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D39A7CED-1FC3-47A7-BE13-FC9DB9290FEB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2" l="1"/>
  <c r="AC31" i="2"/>
  <c r="AB31" i="2"/>
  <c r="AA31" i="2"/>
  <c r="Z31" i="2"/>
  <c r="X31" i="2"/>
  <c r="W31" i="2"/>
  <c r="V31" i="2"/>
  <c r="U31" i="2"/>
  <c r="T31" i="2"/>
  <c r="R31" i="2"/>
  <c r="Q31" i="2"/>
  <c r="P31" i="2"/>
  <c r="O31" i="2"/>
  <c r="N31" i="2"/>
  <c r="L31" i="2"/>
  <c r="K31" i="2"/>
  <c r="J31" i="2"/>
  <c r="I31" i="2"/>
  <c r="H31" i="2"/>
  <c r="F31" i="2"/>
  <c r="E31" i="2"/>
  <c r="D31" i="2"/>
  <c r="C31" i="2"/>
  <c r="B31" i="2"/>
  <c r="AD30" i="2"/>
  <c r="AC30" i="2"/>
  <c r="AB30" i="2"/>
  <c r="AA30" i="2"/>
  <c r="Z30" i="2"/>
  <c r="X30" i="2"/>
  <c r="W30" i="2"/>
  <c r="V30" i="2"/>
  <c r="U30" i="2"/>
  <c r="T30" i="2"/>
  <c r="R30" i="2"/>
  <c r="Q30" i="2"/>
  <c r="P30" i="2"/>
  <c r="O30" i="2"/>
  <c r="N30" i="2"/>
  <c r="L30" i="2"/>
  <c r="K30" i="2"/>
  <c r="J30" i="2"/>
  <c r="I30" i="2"/>
  <c r="H30" i="2"/>
  <c r="F30" i="2"/>
  <c r="E30" i="2"/>
  <c r="D30" i="2"/>
  <c r="C30" i="2"/>
  <c r="B30" i="2"/>
  <c r="AD29" i="2"/>
  <c r="AC29" i="2"/>
  <c r="AB29" i="2"/>
  <c r="AA29" i="2"/>
  <c r="Z29" i="2"/>
  <c r="X29" i="2"/>
  <c r="W29" i="2"/>
  <c r="V29" i="2"/>
  <c r="U29" i="2"/>
  <c r="T29" i="2"/>
  <c r="R29" i="2"/>
  <c r="Q29" i="2"/>
  <c r="P29" i="2"/>
  <c r="O29" i="2"/>
  <c r="N29" i="2"/>
  <c r="L29" i="2"/>
  <c r="K29" i="2"/>
  <c r="J29" i="2"/>
  <c r="I29" i="2"/>
  <c r="H29" i="2"/>
  <c r="F29" i="2"/>
  <c r="E29" i="2"/>
  <c r="D29" i="2"/>
  <c r="C29" i="2"/>
  <c r="B29" i="2"/>
  <c r="AD23" i="2"/>
  <c r="AC23" i="2"/>
  <c r="AB23" i="2"/>
  <c r="AA23" i="2"/>
  <c r="Z23" i="2"/>
  <c r="X23" i="2"/>
  <c r="W23" i="2"/>
  <c r="V23" i="2"/>
  <c r="U23" i="2"/>
  <c r="T23" i="2"/>
  <c r="R23" i="2"/>
  <c r="Q23" i="2"/>
  <c r="P23" i="2"/>
  <c r="O23" i="2"/>
  <c r="N23" i="2"/>
  <c r="L23" i="2"/>
  <c r="K23" i="2"/>
  <c r="J23" i="2"/>
  <c r="I23" i="2"/>
  <c r="H23" i="2"/>
  <c r="F23" i="2"/>
  <c r="E23" i="2"/>
  <c r="D23" i="2"/>
  <c r="C23" i="2"/>
  <c r="B23" i="2"/>
  <c r="AD22" i="2"/>
  <c r="AC22" i="2"/>
  <c r="AB22" i="2"/>
  <c r="AA22" i="2"/>
  <c r="Z22" i="2"/>
  <c r="X22" i="2"/>
  <c r="W22" i="2"/>
  <c r="V22" i="2"/>
  <c r="U22" i="2"/>
  <c r="T22" i="2"/>
  <c r="R22" i="2"/>
  <c r="Q22" i="2"/>
  <c r="P22" i="2"/>
  <c r="O22" i="2"/>
  <c r="N22" i="2"/>
  <c r="L22" i="2"/>
  <c r="K22" i="2"/>
  <c r="J22" i="2"/>
  <c r="I22" i="2"/>
  <c r="H22" i="2"/>
  <c r="F22" i="2"/>
  <c r="E22" i="2"/>
  <c r="D22" i="2"/>
  <c r="C22" i="2"/>
  <c r="B22" i="2"/>
  <c r="AD21" i="2"/>
  <c r="AC21" i="2"/>
  <c r="AB21" i="2"/>
  <c r="AA21" i="2"/>
  <c r="Z21" i="2"/>
  <c r="X21" i="2"/>
  <c r="W21" i="2"/>
  <c r="V21" i="2"/>
  <c r="U21" i="2"/>
  <c r="T21" i="2"/>
  <c r="R21" i="2"/>
  <c r="Q21" i="2"/>
  <c r="P21" i="2"/>
  <c r="O21" i="2"/>
  <c r="N21" i="2"/>
  <c r="L21" i="2"/>
  <c r="K21" i="2"/>
  <c r="J21" i="2"/>
  <c r="I21" i="2"/>
  <c r="H21" i="2"/>
  <c r="F21" i="2"/>
  <c r="E21" i="2"/>
  <c r="D21" i="2"/>
  <c r="C21" i="2"/>
  <c r="B21" i="2"/>
  <c r="AD30" i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T8" authorId="0" shapeId="0" xr:uid="{9C985FD4-7FCD-4A22-8496-53000CD7401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more open</t>
        </r>
      </text>
    </comment>
    <comment ref="B9" authorId="0" shapeId="0" xr:uid="{5FA6D8C3-E9E4-4EB1-AF76-677E2EDB350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I16" authorId="0" shapeId="0" xr:uid="{21914422-1A56-49D6-B4CE-1EA817FCB2B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0208BB70-273C-46A2-AD93-52C88DEFBBA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F7711CD-B489-49F7-A374-ED38BC8509A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9516EAC3-8C39-4263-9347-93A2D347588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CDFE540B-29D9-44A1-B485-46E53F88FDC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E24" authorId="0" shapeId="0" xr:uid="{96AB6237-0703-406A-9A9F-E6C2BEF9A6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easier</t>
        </r>
      </text>
    </comment>
    <comment ref="AA24" authorId="0" shapeId="0" xr:uid="{3EE6C70E-5D62-4FC3-8195-E50EE42DE2A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I25" authorId="0" shapeId="0" xr:uid="{8984AD34-6900-475A-8AE0-A5193B604B9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T25" authorId="0" shapeId="0" xr:uid="{62629B66-8AD2-4FB0-8F43-1810297FE70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W25" authorId="0" shapeId="0" xr:uid="{2AEFA8BB-B395-4EB9-A1E1-68D7AAC7DE0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</commentList>
</comments>
</file>

<file path=xl/sharedStrings.xml><?xml version="1.0" encoding="utf-8"?>
<sst xmlns="http://schemas.openxmlformats.org/spreadsheetml/2006/main" count="15" uniqueCount="14">
  <si>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</si>
  <si>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</si>
  <si>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</si>
  <si>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</si>
  <si>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</si>
  <si>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</si>
  <si>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</si>
  <si>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</si>
  <si>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</si>
  <si>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</si>
  <si>
    <t>+1</t>
  </si>
  <si>
    <t>+2</t>
  </si>
  <si>
    <t>+4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</si>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</sst>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60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2" borderId="1" xfId="1" applyNumberFormat="1" applyFont="1" applyBorder="1" applyAlignment="1">
      <alignment horizontal="center" vertical="center"/>
    </xf>
    <xf numFmtId="0" fontId="10" fillId="4" borderId="1" xfId="3" applyNumberFormat="1" applyFont="1" applyBorder="1" applyAlignment="1">
      <alignment horizontal="center" vertical="center"/>
    </xf>
    <xf numFmtId="0" fontId="10" fillId="5" borderId="1" xfId="4" applyNumberFormat="1" applyFont="1" applyBorder="1" applyAlignment="1">
      <alignment horizontal="center" vertical="center"/>
    </xf>
    <xf numFmtId="0" fontId="10" fillId="6" borderId="1" xfId="5" applyNumberFormat="1" applyFont="1" applyBorder="1" applyAlignment="1">
      <alignment horizontal="center" vertical="center"/>
    </xf>
    <xf numFmtId="0" fontId="11" fillId="7" borderId="1" xfId="6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3" fillId="7" borderId="1" xfId="6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49" fontId="4" fillId="7" borderId="1" xfId="6" applyNumberFormat="1" applyBorder="1" applyAlignment="1">
      <alignment horizontal="center"/>
    </xf>
    <xf numFmtId="49" fontId="4" fillId="7" borderId="1" xfId="6" quotePrefix="1" applyNumberFormat="1" applyBorder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shrinkToFit="1"/>
    </xf>
    <xf numFmtId="49" fontId="0" fillId="0" borderId="6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1" fillId="2" borderId="1" xfId="1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5" fillId="0" borderId="0" xfId="0" applyFont="1"/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12" fillId="0" borderId="0" xfId="0" applyFont="1"/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Z32"/>
  <sheetViews>
    <sheetView tabSelected="1" zoomScale="160" zoomScaleNormal="160" workbookViewId="0">
      <pane ySplit="6" topLeftCell="A7" activePane="bottomLeft" state="frozen"/>
      <selection pane="bottomLeft" activeCell="R26" sqref="R26"/>
    </sheetView>
  </sheetViews>
  <sheetFormatPr defaultColWidth="2.77734375" defaultRowHeight="14.4" x14ac:dyDescent="0.3"/>
  <cols>
    <col min="32" max="32" width="2.77734375" customWidth="1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M2" s="10"/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8"/>
      <c r="AM3" s="10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M4" s="10"/>
      <c r="AN4" s="10"/>
      <c r="AO4" s="10"/>
      <c r="AP4" s="10"/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t="s">
        <v>8</v>
      </c>
    </row>
    <row r="5" spans="1:52" x14ac:dyDescent="0.3">
      <c r="A5" s="6"/>
      <c r="B5" s="6"/>
      <c r="C5" s="5"/>
      <c r="D5" s="1"/>
      <c r="E5" s="8"/>
      <c r="F5" s="58"/>
      <c r="G5" s="58"/>
      <c r="H5" s="8"/>
      <c r="J5" s="8"/>
      <c r="K5" s="58"/>
      <c r="L5" s="58"/>
      <c r="M5" s="9"/>
      <c r="N5" s="1"/>
      <c r="O5" s="5"/>
      <c r="P5" s="6"/>
      <c r="Q5" s="6"/>
      <c r="S5">
        <v>5</v>
      </c>
      <c r="T5" t="s">
        <v>4</v>
      </c>
      <c r="AM5" s="10"/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59"/>
      <c r="G6" s="59"/>
      <c r="H6" s="8"/>
      <c r="J6" s="8"/>
      <c r="K6" s="59"/>
      <c r="L6" s="59"/>
      <c r="M6" s="3"/>
      <c r="N6" s="3"/>
      <c r="O6" s="3"/>
      <c r="P6" s="3"/>
      <c r="Q6" s="3"/>
      <c r="AM6" s="10"/>
      <c r="AN6" s="40"/>
      <c r="AO6" s="40"/>
      <c r="AP6" s="40"/>
    </row>
    <row r="7" spans="1:52" x14ac:dyDescent="0.3">
      <c r="Z7" s="18"/>
    </row>
    <row r="8" spans="1:52" x14ac:dyDescent="0.3">
      <c r="A8" s="10"/>
      <c r="B8" s="29">
        <v>5</v>
      </c>
      <c r="C8" s="33">
        <v>1</v>
      </c>
      <c r="D8" s="34">
        <v>1</v>
      </c>
      <c r="E8" s="36">
        <v>1</v>
      </c>
      <c r="F8" s="36">
        <v>3</v>
      </c>
      <c r="G8" s="57"/>
      <c r="H8" s="30">
        <v>4</v>
      </c>
      <c r="I8" s="29">
        <v>2</v>
      </c>
      <c r="J8" s="34">
        <v>1</v>
      </c>
      <c r="K8" s="36">
        <v>1</v>
      </c>
      <c r="L8" s="36">
        <v>3</v>
      </c>
      <c r="M8" s="57"/>
      <c r="N8" s="30">
        <v>4</v>
      </c>
      <c r="O8" s="33">
        <v>1</v>
      </c>
      <c r="P8" s="29">
        <v>1</v>
      </c>
      <c r="Q8" s="36">
        <v>1</v>
      </c>
      <c r="R8" s="36">
        <v>3</v>
      </c>
      <c r="S8" s="57"/>
      <c r="T8" s="23">
        <v>3</v>
      </c>
      <c r="U8" s="33">
        <v>1</v>
      </c>
      <c r="V8" s="34">
        <v>1</v>
      </c>
      <c r="W8" s="29">
        <v>2</v>
      </c>
      <c r="X8" s="36">
        <v>3</v>
      </c>
      <c r="Y8" s="57"/>
      <c r="Z8" s="30">
        <v>4</v>
      </c>
      <c r="AA8" s="33">
        <v>1</v>
      </c>
      <c r="AB8" s="34">
        <v>1</v>
      </c>
      <c r="AC8" s="49">
        <v>3</v>
      </c>
      <c r="AD8" s="29">
        <v>4</v>
      </c>
      <c r="AF8" t="str">
        <f>_xlfn.CONCAT("""0"": { ",_xlfn.TEXTJOIN(", ",TRUE,B12:F14),"}")</f>
        <v>"0": { "0": 5, "1": 1, "2": 1, "3": 1, "4": 3, "5": 3, "6": 3, "7": 2, "8": 1, "9": 3, "10": 5, "11": 5, "12": 5, "13": 4, "14": 4}</v>
      </c>
    </row>
    <row r="9" spans="1:52" x14ac:dyDescent="0.3">
      <c r="B9" s="23">
        <v>3</v>
      </c>
      <c r="C9" s="24">
        <v>3</v>
      </c>
      <c r="D9" s="25">
        <v>2</v>
      </c>
      <c r="E9" s="35">
        <v>1</v>
      </c>
      <c r="F9" s="36">
        <v>3</v>
      </c>
      <c r="G9" s="57"/>
      <c r="H9" s="37">
        <v>1</v>
      </c>
      <c r="I9" s="24">
        <v>3</v>
      </c>
      <c r="J9" s="25">
        <v>2</v>
      </c>
      <c r="K9" s="35">
        <v>1</v>
      </c>
      <c r="L9" s="36">
        <v>3</v>
      </c>
      <c r="M9" s="57"/>
      <c r="N9" s="37">
        <v>1</v>
      </c>
      <c r="O9" s="31">
        <v>2</v>
      </c>
      <c r="P9" s="32">
        <v>3</v>
      </c>
      <c r="Q9" s="35">
        <v>1</v>
      </c>
      <c r="R9" s="36">
        <v>3</v>
      </c>
      <c r="S9" s="57"/>
      <c r="T9" s="37">
        <v>1</v>
      </c>
      <c r="U9" s="31">
        <v>2</v>
      </c>
      <c r="V9" s="25">
        <v>2</v>
      </c>
      <c r="W9" s="26">
        <v>3</v>
      </c>
      <c r="X9" s="36">
        <v>3</v>
      </c>
      <c r="Y9" s="57"/>
      <c r="Z9" s="50">
        <v>2</v>
      </c>
      <c r="AA9" s="31">
        <v>2</v>
      </c>
      <c r="AB9" s="25">
        <v>2</v>
      </c>
      <c r="AC9" s="26">
        <v>3</v>
      </c>
      <c r="AD9" s="36">
        <v>3</v>
      </c>
      <c r="AF9" s="10" t="str">
        <f>_xlfn.CONCAT("""1"": { ",_xlfn.TEXTJOIN(", ",TRUE,H12:L14),"}")</f>
        <v>"1": { "0": 4, "1": 2, "2": 1, "3": 1, "4": 3, "5": 1, "6": 3, "7": 2, "8": 1, "9": 3, "10": 4, "11": 5, "12": 5, "13": 4, "14": 4}</v>
      </c>
    </row>
    <row r="10" spans="1:52" x14ac:dyDescent="0.3">
      <c r="B10" s="23">
        <v>5</v>
      </c>
      <c r="C10" s="31">
        <v>5</v>
      </c>
      <c r="D10" s="32">
        <v>5</v>
      </c>
      <c r="E10" s="36">
        <v>4</v>
      </c>
      <c r="F10" s="36">
        <v>4</v>
      </c>
      <c r="G10" s="57"/>
      <c r="H10" s="30">
        <v>4</v>
      </c>
      <c r="I10" s="31">
        <v>5</v>
      </c>
      <c r="J10" s="32">
        <v>5</v>
      </c>
      <c r="K10" s="36">
        <v>4</v>
      </c>
      <c r="L10" s="36">
        <v>4</v>
      </c>
      <c r="M10" s="57"/>
      <c r="N10" s="30">
        <v>4</v>
      </c>
      <c r="O10" s="31">
        <v>5</v>
      </c>
      <c r="P10" s="32">
        <v>5</v>
      </c>
      <c r="Q10" s="36">
        <v>4</v>
      </c>
      <c r="R10" s="36">
        <v>4</v>
      </c>
      <c r="S10" s="57"/>
      <c r="T10" s="30">
        <v>4</v>
      </c>
      <c r="U10" s="31">
        <v>5</v>
      </c>
      <c r="V10" s="32">
        <v>5</v>
      </c>
      <c r="W10" s="26">
        <v>5</v>
      </c>
      <c r="X10" s="26">
        <v>5</v>
      </c>
      <c r="Y10" s="57"/>
      <c r="Z10" s="23">
        <v>5</v>
      </c>
      <c r="AA10" s="31">
        <v>5</v>
      </c>
      <c r="AB10" s="32">
        <v>5</v>
      </c>
      <c r="AC10" s="26">
        <v>5</v>
      </c>
      <c r="AD10" s="26">
        <v>5</v>
      </c>
      <c r="AF10" s="10" t="str">
        <f>_xlfn.CONCAT("""2"": { ",_xlfn.TEXTJOIN(", ",TRUE,N12:R14),"}")</f>
        <v>"2": { "0": 4, "1": 1, "2": 1, "3": 1, "4": 3, "5": 1, "6": 2, "7": 3, "8": 1, "9": 3, "10": 4, "11": 5, "12": 5, "13": 4, "14": 4}</v>
      </c>
    </row>
    <row r="11" spans="1:52" x14ac:dyDescent="0.3">
      <c r="A11" s="1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3, "1": 1, "2": 1, "3": 2, "4": 3, "5": 1, "6": 2, "7": 2, "8": 3, "9": 3, "10": 4, "11": 5, "12": 5, "13": 5, "14": 5}</v>
      </c>
    </row>
    <row r="12" spans="1:52" x14ac:dyDescent="0.3">
      <c r="A12" s="10"/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3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1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2, "8": 3, "9": 3, "10": 5, "11": 5, "12": 5, "13": 5, "14": 5}</v>
      </c>
    </row>
    <row r="13" spans="1:52" x14ac:dyDescent="0.3">
      <c r="A13" s="10"/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3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3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3</v>
      </c>
    </row>
    <row r="14" spans="1:52" x14ac:dyDescent="0.3">
      <c r="A14" s="10"/>
      <c r="B14" s="41" t="str">
        <f>_xlfn.CONCAT("""",$B$4, """: ", B10)</f>
        <v>"10": 5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4</v>
      </c>
      <c r="G14" s="41"/>
      <c r="H14" s="41" t="str">
        <f>_xlfn.CONCAT("""",$B$4, """: ", H10)</f>
        <v>"10": 4</v>
      </c>
      <c r="I14" s="41" t="str">
        <f>_xlfn.CONCAT("""",$C$4, """: ", I10)</f>
        <v>"11": 5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4</v>
      </c>
      <c r="M14" s="41"/>
      <c r="N14" s="41" t="str">
        <f>_xlfn.CONCAT("""",$B$4, """: ", N10)</f>
        <v>"10": 4</v>
      </c>
      <c r="O14" s="41" t="str">
        <f>_xlfn.CONCAT("""",$C$4, """: ", O10)</f>
        <v>"11": 5</v>
      </c>
      <c r="P14" s="41" t="str">
        <f>_xlfn.CONCAT("""",$D$4, """: ", P10)</f>
        <v>"12": 5</v>
      </c>
      <c r="Q14" s="41" t="str">
        <f>_xlfn.CONCAT("""",$E$4, """: ", Q10)</f>
        <v>"13": 4</v>
      </c>
      <c r="R14" s="41" t="str">
        <f>_xlfn.CONCAT("""",$F$4, """: ", R10)</f>
        <v>"14": 4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5</v>
      </c>
      <c r="X14" s="41" t="str">
        <f>_xlfn.CONCAT("""",$F$4, """: ", X10)</f>
        <v>"14": 5</v>
      </c>
      <c r="Y14" s="41"/>
      <c r="Z14" s="41" t="str">
        <f>_xlfn.CONCAT("""",$B$4, """: ", Z10)</f>
        <v>"10": 5</v>
      </c>
      <c r="AA14" s="41" t="str">
        <f>_xlfn.CONCAT("""",$C$4, """: ", AA10)</f>
        <v>"11": 5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5, "11": 5, "12": 5, "13": 4, "14": 4}, "1": { "0": 4, "1": 2, "2": 1, "3": 1, "4": 3, "5": 1, "6": 3, "7": 2, "8": 1, "9": 3, "10": 4, "11": 5, "12": 5, "13": 4, "14": 4},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</v>
      </c>
    </row>
    <row r="15" spans="1:52" x14ac:dyDescent="0.3">
      <c r="A15" s="1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A16" s="10"/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45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45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45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45"/>
      <c r="Z16" s="30">
        <v>5</v>
      </c>
      <c r="AA16" s="24">
        <v>3</v>
      </c>
      <c r="AB16" s="25">
        <v>2</v>
      </c>
      <c r="AC16" s="26">
        <v>3</v>
      </c>
      <c r="AD16" s="26">
        <v>3</v>
      </c>
      <c r="AE16" s="10"/>
      <c r="AF16" s="10" t="str">
        <f>_xlfn.CONCAT("""5"": { ",_xlfn.TEXTJOIN(", ",TRUE,B20:F22),"}")</f>
        <v>"5": { "0": 5, "1": 2, "2": 1, "3": 2, "4": 4, "5": 1, "6": 1, "7": 1, "8": 1, "9": 2, "10": 3, "11": 3, "12": 3, "13": 2, "14": 3}</v>
      </c>
    </row>
    <row r="17" spans="1:32" x14ac:dyDescent="0.3">
      <c r="A17" s="10"/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45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45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45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45"/>
      <c r="Z17" s="23">
        <v>2</v>
      </c>
      <c r="AA17" s="47">
        <v>2</v>
      </c>
      <c r="AB17" s="48">
        <v>2</v>
      </c>
      <c r="AC17" s="49">
        <v>2</v>
      </c>
      <c r="AD17" s="17">
        <v>2</v>
      </c>
      <c r="AE17" s="10"/>
      <c r="AF17" s="10" t="str">
        <f>_xlfn.CONCAT("""6"": { ",_xlfn.TEXTJOIN(", ",TRUE,H20:L22),"}")</f>
        <v>"6": { "0": 5, "1": 3, "2": 1, "3": 2, "4": 4, "5": 1, "6": 1, "7": 1, "8": 1, "9": 2, "10": 3, "11": 3, "12": 3, "13": 2, "14": 3}</v>
      </c>
    </row>
    <row r="18" spans="1:32" x14ac:dyDescent="0.3">
      <c r="A18" s="10"/>
      <c r="B18" s="30">
        <v>3</v>
      </c>
      <c r="C18" s="31">
        <v>3</v>
      </c>
      <c r="D18" s="32">
        <v>3</v>
      </c>
      <c r="E18" s="36">
        <v>2</v>
      </c>
      <c r="F18" s="36">
        <v>3</v>
      </c>
      <c r="G18" s="45"/>
      <c r="H18" s="30">
        <v>3</v>
      </c>
      <c r="I18" s="31">
        <v>3</v>
      </c>
      <c r="J18" s="32">
        <v>3</v>
      </c>
      <c r="K18" s="36">
        <v>2</v>
      </c>
      <c r="L18" s="36">
        <v>3</v>
      </c>
      <c r="M18" s="45"/>
      <c r="N18" s="30">
        <v>3</v>
      </c>
      <c r="O18" s="31">
        <v>3</v>
      </c>
      <c r="P18" s="32">
        <v>3</v>
      </c>
      <c r="Q18" s="36">
        <v>2</v>
      </c>
      <c r="R18" s="26">
        <v>4</v>
      </c>
      <c r="S18" s="45"/>
      <c r="T18" s="30">
        <v>3</v>
      </c>
      <c r="U18" s="31">
        <v>3</v>
      </c>
      <c r="V18" s="32">
        <v>3</v>
      </c>
      <c r="W18" s="26">
        <v>3</v>
      </c>
      <c r="X18" s="36">
        <v>3</v>
      </c>
      <c r="Y18" s="45"/>
      <c r="Z18" s="23">
        <v>4</v>
      </c>
      <c r="AA18" s="24">
        <v>4</v>
      </c>
      <c r="AB18" s="32">
        <v>3</v>
      </c>
      <c r="AC18" s="26">
        <v>3</v>
      </c>
      <c r="AD18" s="36">
        <v>3</v>
      </c>
      <c r="AE18" s="10"/>
      <c r="AF18" s="10" t="str">
        <f>_xlfn.CONCAT("""7"": { ",_xlfn.TEXTJOIN(", ",TRUE,N20:R22),"}")</f>
        <v>"7": { "0": 5, "1": 3, "2": 2, "3": 3, "4": 4, "5": 1, "6": 1, "7": 1, "8": 1, "9": 2, "10": 3, "11": 3, "12": 3, "13": 2, "14": 4}</v>
      </c>
    </row>
    <row r="19" spans="1:32" ht="15" thickBot="1" x14ac:dyDescent="0.35">
      <c r="A19" s="1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10"/>
      <c r="AF19" s="10" t="str">
        <f>_xlfn.CONCAT("""8"": { ",_xlfn.TEXTJOIN(", ",TRUE,T20:X22),"}")</f>
        <v>"8": { "0": 5, "1": 2, "2": 1, "3": 3, "4": 4, "5": 1, "6": 1, "7": 1, "8": 1, "9": 3, "10": 3, "11": 3, "12": 3, "13": 3, "14": 3}</v>
      </c>
    </row>
    <row r="20" spans="1:32" ht="15" thickTop="1" x14ac:dyDescent="0.3">
      <c r="A20" s="10"/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4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3</v>
      </c>
      <c r="AE20" s="10"/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1:32" x14ac:dyDescent="0.3">
      <c r="A21" s="10"/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3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  <c r="AE21" s="10"/>
    </row>
    <row r="22" spans="1:32" x14ac:dyDescent="0.3">
      <c r="A22" s="10"/>
      <c r="B22" s="43" t="str">
        <f>_xlfn.CONCAT("""",$B$4, """: ", B18)</f>
        <v>"10": 3</v>
      </c>
      <c r="C22" s="43" t="str">
        <f>_xlfn.CONCAT("""",$C$4, """: ", C18)</f>
        <v>"11": 3</v>
      </c>
      <c r="D22" s="43" t="str">
        <f>_xlfn.CONCAT("""",$D$4, """: ", D18)</f>
        <v>"12": 3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3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3</v>
      </c>
      <c r="AC22" s="43" t="str">
        <f>_xlfn.CONCAT("""",$E$4, """: ", AC18)</f>
        <v>"13": 3</v>
      </c>
      <c r="AD22" s="43" t="str">
        <f>_xlfn.CONCAT("""",$F$4, """: ", AD18)</f>
        <v>"14": 3</v>
      </c>
      <c r="AE22" s="10"/>
      <c r="AF22" s="10" t="str">
        <f>_xlfn.TEXTJOIN(", ",TRUE,AF16:AF20)</f>
        <v>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</v>
      </c>
    </row>
    <row r="23" spans="1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2" x14ac:dyDescent="0.3">
      <c r="B24" s="30">
        <v>5</v>
      </c>
      <c r="C24" s="31">
        <v>5</v>
      </c>
      <c r="D24" s="25">
        <v>3</v>
      </c>
      <c r="E24" s="26">
        <v>4</v>
      </c>
      <c r="F24" s="36">
        <v>5</v>
      </c>
      <c r="G24" s="45"/>
      <c r="H24" s="30">
        <v>5</v>
      </c>
      <c r="I24" s="31">
        <v>5</v>
      </c>
      <c r="J24" s="32">
        <v>4</v>
      </c>
      <c r="K24" s="36">
        <v>5</v>
      </c>
      <c r="L24" s="36">
        <v>5</v>
      </c>
      <c r="M24" s="45"/>
      <c r="N24" s="30">
        <v>5</v>
      </c>
      <c r="O24" s="31">
        <v>5</v>
      </c>
      <c r="P24" s="32">
        <v>4</v>
      </c>
      <c r="Q24" s="36">
        <v>5</v>
      </c>
      <c r="R24" s="36">
        <v>5</v>
      </c>
      <c r="S24" s="45"/>
      <c r="T24" s="30">
        <v>5</v>
      </c>
      <c r="U24" s="31">
        <v>4</v>
      </c>
      <c r="V24" s="32">
        <v>4</v>
      </c>
      <c r="W24" s="36">
        <v>5</v>
      </c>
      <c r="X24" s="36">
        <v>5</v>
      </c>
      <c r="Y24" s="45"/>
      <c r="Z24" s="30">
        <v>5</v>
      </c>
      <c r="AA24" s="24">
        <v>4</v>
      </c>
      <c r="AB24" s="32">
        <v>4</v>
      </c>
      <c r="AC24" s="36">
        <v>5</v>
      </c>
      <c r="AD24" s="36">
        <v>5</v>
      </c>
      <c r="AE24" s="10"/>
      <c r="AF24" s="10" t="str">
        <f>_xlfn.CONCAT("""10"": { ",_xlfn.TEXTJOIN(", ",TRUE,B28:F30),"}")</f>
        <v>"10": { "0": 5, "1": 5, "2": 3, "3": 4, "4": 5, "5": 3, "6": 2, "7": 1, "8": 2, "9": 4, "10": 4, "11": 1, "12": 1, "13": 1, "14": 3}</v>
      </c>
    </row>
    <row r="25" spans="1:32" x14ac:dyDescent="0.3">
      <c r="B25" s="30">
        <v>3</v>
      </c>
      <c r="C25" s="31">
        <v>2</v>
      </c>
      <c r="D25" s="34">
        <v>1</v>
      </c>
      <c r="E25" s="36">
        <v>2</v>
      </c>
      <c r="F25" s="36">
        <v>4</v>
      </c>
      <c r="G25" s="45"/>
      <c r="H25" s="30">
        <v>3</v>
      </c>
      <c r="I25" s="24">
        <v>3</v>
      </c>
      <c r="J25" s="34">
        <v>1</v>
      </c>
      <c r="K25" s="36">
        <v>2</v>
      </c>
      <c r="L25" s="36">
        <v>4</v>
      </c>
      <c r="M25" s="45"/>
      <c r="N25" s="30">
        <v>3</v>
      </c>
      <c r="O25" s="31">
        <v>2</v>
      </c>
      <c r="P25" s="34">
        <v>2</v>
      </c>
      <c r="Q25" s="36">
        <v>2</v>
      </c>
      <c r="R25" s="36">
        <v>4</v>
      </c>
      <c r="S25" s="45"/>
      <c r="T25" s="50">
        <v>2</v>
      </c>
      <c r="U25" s="33">
        <v>2</v>
      </c>
      <c r="V25" s="34">
        <v>1</v>
      </c>
      <c r="W25" s="49">
        <v>3</v>
      </c>
      <c r="X25" s="36">
        <v>4</v>
      </c>
      <c r="Y25" s="45"/>
      <c r="Z25" s="30">
        <v>3</v>
      </c>
      <c r="AA25" s="31">
        <v>2</v>
      </c>
      <c r="AB25" s="48">
        <v>2</v>
      </c>
      <c r="AC25" s="26">
        <v>3</v>
      </c>
      <c r="AD25" s="26">
        <v>3</v>
      </c>
      <c r="AE25" s="10"/>
      <c r="AF25" s="10" t="str">
        <f>_xlfn.CONCAT("""11"": { ",_xlfn.TEXTJOIN(", ",TRUE,H28:L30),"}")</f>
        <v>"11": { "0": 5, "1": 5, "2": 4, "3": 5, "4": 5, "5": 3, "6": 3, "7": 1, "8": 2, "9": 4, "10": 1, "11": 3, "12": 1, "13": 1, "14": 3}</v>
      </c>
    </row>
    <row r="26" spans="1:32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45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45"/>
      <c r="N26" s="37">
        <v>1</v>
      </c>
      <c r="O26" s="33">
        <v>1</v>
      </c>
      <c r="P26" s="29">
        <v>3</v>
      </c>
      <c r="Q26" s="35">
        <v>1</v>
      </c>
      <c r="R26" s="26">
        <v>4</v>
      </c>
      <c r="S26" s="45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45"/>
      <c r="Z26" s="50">
        <v>2</v>
      </c>
      <c r="AA26" s="47">
        <v>2</v>
      </c>
      <c r="AB26" s="48">
        <v>3</v>
      </c>
      <c r="AC26" s="49">
        <v>3</v>
      </c>
      <c r="AD26" s="29">
        <v>3</v>
      </c>
      <c r="AE26" s="10"/>
      <c r="AF26" s="10" t="str">
        <f>_xlfn.CONCAT("""12"": { ",_xlfn.TEXTJOIN(", ",TRUE,N28:R30),"}")</f>
        <v>"12": { "0": 5, "1": 5, "2": 4, "3": 5, "4": 5, "5": 3, "6": 2, "7": 2, "8": 2, "9": 4, "10": 1, "11": 1, "12": 3, "13": 1, "14": 4}</v>
      </c>
    </row>
    <row r="27" spans="1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/>
      <c r="AF27" s="10" t="str">
        <f>_xlfn.CONCAT("""13"": { ",_xlfn.TEXTJOIN(", ",TRUE,T28:X30),"}")</f>
        <v>"13": { "0": 5, "1": 4, "2": 4, "3": 5, "4": 5, "5": 2, "6": 2, "7": 1, "8": 3, "9": 4, "10": 1, "11": 1, "12": 1, "13": 2, "14": 3}</v>
      </c>
    </row>
    <row r="28" spans="1:32" x14ac:dyDescent="0.3">
      <c r="B28" s="46" t="str">
        <f>_xlfn.CONCAT("""",$B$2, """: ", B24)</f>
        <v>"0": 5</v>
      </c>
      <c r="C28" s="46" t="str">
        <f>_xlfn.CONCAT("""",$C$2, """: ", C24)</f>
        <v>"1": 5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5</v>
      </c>
      <c r="J28" s="46" t="str">
        <f>_xlfn.CONCAT("""",$D$2, """: ", J24)</f>
        <v>"2": 4</v>
      </c>
      <c r="K28" s="46" t="str">
        <f>_xlfn.CONCAT("""",$E$2, """: ", K24)</f>
        <v>"3": 5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4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4</v>
      </c>
      <c r="W28" s="46" t="str">
        <f>_xlfn.CONCAT("""",$E$2, """: ", W24)</f>
        <v>"3": 5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4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E28" s="10"/>
      <c r="AF28" s="10" t="str">
        <f>_xlfn.CONCAT("""14"": { ",_xlfn.TEXTJOIN(", ",TRUE,Z28:AD30),"}")</f>
        <v>"14": { "0": 5, "1": 4, "2": 4, "3": 5, "4": 5, "5": 3, "6": 2, "7": 2, "8": 3, "9": 3, "10": 2, "11": 2, "12": 3, "13": 3, "14": 3}</v>
      </c>
    </row>
    <row r="29" spans="1:32" x14ac:dyDescent="0.3">
      <c r="B29" s="46" t="str">
        <f>_xlfn.CONCAT("""",$B$3, """: ", B25)</f>
        <v>"5": 3</v>
      </c>
      <c r="C29" s="46" t="str">
        <f>_xlfn.CONCAT("""",$C$3, """: ", C25)</f>
        <v>"6": 2</v>
      </c>
      <c r="D29" s="46" t="str">
        <f>_xlfn.CONCAT("""",$D$3, """: ", D25)</f>
        <v>"7": 1</v>
      </c>
      <c r="E29" s="46" t="str">
        <f>_xlfn.CONCAT("""",$E$3, """: ", E25)</f>
        <v>"8": 2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2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4</v>
      </c>
      <c r="S29" s="46"/>
      <c r="T29" s="46" t="str">
        <f>_xlfn.CONCAT("""",$B$3, """: ", T25)</f>
        <v>"5": 2</v>
      </c>
      <c r="U29" s="46" t="str">
        <f>_xlfn.CONCAT("""",$C$3, """: ", U25)</f>
        <v>"6": 2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3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3</v>
      </c>
      <c r="AE29" s="10"/>
      <c r="AF29" s="10"/>
    </row>
    <row r="30" spans="1:32" x14ac:dyDescent="0.3">
      <c r="B30" s="46" t="str">
        <f>_xlfn.CONCAT("""",$B$4, """: ", B26)</f>
        <v>"10": 4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3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3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3</v>
      </c>
      <c r="AC30" s="46" t="str">
        <f>_xlfn.CONCAT("""",$E$4, """: ", AC26)</f>
        <v>"13": 3</v>
      </c>
      <c r="AD30" s="46" t="str">
        <f>_xlfn.CONCAT("""",$F$4, """: ", AD26)</f>
        <v>"14": 3</v>
      </c>
      <c r="AE30" s="10"/>
      <c r="AF30" s="10" t="str">
        <f>_xlfn.TEXTJOIN(", ",TRUE,AF24:AF28)</f>
        <v>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4}, "1": { "0": 4, "1": 2, "2": 1, "3": 1, "4": 3, "5": 1, "6": 3, "7": 2, "8": 1, "9": 3, "10": 4, "11": 5, "12": 5, "13": 4, "14": 4},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5}, 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3}, 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ignoredErrors>
    <ignoredError sqref="AR1:AR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098B-9175-497C-89F8-009140CFAB8F}">
  <dimension ref="B17:AD35"/>
  <sheetViews>
    <sheetView topLeftCell="A10" zoomScale="160" zoomScaleNormal="160" workbookViewId="0">
      <selection activeCell="Z22" sqref="Z22"/>
    </sheetView>
  </sheetViews>
  <sheetFormatPr defaultColWidth="2.77734375" defaultRowHeight="14.4" x14ac:dyDescent="0.3"/>
  <sheetData>
    <row r="17" spans="2:30" x14ac:dyDescent="0.3">
      <c r="B17" s="27">
        <v>5</v>
      </c>
      <c r="C17" s="14">
        <v>1</v>
      </c>
      <c r="D17" s="15">
        <v>1</v>
      </c>
      <c r="E17" s="13">
        <v>1</v>
      </c>
      <c r="F17" s="13">
        <v>3</v>
      </c>
      <c r="G17" s="18"/>
      <c r="H17" s="51">
        <v>3</v>
      </c>
      <c r="I17" s="29">
        <v>2</v>
      </c>
      <c r="J17" s="15">
        <v>1</v>
      </c>
      <c r="K17" s="26">
        <v>1</v>
      </c>
      <c r="L17" s="26">
        <v>3</v>
      </c>
      <c r="M17" s="19"/>
      <c r="N17" s="23">
        <v>4</v>
      </c>
      <c r="O17" s="14">
        <v>1</v>
      </c>
      <c r="P17" s="29">
        <v>1</v>
      </c>
      <c r="Q17" s="26">
        <v>1</v>
      </c>
      <c r="R17" s="26">
        <v>3</v>
      </c>
      <c r="S17" s="18"/>
      <c r="T17" s="51">
        <v>4</v>
      </c>
      <c r="U17" s="14">
        <v>1</v>
      </c>
      <c r="V17" s="15">
        <v>1</v>
      </c>
      <c r="W17" s="29">
        <v>2</v>
      </c>
      <c r="X17" s="13">
        <v>3</v>
      </c>
      <c r="Y17" s="18"/>
      <c r="Z17" s="23">
        <v>4</v>
      </c>
      <c r="AA17" s="11">
        <v>1</v>
      </c>
      <c r="AB17" s="15">
        <v>1</v>
      </c>
      <c r="AC17" s="16">
        <v>3</v>
      </c>
      <c r="AD17" s="29">
        <v>4</v>
      </c>
    </row>
    <row r="18" spans="2:30" x14ac:dyDescent="0.3">
      <c r="B18" s="23">
        <v>3</v>
      </c>
      <c r="C18" s="11">
        <v>3</v>
      </c>
      <c r="D18" s="12">
        <v>2</v>
      </c>
      <c r="E18" s="16">
        <v>1</v>
      </c>
      <c r="F18" s="13">
        <v>3</v>
      </c>
      <c r="G18" s="18"/>
      <c r="H18" s="50">
        <v>1</v>
      </c>
      <c r="I18" s="11">
        <v>3</v>
      </c>
      <c r="J18" s="12">
        <v>2</v>
      </c>
      <c r="K18" s="16">
        <v>1</v>
      </c>
      <c r="L18" s="26">
        <v>3</v>
      </c>
      <c r="M18" s="19"/>
      <c r="N18" s="50">
        <v>1</v>
      </c>
      <c r="O18" s="24">
        <v>2</v>
      </c>
      <c r="P18" s="12">
        <v>3</v>
      </c>
      <c r="Q18" s="56">
        <v>2</v>
      </c>
      <c r="R18" s="26">
        <v>3</v>
      </c>
      <c r="S18" s="18"/>
      <c r="T18" s="50">
        <v>1</v>
      </c>
      <c r="U18" s="24">
        <v>2</v>
      </c>
      <c r="V18" s="54">
        <v>3</v>
      </c>
      <c r="W18" s="13">
        <v>3</v>
      </c>
      <c r="X18" s="13">
        <v>3</v>
      </c>
      <c r="Y18" s="18"/>
      <c r="Z18" s="23">
        <v>2</v>
      </c>
      <c r="AA18" s="47">
        <v>2</v>
      </c>
      <c r="AB18" s="54">
        <v>3</v>
      </c>
      <c r="AC18" s="13">
        <v>3</v>
      </c>
      <c r="AD18" s="13">
        <v>3</v>
      </c>
    </row>
    <row r="19" spans="2:30" x14ac:dyDescent="0.3">
      <c r="B19" s="23">
        <v>5</v>
      </c>
      <c r="C19" s="11">
        <v>5</v>
      </c>
      <c r="D19" s="12">
        <v>5</v>
      </c>
      <c r="E19" s="13">
        <v>4</v>
      </c>
      <c r="F19" s="13">
        <v>4</v>
      </c>
      <c r="G19" s="18"/>
      <c r="H19" s="23">
        <v>4</v>
      </c>
      <c r="I19" s="11">
        <v>5</v>
      </c>
      <c r="J19" s="12">
        <v>5</v>
      </c>
      <c r="K19" s="26">
        <v>4</v>
      </c>
      <c r="L19" s="13">
        <v>4</v>
      </c>
      <c r="M19" s="19"/>
      <c r="N19" s="23">
        <v>4</v>
      </c>
      <c r="O19" s="53">
        <v>5</v>
      </c>
      <c r="P19" s="12">
        <v>5</v>
      </c>
      <c r="Q19" s="13">
        <v>4</v>
      </c>
      <c r="R19" s="13">
        <v>4</v>
      </c>
      <c r="S19" s="18"/>
      <c r="T19" s="23">
        <v>4</v>
      </c>
      <c r="U19" s="24">
        <v>4</v>
      </c>
      <c r="V19" s="25">
        <v>5</v>
      </c>
      <c r="W19" s="13">
        <v>5</v>
      </c>
      <c r="X19" s="13">
        <v>5</v>
      </c>
      <c r="Y19" s="18"/>
      <c r="Z19" s="23">
        <v>4</v>
      </c>
      <c r="AA19" s="24">
        <v>4</v>
      </c>
      <c r="AB19" s="25">
        <v>5</v>
      </c>
      <c r="AC19" s="13">
        <v>5</v>
      </c>
      <c r="AD19" s="13">
        <v>5</v>
      </c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20" t="str">
        <f>_xlfn.CONCAT("""",$B$2, """: ", B17)</f>
        <v>"": 5</v>
      </c>
      <c r="C21" s="20" t="str">
        <f>_xlfn.CONCAT("""",$C$2, """: ", C17)</f>
        <v>"": 1</v>
      </c>
      <c r="D21" s="20" t="str">
        <f>_xlfn.CONCAT("""",$D$2, """: ", D17)</f>
        <v>"": 1</v>
      </c>
      <c r="E21" s="20" t="str">
        <f>_xlfn.CONCAT("""",$E$2, """: ", E17)</f>
        <v>"": 1</v>
      </c>
      <c r="F21" s="20" t="str">
        <f>_xlfn.CONCAT("""",$F$2, """: ", F17)</f>
        <v>"": 3</v>
      </c>
      <c r="G21" s="20"/>
      <c r="H21" s="20" t="str">
        <f>_xlfn.CONCAT("""",$B$2, """: ", H17)</f>
        <v>"": 3</v>
      </c>
      <c r="I21" s="20" t="str">
        <f>_xlfn.CONCAT("""",$C$2, """: ", I17)</f>
        <v>"": 2</v>
      </c>
      <c r="J21" s="20" t="str">
        <f>_xlfn.CONCAT("""",$D$2, """: ", J17)</f>
        <v>"": 1</v>
      </c>
      <c r="K21" s="20" t="str">
        <f>_xlfn.CONCAT("""",$E$2, """: ", K17)</f>
        <v>"": 1</v>
      </c>
      <c r="L21" s="20" t="str">
        <f>_xlfn.CONCAT("""",$F$2, """: ", L17)</f>
        <v>"": 3</v>
      </c>
      <c r="M21" s="20"/>
      <c r="N21" s="20" t="str">
        <f>_xlfn.CONCAT("""",$B$2, """: ", N17)</f>
        <v>"": 4</v>
      </c>
      <c r="O21" s="20" t="str">
        <f>_xlfn.CONCAT("""",$C$2, """: ", O17)</f>
        <v>"": 1</v>
      </c>
      <c r="P21" s="20" t="str">
        <f>_xlfn.CONCAT("""",$D$2, """: ", P17)</f>
        <v>"": 1</v>
      </c>
      <c r="Q21" s="20" t="str">
        <f>_xlfn.CONCAT("""",$E$2, """: ", Q17)</f>
        <v>"": 1</v>
      </c>
      <c r="R21" s="20" t="str">
        <f>_xlfn.CONCAT("""",$F$2, """: ", R17)</f>
        <v>"": 3</v>
      </c>
      <c r="S21" s="20"/>
      <c r="T21" s="20" t="str">
        <f>_xlfn.CONCAT("""",$B$2, """: ", T17)</f>
        <v>"": 4</v>
      </c>
      <c r="U21" s="20" t="str">
        <f>_xlfn.CONCAT("""",$C$2, """: ", U17)</f>
        <v>"": 1</v>
      </c>
      <c r="V21" s="20" t="str">
        <f>_xlfn.CONCAT("""",$D$2, """: ", V17)</f>
        <v>"": 1</v>
      </c>
      <c r="W21" s="20" t="str">
        <f>_xlfn.CONCAT("""",$E$2, """: ", W17)</f>
        <v>"": 2</v>
      </c>
      <c r="X21" s="20" t="str">
        <f>_xlfn.CONCAT("""",$F$2, """: ", X17)</f>
        <v>"": 3</v>
      </c>
      <c r="Y21" s="20"/>
      <c r="Z21" s="20" t="str">
        <f>_xlfn.CONCAT("""",$B$2, """: ", Z17)</f>
        <v>"": 4</v>
      </c>
      <c r="AA21" s="20" t="str">
        <f>_xlfn.CONCAT("""",$C$2, """: ", AA17)</f>
        <v>"": 1</v>
      </c>
      <c r="AB21" s="20" t="str">
        <f>_xlfn.CONCAT("""",$D$2, """: ", AB17)</f>
        <v>"": 1</v>
      </c>
      <c r="AC21" s="20" t="str">
        <f>_xlfn.CONCAT("""",$E$2, """: ", AC17)</f>
        <v>"": 3</v>
      </c>
      <c r="AD21" s="20" t="str">
        <f>_xlfn.CONCAT("""",$F$2, """: ", AD17)</f>
        <v>"": 4</v>
      </c>
    </row>
    <row r="22" spans="2:30" x14ac:dyDescent="0.3">
      <c r="B22" s="20" t="str">
        <f>_xlfn.CONCAT("""",$B$3, """: ", B18)</f>
        <v>"": 3</v>
      </c>
      <c r="C22" s="20" t="str">
        <f>_xlfn.CONCAT("""",$C$3, """: ", C18)</f>
        <v>"": 3</v>
      </c>
      <c r="D22" s="20" t="str">
        <f>_xlfn.CONCAT("""",$D$3, """: ", D18)</f>
        <v>"": 2</v>
      </c>
      <c r="E22" s="20" t="str">
        <f>_xlfn.CONCAT("""",$E$3, """: ", E18)</f>
        <v>"": 1</v>
      </c>
      <c r="F22" s="20" t="str">
        <f>_xlfn.CONCAT("""",$F$3, """: ", F18)</f>
        <v>"": 3</v>
      </c>
      <c r="G22" s="20"/>
      <c r="H22" s="20" t="str">
        <f>_xlfn.CONCAT("""",$B$3, """: ", H18)</f>
        <v>"": 1</v>
      </c>
      <c r="I22" s="20" t="str">
        <f>_xlfn.CONCAT("""",$C$3, """: ", I18)</f>
        <v>"": 3</v>
      </c>
      <c r="J22" s="20" t="str">
        <f>_xlfn.CONCAT("""",$D$3, """: ", J18)</f>
        <v>"": 2</v>
      </c>
      <c r="K22" s="20" t="str">
        <f>_xlfn.CONCAT("""",$E$3, """: ", K18)</f>
        <v>"": 1</v>
      </c>
      <c r="L22" s="20" t="str">
        <f>_xlfn.CONCAT("""",$F$3, """: ", L18)</f>
        <v>"": 3</v>
      </c>
      <c r="M22" s="20"/>
      <c r="N22" s="20" t="str">
        <f>_xlfn.CONCAT("""",$B$3, """: ", N18)</f>
        <v>"": 1</v>
      </c>
      <c r="O22" s="20" t="str">
        <f>_xlfn.CONCAT("""",$C$3, """: ", O18)</f>
        <v>"": 2</v>
      </c>
      <c r="P22" s="20" t="str">
        <f>_xlfn.CONCAT("""",$D$3, """: ", P18)</f>
        <v>"": 3</v>
      </c>
      <c r="Q22" s="20" t="str">
        <f>_xlfn.CONCAT("""",$E$3, """: ", Q18)</f>
        <v>"": 2</v>
      </c>
      <c r="R22" s="20" t="str">
        <f>_xlfn.CONCAT("""",$F$3, """: ", R18)</f>
        <v>"": 3</v>
      </c>
      <c r="S22" s="20"/>
      <c r="T22" s="20" t="str">
        <f>_xlfn.CONCAT("""",$B$3, """: ", T18)</f>
        <v>"": 1</v>
      </c>
      <c r="U22" s="20" t="str">
        <f>_xlfn.CONCAT("""",$C$3, """: ", U18)</f>
        <v>"": 2</v>
      </c>
      <c r="V22" s="20" t="str">
        <f>_xlfn.CONCAT("""",$D$3, """: ", V18)</f>
        <v>"": 3</v>
      </c>
      <c r="W22" s="20" t="str">
        <f>_xlfn.CONCAT("""",$E$3, """: ", W18)</f>
        <v>"": 3</v>
      </c>
      <c r="X22" s="20" t="str">
        <f>_xlfn.CONCAT("""",$F$3, """: ", X18)</f>
        <v>"": 3</v>
      </c>
      <c r="Y22" s="20"/>
      <c r="Z22" s="20" t="str">
        <f>_xlfn.CONCAT("""",$B$3, """: ", Z18)</f>
        <v>"": 2</v>
      </c>
      <c r="AA22" s="20" t="str">
        <f>_xlfn.CONCAT("""",$C$3, """: ", AA18)</f>
        <v>"": 2</v>
      </c>
      <c r="AB22" s="20" t="str">
        <f>_xlfn.CONCAT("""",$D$3, """: ", AB18)</f>
        <v>"": 3</v>
      </c>
      <c r="AC22" s="20" t="str">
        <f>_xlfn.CONCAT("""",$E$3, """: ", AC18)</f>
        <v>"": 3</v>
      </c>
      <c r="AD22" s="20" t="str">
        <f>_xlfn.CONCAT("""",$F$3, """: ", AD18)</f>
        <v>"": 3</v>
      </c>
    </row>
    <row r="23" spans="2:30" x14ac:dyDescent="0.3">
      <c r="B23" s="20" t="str">
        <f>_xlfn.CONCAT("""",$B$4, """: ", B19)</f>
        <v>"": 5</v>
      </c>
      <c r="C23" s="20" t="str">
        <f>_xlfn.CONCAT("""",$C$4, """: ", C19)</f>
        <v>"": 5</v>
      </c>
      <c r="D23" s="20" t="str">
        <f>_xlfn.CONCAT("""",$D$4, """: ", D19)</f>
        <v>"": 5</v>
      </c>
      <c r="E23" s="20" t="str">
        <f>_xlfn.CONCAT("""",$E$4, """: ", E19)</f>
        <v>"": 4</v>
      </c>
      <c r="F23" s="20" t="str">
        <f>_xlfn.CONCAT("""",$F$4, """: ", F19)</f>
        <v>"": 4</v>
      </c>
      <c r="G23" s="20"/>
      <c r="H23" s="20" t="str">
        <f>_xlfn.CONCAT("""",$B$4, """: ", H19)</f>
        <v>"": 4</v>
      </c>
      <c r="I23" s="20" t="str">
        <f>_xlfn.CONCAT("""",$C$4, """: ", I19)</f>
        <v>"": 5</v>
      </c>
      <c r="J23" s="20" t="str">
        <f>_xlfn.CONCAT("""",$D$4, """: ", J19)</f>
        <v>"": 5</v>
      </c>
      <c r="K23" s="20" t="str">
        <f>_xlfn.CONCAT("""",$E$4, """: ", K19)</f>
        <v>"": 4</v>
      </c>
      <c r="L23" s="20" t="str">
        <f>_xlfn.CONCAT("""",$F$4, """: ", L19)</f>
        <v>"": 4</v>
      </c>
      <c r="M23" s="20"/>
      <c r="N23" s="20" t="str">
        <f>_xlfn.CONCAT("""",$B$4, """: ", N19)</f>
        <v>"": 4</v>
      </c>
      <c r="O23" s="20" t="str">
        <f>_xlfn.CONCAT("""",$C$4, """: ", O19)</f>
        <v>"": 5</v>
      </c>
      <c r="P23" s="20" t="str">
        <f>_xlfn.CONCAT("""",$D$4, """: ", P19)</f>
        <v>"": 5</v>
      </c>
      <c r="Q23" s="20" t="str">
        <f>_xlfn.CONCAT("""",$E$4, """: ", Q19)</f>
        <v>"": 4</v>
      </c>
      <c r="R23" s="20" t="str">
        <f>_xlfn.CONCAT("""",$F$4, """: ", R19)</f>
        <v>"": 4</v>
      </c>
      <c r="S23" s="20"/>
      <c r="T23" s="20" t="str">
        <f>_xlfn.CONCAT("""",$B$4, """: ", T19)</f>
        <v>"": 4</v>
      </c>
      <c r="U23" s="20" t="str">
        <f>_xlfn.CONCAT("""",$C$4, """: ", U19)</f>
        <v>"": 4</v>
      </c>
      <c r="V23" s="20" t="str">
        <f>_xlfn.CONCAT("""",$D$4, """: ", V19)</f>
        <v>"": 5</v>
      </c>
      <c r="W23" s="20" t="str">
        <f>_xlfn.CONCAT("""",$E$4, """: ", W19)</f>
        <v>"": 5</v>
      </c>
      <c r="X23" s="20" t="str">
        <f>_xlfn.CONCAT("""",$F$4, """: ", X19)</f>
        <v>"": 5</v>
      </c>
      <c r="Y23" s="20"/>
      <c r="Z23" s="20" t="str">
        <f>_xlfn.CONCAT("""",$B$4, """: ", Z19)</f>
        <v>"": 4</v>
      </c>
      <c r="AA23" s="20" t="str">
        <f>_xlfn.CONCAT("""",$C$4, """: ", AA19)</f>
        <v>"": 4</v>
      </c>
      <c r="AB23" s="20" t="str">
        <f>_xlfn.CONCAT("""",$D$4, """: ", AB19)</f>
        <v>"": 5</v>
      </c>
      <c r="AC23" s="20" t="str">
        <f>_xlfn.CONCAT("""",$E$4, """: ", AC19)</f>
        <v>"": 5</v>
      </c>
      <c r="AD23" s="20" t="str">
        <f>_xlfn.CONCAT("""",$F$4, """: ", AD19)</f>
        <v>"": 5</v>
      </c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30">
        <v>5</v>
      </c>
      <c r="C25" s="31">
        <v>2</v>
      </c>
      <c r="D25" s="32">
        <v>1</v>
      </c>
      <c r="E25" s="36">
        <v>2</v>
      </c>
      <c r="F25" s="36">
        <v>4</v>
      </c>
      <c r="G25" s="19"/>
      <c r="H25" s="30">
        <v>5</v>
      </c>
      <c r="I25" s="24">
        <v>3</v>
      </c>
      <c r="J25" s="32">
        <v>1</v>
      </c>
      <c r="K25" s="36">
        <v>2</v>
      </c>
      <c r="L25" s="36">
        <v>4</v>
      </c>
      <c r="M25" s="19"/>
      <c r="N25" s="30">
        <v>5</v>
      </c>
      <c r="O25" s="24">
        <v>3</v>
      </c>
      <c r="P25" s="25">
        <v>2</v>
      </c>
      <c r="Q25" s="26">
        <v>3</v>
      </c>
      <c r="R25" s="36">
        <v>4</v>
      </c>
      <c r="S25" s="19"/>
      <c r="T25" s="30">
        <v>5</v>
      </c>
      <c r="U25" s="31">
        <v>2</v>
      </c>
      <c r="V25" s="32">
        <v>1</v>
      </c>
      <c r="W25" s="26">
        <v>3</v>
      </c>
      <c r="X25" s="36">
        <v>4</v>
      </c>
      <c r="Y25" s="19"/>
      <c r="Z25" s="30">
        <v>5</v>
      </c>
      <c r="AA25" s="24">
        <v>3</v>
      </c>
      <c r="AB25" s="12">
        <v>2</v>
      </c>
      <c r="AC25" s="26">
        <v>3</v>
      </c>
      <c r="AD25" s="13">
        <v>3</v>
      </c>
    </row>
    <row r="26" spans="2:30" x14ac:dyDescent="0.3">
      <c r="B26" s="29">
        <v>1</v>
      </c>
      <c r="C26" s="33">
        <v>1</v>
      </c>
      <c r="D26" s="34">
        <v>1</v>
      </c>
      <c r="E26" s="35">
        <v>1</v>
      </c>
      <c r="F26" s="36">
        <v>2</v>
      </c>
      <c r="G26" s="19"/>
      <c r="H26" s="37">
        <v>1</v>
      </c>
      <c r="I26" s="29">
        <v>1</v>
      </c>
      <c r="J26" s="34">
        <v>1</v>
      </c>
      <c r="K26" s="35">
        <v>1</v>
      </c>
      <c r="L26" s="36">
        <v>2</v>
      </c>
      <c r="M26" s="19"/>
      <c r="N26" s="37">
        <v>1</v>
      </c>
      <c r="O26" s="33">
        <v>1</v>
      </c>
      <c r="P26" s="29">
        <v>1</v>
      </c>
      <c r="Q26" s="35">
        <v>1</v>
      </c>
      <c r="R26" s="36">
        <v>2</v>
      </c>
      <c r="S26" s="19"/>
      <c r="T26" s="37">
        <v>1</v>
      </c>
      <c r="U26" s="33">
        <v>1</v>
      </c>
      <c r="V26" s="34">
        <v>1</v>
      </c>
      <c r="W26" s="29">
        <v>1</v>
      </c>
      <c r="X26" s="26">
        <v>3</v>
      </c>
      <c r="Y26" s="19"/>
      <c r="Z26" s="23">
        <v>2</v>
      </c>
      <c r="AA26" s="14">
        <v>2</v>
      </c>
      <c r="AB26" s="15">
        <v>2</v>
      </c>
      <c r="AC26" s="16">
        <v>2</v>
      </c>
      <c r="AD26" s="17">
        <v>2</v>
      </c>
    </row>
    <row r="27" spans="2:30" x14ac:dyDescent="0.3">
      <c r="B27" s="51">
        <v>4</v>
      </c>
      <c r="C27" s="31">
        <v>3</v>
      </c>
      <c r="D27" s="32">
        <v>3</v>
      </c>
      <c r="E27" s="36">
        <v>2</v>
      </c>
      <c r="F27" s="36">
        <v>3</v>
      </c>
      <c r="G27" s="19"/>
      <c r="H27" s="51">
        <v>4</v>
      </c>
      <c r="I27" s="31">
        <v>3</v>
      </c>
      <c r="J27" s="32">
        <v>3</v>
      </c>
      <c r="K27" s="36">
        <v>2</v>
      </c>
      <c r="L27" s="36">
        <v>3</v>
      </c>
      <c r="M27" s="19"/>
      <c r="N27" s="51">
        <v>4</v>
      </c>
      <c r="O27" s="31">
        <v>3</v>
      </c>
      <c r="P27" s="32">
        <v>3</v>
      </c>
      <c r="Q27" s="36">
        <v>2</v>
      </c>
      <c r="R27" s="36">
        <v>3</v>
      </c>
      <c r="S27" s="19"/>
      <c r="T27" s="51">
        <v>4</v>
      </c>
      <c r="U27" s="31">
        <v>3</v>
      </c>
      <c r="V27" s="32">
        <v>3</v>
      </c>
      <c r="W27" s="26">
        <v>3</v>
      </c>
      <c r="X27" s="36">
        <v>3</v>
      </c>
      <c r="Y27" s="19"/>
      <c r="Z27" s="30">
        <v>4</v>
      </c>
      <c r="AA27" s="11">
        <v>4</v>
      </c>
      <c r="AB27" s="32">
        <v>3</v>
      </c>
      <c r="AC27" s="36">
        <v>3</v>
      </c>
      <c r="AD27" s="36">
        <v>3</v>
      </c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21" t="str">
        <f>_xlfn.CONCAT("""",$B$2, """: ", B25)</f>
        <v>"": 5</v>
      </c>
      <c r="C29" s="21" t="str">
        <f>_xlfn.CONCAT("""",$C$2, """: ", C25)</f>
        <v>"": 2</v>
      </c>
      <c r="D29" s="21" t="str">
        <f>_xlfn.CONCAT("""",$D$2, """: ", D25)</f>
        <v>"": 1</v>
      </c>
      <c r="E29" s="21" t="str">
        <f>_xlfn.CONCAT("""",$E$2, """: ", E25)</f>
        <v>"": 2</v>
      </c>
      <c r="F29" s="21" t="str">
        <f>_xlfn.CONCAT("""",$F$2, """: ", F25)</f>
        <v>"": 4</v>
      </c>
      <c r="G29" s="21"/>
      <c r="H29" s="21" t="str">
        <f>_xlfn.CONCAT("""",$B$2, """: ", H25)</f>
        <v>"": 5</v>
      </c>
      <c r="I29" s="21" t="str">
        <f>_xlfn.CONCAT("""",$C$2, """: ", I25)</f>
        <v>"": 3</v>
      </c>
      <c r="J29" s="21" t="str">
        <f>_xlfn.CONCAT("""",$D$2, """: ", J25)</f>
        <v>"": 1</v>
      </c>
      <c r="K29" s="21" t="str">
        <f>_xlfn.CONCAT("""",$E$2, """: ", K25)</f>
        <v>"": 2</v>
      </c>
      <c r="L29" s="21" t="str">
        <f>_xlfn.CONCAT("""",$F$2, """: ", L25)</f>
        <v>"": 4</v>
      </c>
      <c r="M29" s="21"/>
      <c r="N29" s="21" t="str">
        <f>_xlfn.CONCAT("""",$B$2, """: ", N25)</f>
        <v>"": 5</v>
      </c>
      <c r="O29" s="21" t="str">
        <f>_xlfn.CONCAT("""",$C$2, """: ", O25)</f>
        <v>"": 3</v>
      </c>
      <c r="P29" s="21" t="str">
        <f>_xlfn.CONCAT("""",$D$2, """: ", P25)</f>
        <v>"": 2</v>
      </c>
      <c r="Q29" s="21" t="str">
        <f>_xlfn.CONCAT("""",$E$2, """: ", Q25)</f>
        <v>"": 3</v>
      </c>
      <c r="R29" s="21" t="str">
        <f>_xlfn.CONCAT("""",$F$2, """: ", R25)</f>
        <v>"": 4</v>
      </c>
      <c r="S29" s="21"/>
      <c r="T29" s="21" t="str">
        <f>_xlfn.CONCAT("""",$B$2, """: ", T25)</f>
        <v>"": 5</v>
      </c>
      <c r="U29" s="21" t="str">
        <f>_xlfn.CONCAT("""",$C$2, """: ", U25)</f>
        <v>"": 2</v>
      </c>
      <c r="V29" s="21" t="str">
        <f>_xlfn.CONCAT("""",$D$2, """: ", V25)</f>
        <v>"": 1</v>
      </c>
      <c r="W29" s="21" t="str">
        <f>_xlfn.CONCAT("""",$E$2, """: ", W25)</f>
        <v>"": 3</v>
      </c>
      <c r="X29" s="21" t="str">
        <f>_xlfn.CONCAT("""",$F$2, """: ", X25)</f>
        <v>"": 4</v>
      </c>
      <c r="Y29" s="21"/>
      <c r="Z29" s="21" t="str">
        <f>_xlfn.CONCAT("""",$B$2, """: ", Z25)</f>
        <v>"": 5</v>
      </c>
      <c r="AA29" s="21" t="str">
        <f>_xlfn.CONCAT("""",$C$2, """: ", AA25)</f>
        <v>"": 3</v>
      </c>
      <c r="AB29" s="21" t="str">
        <f>_xlfn.CONCAT("""",$D$2, """: ", AB25)</f>
        <v>"": 2</v>
      </c>
      <c r="AC29" s="21" t="str">
        <f>_xlfn.CONCAT("""",$E$2, """: ", AC25)</f>
        <v>"": 3</v>
      </c>
      <c r="AD29" s="21" t="str">
        <f>_xlfn.CONCAT("""",$F$2, """: ", AD25)</f>
        <v>"": 3</v>
      </c>
    </row>
    <row r="30" spans="2:30" x14ac:dyDescent="0.3">
      <c r="B30" s="21" t="str">
        <f>_xlfn.CONCAT("""",$B$3, """: ", B26)</f>
        <v>"": 1</v>
      </c>
      <c r="C30" s="21" t="str">
        <f>_xlfn.CONCAT("""",$C$3, """: ", C26)</f>
        <v>"": 1</v>
      </c>
      <c r="D30" s="21" t="str">
        <f>_xlfn.CONCAT("""",$D$3, """: ", D26)</f>
        <v>"": 1</v>
      </c>
      <c r="E30" s="21" t="str">
        <f>_xlfn.CONCAT("""",$E$3, """: ", E26)</f>
        <v>"": 1</v>
      </c>
      <c r="F30" s="21" t="str">
        <f>_xlfn.CONCAT("""",$F$3, """: ", F26)</f>
        <v>"": 2</v>
      </c>
      <c r="G30" s="21"/>
      <c r="H30" s="21" t="str">
        <f>_xlfn.CONCAT("""",$B$3, """: ", H26)</f>
        <v>"": 1</v>
      </c>
      <c r="I30" s="21" t="str">
        <f>_xlfn.CONCAT("""",$C$3, """: ", I26)</f>
        <v>"": 1</v>
      </c>
      <c r="J30" s="21" t="str">
        <f>_xlfn.CONCAT("""",$D$3, """: ", J26)</f>
        <v>"": 1</v>
      </c>
      <c r="K30" s="21" t="str">
        <f>_xlfn.CONCAT("""",$E$3, """: ", K26)</f>
        <v>"": 1</v>
      </c>
      <c r="L30" s="21" t="str">
        <f>_xlfn.CONCAT("""",$F$3, """: ", L26)</f>
        <v>"": 2</v>
      </c>
      <c r="M30" s="21"/>
      <c r="N30" s="21" t="str">
        <f>_xlfn.CONCAT("""",$B$3, """: ", N26)</f>
        <v>"": 1</v>
      </c>
      <c r="O30" s="21" t="str">
        <f>_xlfn.CONCAT("""",$C$3, """: ", O26)</f>
        <v>"": 1</v>
      </c>
      <c r="P30" s="21" t="str">
        <f>_xlfn.CONCAT("""",$D$3, """: ", P26)</f>
        <v>"": 1</v>
      </c>
      <c r="Q30" s="21" t="str">
        <f>_xlfn.CONCAT("""",$E$3, """: ", Q26)</f>
        <v>"": 1</v>
      </c>
      <c r="R30" s="21" t="str">
        <f>_xlfn.CONCAT("""",$F$3, """: ", R26)</f>
        <v>"": 2</v>
      </c>
      <c r="S30" s="21"/>
      <c r="T30" s="21" t="str">
        <f>_xlfn.CONCAT("""",$B$3, """: ", T26)</f>
        <v>"": 1</v>
      </c>
      <c r="U30" s="21" t="str">
        <f>_xlfn.CONCAT("""",$C$3, """: ", U26)</f>
        <v>"": 1</v>
      </c>
      <c r="V30" s="21" t="str">
        <f>_xlfn.CONCAT("""",$D$3, """: ", V26)</f>
        <v>"": 1</v>
      </c>
      <c r="W30" s="21" t="str">
        <f>_xlfn.CONCAT("""",$E$3, """: ", W26)</f>
        <v>"": 1</v>
      </c>
      <c r="X30" s="21" t="str">
        <f>_xlfn.CONCAT("""",$F$3, """: ", X26)</f>
        <v>"": 3</v>
      </c>
      <c r="Y30" s="21"/>
      <c r="Z30" s="21" t="str">
        <f>_xlfn.CONCAT("""",$B$3, """: ", Z26)</f>
        <v>"": 2</v>
      </c>
      <c r="AA30" s="21" t="str">
        <f>_xlfn.CONCAT("""",$C$3, """: ", AA26)</f>
        <v>"": 2</v>
      </c>
      <c r="AB30" s="21" t="str">
        <f>_xlfn.CONCAT("""",$D$3, """: ", AB26)</f>
        <v>"": 2</v>
      </c>
      <c r="AC30" s="21" t="str">
        <f>_xlfn.CONCAT("""",$E$3, """: ", AC26)</f>
        <v>"": 2</v>
      </c>
      <c r="AD30" s="21" t="str">
        <f>_xlfn.CONCAT("""",$F$3, """: ", AD26)</f>
        <v>"": 2</v>
      </c>
    </row>
    <row r="31" spans="2:30" x14ac:dyDescent="0.3">
      <c r="B31" s="21" t="str">
        <f>_xlfn.CONCAT("""",$B$4, """: ", B27)</f>
        <v>"": 4</v>
      </c>
      <c r="C31" s="21" t="str">
        <f>_xlfn.CONCAT("""",$C$4, """: ", C27)</f>
        <v>"": 3</v>
      </c>
      <c r="D31" s="21" t="str">
        <f>_xlfn.CONCAT("""",$D$4, """: ", D27)</f>
        <v>"": 3</v>
      </c>
      <c r="E31" s="21" t="str">
        <f>_xlfn.CONCAT("""",$E$4, """: ", E27)</f>
        <v>"": 2</v>
      </c>
      <c r="F31" s="21" t="str">
        <f>_xlfn.CONCAT("""",$F$4, """: ", F27)</f>
        <v>"": 3</v>
      </c>
      <c r="G31" s="21"/>
      <c r="H31" s="21" t="str">
        <f>_xlfn.CONCAT("""",$B$4, """: ", H27)</f>
        <v>"": 4</v>
      </c>
      <c r="I31" s="21" t="str">
        <f>_xlfn.CONCAT("""",$C$4, """: ", I27)</f>
        <v>"": 3</v>
      </c>
      <c r="J31" s="21" t="str">
        <f>_xlfn.CONCAT("""",$D$4, """: ", J27)</f>
        <v>"": 3</v>
      </c>
      <c r="K31" s="21" t="str">
        <f>_xlfn.CONCAT("""",$E$4, """: ", K27)</f>
        <v>"": 2</v>
      </c>
      <c r="L31" s="21" t="str">
        <f>_xlfn.CONCAT("""",$F$4, """: ", L27)</f>
        <v>"": 3</v>
      </c>
      <c r="M31" s="21"/>
      <c r="N31" s="21" t="str">
        <f>_xlfn.CONCAT("""",$B$4, """: ", N27)</f>
        <v>"": 4</v>
      </c>
      <c r="O31" s="21" t="str">
        <f>_xlfn.CONCAT("""",$C$4, """: ", O27)</f>
        <v>"": 3</v>
      </c>
      <c r="P31" s="21" t="str">
        <f>_xlfn.CONCAT("""",$D$4, """: ", P27)</f>
        <v>"": 3</v>
      </c>
      <c r="Q31" s="21" t="str">
        <f>_xlfn.CONCAT("""",$E$4, """: ", Q27)</f>
        <v>"": 2</v>
      </c>
      <c r="R31" s="21" t="str">
        <f>_xlfn.CONCAT("""",$F$4, """: ", R27)</f>
        <v>"": 3</v>
      </c>
      <c r="S31" s="21"/>
      <c r="T31" s="21" t="str">
        <f>_xlfn.CONCAT("""",$B$4, """: ", T27)</f>
        <v>"": 4</v>
      </c>
      <c r="U31" s="21" t="str">
        <f>_xlfn.CONCAT("""",$C$4, """: ", U27)</f>
        <v>"": 3</v>
      </c>
      <c r="V31" s="21" t="str">
        <f>_xlfn.CONCAT("""",$D$4, """: ", V27)</f>
        <v>"": 3</v>
      </c>
      <c r="W31" s="21" t="str">
        <f>_xlfn.CONCAT("""",$E$4, """: ", W27)</f>
        <v>"": 3</v>
      </c>
      <c r="X31" s="21" t="str">
        <f>_xlfn.CONCAT("""",$F$4, """: ", X27)</f>
        <v>"": 3</v>
      </c>
      <c r="Y31" s="21"/>
      <c r="Z31" s="28" t="str">
        <f>_xlfn.CONCAT("""",$B$4, """: ", Z27)</f>
        <v>"": 4</v>
      </c>
      <c r="AA31" s="21" t="str">
        <f>_xlfn.CONCAT("""",$C$4, """: ", AA27)</f>
        <v>"": 4</v>
      </c>
      <c r="AB31" s="21" t="str">
        <f>_xlfn.CONCAT("""",$D$4, """: ", AB27)</f>
        <v>"": 3</v>
      </c>
      <c r="AC31" s="21" t="str">
        <f>_xlfn.CONCAT("""",$E$4, """: ", AC27)</f>
        <v>"": 3</v>
      </c>
      <c r="AD31" s="21" t="str">
        <f>_xlfn.CONCAT("""",$F$4, """: ", AD27)</f>
        <v>"": 3</v>
      </c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30">
        <v>5</v>
      </c>
      <c r="C33" s="24">
        <v>5</v>
      </c>
      <c r="D33" s="54">
        <v>4</v>
      </c>
      <c r="E33" s="26">
        <v>4</v>
      </c>
      <c r="F33" s="36">
        <v>5</v>
      </c>
      <c r="G33" s="18"/>
      <c r="H33" s="30">
        <v>5</v>
      </c>
      <c r="I33" s="24">
        <v>5</v>
      </c>
      <c r="J33" s="25">
        <v>4</v>
      </c>
      <c r="K33" s="55">
        <v>4</v>
      </c>
      <c r="L33" s="36">
        <v>5</v>
      </c>
      <c r="M33" s="18"/>
      <c r="N33" s="30">
        <v>5</v>
      </c>
      <c r="O33" s="24">
        <v>5</v>
      </c>
      <c r="P33" s="54">
        <v>5</v>
      </c>
      <c r="Q33" s="26">
        <v>5</v>
      </c>
      <c r="R33" s="36">
        <v>5</v>
      </c>
      <c r="S33" s="18"/>
      <c r="T33" s="30">
        <v>5</v>
      </c>
      <c r="U33" s="53">
        <v>4</v>
      </c>
      <c r="V33" s="32">
        <v>4</v>
      </c>
      <c r="W33" s="26">
        <v>5</v>
      </c>
      <c r="X33" s="36">
        <v>5</v>
      </c>
      <c r="Y33" s="18"/>
      <c r="Z33" s="30">
        <v>5</v>
      </c>
      <c r="AA33" s="53">
        <v>5</v>
      </c>
      <c r="AB33" s="32">
        <v>4</v>
      </c>
      <c r="AC33" s="26">
        <v>5</v>
      </c>
      <c r="AD33" s="36">
        <v>5</v>
      </c>
    </row>
    <row r="34" spans="2:30" x14ac:dyDescent="0.3">
      <c r="B34" s="30">
        <v>3</v>
      </c>
      <c r="C34" s="31">
        <v>2</v>
      </c>
      <c r="D34" s="32">
        <v>1</v>
      </c>
      <c r="E34" s="26">
        <v>2</v>
      </c>
      <c r="F34" s="36">
        <v>4</v>
      </c>
      <c r="G34" s="18"/>
      <c r="H34" s="51">
        <v>4</v>
      </c>
      <c r="I34" s="24">
        <v>3</v>
      </c>
      <c r="J34" s="32">
        <v>1</v>
      </c>
      <c r="K34" s="26">
        <v>2</v>
      </c>
      <c r="L34" s="36">
        <v>4</v>
      </c>
      <c r="M34" s="52"/>
      <c r="N34" s="51">
        <v>4</v>
      </c>
      <c r="O34" s="53">
        <v>3</v>
      </c>
      <c r="P34" s="25">
        <v>2</v>
      </c>
      <c r="Q34" s="55">
        <v>3</v>
      </c>
      <c r="R34" s="36">
        <v>4</v>
      </c>
      <c r="S34" s="52"/>
      <c r="T34" s="51">
        <v>3</v>
      </c>
      <c r="U34" s="31">
        <v>2</v>
      </c>
      <c r="V34" s="25">
        <v>1</v>
      </c>
      <c r="W34" s="26">
        <v>3</v>
      </c>
      <c r="X34" s="36">
        <v>4</v>
      </c>
      <c r="Y34" s="18"/>
      <c r="Z34" s="51">
        <v>4</v>
      </c>
      <c r="AA34" s="53">
        <v>3</v>
      </c>
      <c r="AB34" s="25">
        <v>2</v>
      </c>
      <c r="AC34" s="26">
        <v>3</v>
      </c>
      <c r="AD34" s="55">
        <v>4</v>
      </c>
    </row>
    <row r="35" spans="2:30" x14ac:dyDescent="0.3">
      <c r="B35" s="29">
        <v>4</v>
      </c>
      <c r="C35" s="33">
        <v>1</v>
      </c>
      <c r="D35" s="34">
        <v>1</v>
      </c>
      <c r="E35" s="35">
        <v>1</v>
      </c>
      <c r="F35" s="36">
        <v>3</v>
      </c>
      <c r="G35" s="18"/>
      <c r="H35" s="37">
        <v>1</v>
      </c>
      <c r="I35" s="29">
        <v>3</v>
      </c>
      <c r="J35" s="34">
        <v>1</v>
      </c>
      <c r="K35" s="35">
        <v>1</v>
      </c>
      <c r="L35" s="36">
        <v>3</v>
      </c>
      <c r="M35" s="52"/>
      <c r="N35" s="37">
        <v>1</v>
      </c>
      <c r="O35" s="33">
        <v>1</v>
      </c>
      <c r="P35" s="29">
        <v>3</v>
      </c>
      <c r="Q35" s="35">
        <v>1</v>
      </c>
      <c r="R35" s="36">
        <v>3</v>
      </c>
      <c r="S35" s="52"/>
      <c r="T35" s="37">
        <v>1</v>
      </c>
      <c r="U35" s="33">
        <v>1</v>
      </c>
      <c r="V35" s="34">
        <v>1</v>
      </c>
      <c r="W35" s="29">
        <v>2</v>
      </c>
      <c r="X35" s="36">
        <v>3</v>
      </c>
      <c r="Y35" s="18"/>
      <c r="Z35" s="23">
        <v>2</v>
      </c>
      <c r="AA35" s="47">
        <v>2</v>
      </c>
      <c r="AB35" s="48">
        <v>2</v>
      </c>
      <c r="AC35" s="56">
        <v>3</v>
      </c>
      <c r="AD35" s="29">
        <v>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2021-02-13T15:09:30Z</dcterms:modified>
</cp:coreProperties>
</file>