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A44A68DA-CC05-47B8-B36E-88EFAD9B0F9F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AF28" i="1" s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AF26" i="1" s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F20" i="1" s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F12" i="1" s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8" i="1" s="1"/>
  <c r="AF24" i="1" l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<sst xmlns="http://schemas.openxmlformats.org/spreadsheetml/2006/main" count="7" uniqueCount="7">
  <si>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</si>
  <si>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</si>
  <si>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</si>
  <si>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worst</t>
  </si>
  <si>
    <t>row switch/same</t>
  </si>
  <si>
    <t>no comfortable</t>
  </si>
  <si>
    <t>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</si>
</sst>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0" fontId="4" fillId="7" borderId="2" xfId="6" applyNumberFormat="1" applyBorder="1" applyAlignment="1">
      <alignment horizontal="center" vertical="center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22" activePane="bottomLeft" state="frozen"/>
      <selection pane="bottomLeft" activeCell="B32" sqref="B32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6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4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5</v>
      </c>
    </row>
    <row r="5" spans="1:32" x14ac:dyDescent="0.3">
      <c r="A5" s="7"/>
      <c r="B5" s="7"/>
      <c r="C5" s="6"/>
      <c r="D5" s="1"/>
      <c r="E5" s="10"/>
      <c r="F5" s="16"/>
      <c r="G5" s="16"/>
      <c r="H5" s="10"/>
      <c r="J5" s="10"/>
      <c r="K5" s="16"/>
      <c r="L5" s="16"/>
      <c r="M5" s="11"/>
      <c r="N5" s="1"/>
      <c r="O5" s="6"/>
      <c r="P5" s="7"/>
      <c r="Q5" s="7"/>
      <c r="S5">
        <v>5</v>
      </c>
      <c r="T5" t="s">
        <v>3</v>
      </c>
    </row>
    <row r="6" spans="1:32" x14ac:dyDescent="0.3">
      <c r="A6" s="4"/>
      <c r="B6" s="4"/>
      <c r="C6" s="4"/>
      <c r="D6" s="4"/>
      <c r="E6" s="4"/>
      <c r="F6" s="17"/>
      <c r="G6" s="17"/>
      <c r="H6" s="10"/>
      <c r="J6" s="10"/>
      <c r="K6" s="17"/>
      <c r="L6" s="17"/>
      <c r="M6" s="4"/>
      <c r="N6" s="4"/>
      <c r="O6" s="4"/>
      <c r="P6" s="4"/>
      <c r="Q6" s="4"/>
    </row>
    <row r="8" spans="1:32" x14ac:dyDescent="0.3">
      <c r="A8" s="12"/>
      <c r="B8" s="13">
        <v>3</v>
      </c>
      <c r="C8" s="6">
        <v>1</v>
      </c>
      <c r="D8" s="1">
        <v>1</v>
      </c>
      <c r="E8" s="2">
        <v>1</v>
      </c>
      <c r="F8" s="2">
        <v>2</v>
      </c>
      <c r="H8" s="7">
        <v>2</v>
      </c>
      <c r="I8" s="13">
        <v>2</v>
      </c>
      <c r="J8" s="1">
        <v>1</v>
      </c>
      <c r="K8" s="2">
        <v>1</v>
      </c>
      <c r="L8" s="2">
        <v>2</v>
      </c>
      <c r="N8" s="7">
        <v>2</v>
      </c>
      <c r="O8" s="6">
        <v>1</v>
      </c>
      <c r="P8" s="13">
        <v>1</v>
      </c>
      <c r="Q8" s="2">
        <v>1</v>
      </c>
      <c r="R8" s="2">
        <v>3</v>
      </c>
      <c r="T8" s="7">
        <v>3</v>
      </c>
      <c r="U8" s="6">
        <v>1</v>
      </c>
      <c r="V8" s="1">
        <v>1</v>
      </c>
      <c r="W8" s="13">
        <v>2</v>
      </c>
      <c r="X8" s="2">
        <v>3</v>
      </c>
      <c r="Z8" s="7">
        <v>3</v>
      </c>
      <c r="AA8" s="6">
        <v>1</v>
      </c>
      <c r="AB8" s="1">
        <v>1</v>
      </c>
      <c r="AC8" s="2">
        <v>1</v>
      </c>
      <c r="AD8" s="13">
        <v>3</v>
      </c>
      <c r="AF8" t="str">
        <f>_xlfn.CONCAT("""0"": { ",_xlfn.TEXTJOIN(", ",TRUE,B12:F14),"}")</f>
        <v>"0": { "0": 3, "1": 1, "2": 1, "3": 1, "4": 2, "5": 3, "6": 3, "7": 3, "8": 1, "9": 2, "10": 5, "11": 5, "12": 5, "13": 4, "14": 4}</v>
      </c>
    </row>
    <row r="9" spans="1:32" x14ac:dyDescent="0.3">
      <c r="B9" s="7">
        <v>3</v>
      </c>
      <c r="C9" s="6">
        <v>3</v>
      </c>
      <c r="D9" s="1">
        <v>3</v>
      </c>
      <c r="E9" s="2">
        <v>1</v>
      </c>
      <c r="F9" s="2">
        <v>2</v>
      </c>
      <c r="H9" s="7">
        <v>3</v>
      </c>
      <c r="I9" s="6">
        <v>3</v>
      </c>
      <c r="J9" s="1">
        <v>2</v>
      </c>
      <c r="K9" s="2">
        <v>1</v>
      </c>
      <c r="L9" s="2">
        <v>3</v>
      </c>
      <c r="N9" s="7">
        <v>2</v>
      </c>
      <c r="O9" s="6">
        <v>3</v>
      </c>
      <c r="P9" s="1">
        <v>3</v>
      </c>
      <c r="Q9" s="2">
        <v>1</v>
      </c>
      <c r="R9" s="2">
        <v>2</v>
      </c>
      <c r="T9" s="7">
        <v>2</v>
      </c>
      <c r="U9" s="6">
        <v>2</v>
      </c>
      <c r="V9" s="1">
        <v>3</v>
      </c>
      <c r="W9" s="2">
        <v>3</v>
      </c>
      <c r="X9" s="2">
        <v>3</v>
      </c>
      <c r="Z9" s="7">
        <v>3</v>
      </c>
      <c r="AA9" s="6">
        <v>3</v>
      </c>
      <c r="AB9" s="1">
        <v>3</v>
      </c>
      <c r="AC9" s="2">
        <v>3</v>
      </c>
      <c r="AD9" s="2">
        <v>3</v>
      </c>
      <c r="AF9" s="12" t="str">
        <f>_xlfn.CONCAT("""1"": { ",_xlfn.TEXTJOIN(", ",TRUE,H12:L14),"}")</f>
        <v>"1": { "0": 2, "1": 2, "2": 1, "3": 1, "4": 2, "5": 3, "6": 3, "7": 2, "8": 1, "9": 3, "10": 5, "11": 5, "12": 5, "13": 3, "14": 4}</v>
      </c>
    </row>
    <row r="10" spans="1:32" x14ac:dyDescent="0.3">
      <c r="B10" s="7">
        <v>5</v>
      </c>
      <c r="C10" s="6">
        <v>5</v>
      </c>
      <c r="D10" s="1">
        <v>5</v>
      </c>
      <c r="E10" s="2">
        <v>4</v>
      </c>
      <c r="F10" s="9">
        <v>4</v>
      </c>
      <c r="H10" s="7">
        <v>5</v>
      </c>
      <c r="I10" s="6">
        <v>5</v>
      </c>
      <c r="J10" s="1">
        <v>5</v>
      </c>
      <c r="K10" s="2">
        <v>3</v>
      </c>
      <c r="L10" s="9">
        <v>4</v>
      </c>
      <c r="N10" s="7">
        <v>4</v>
      </c>
      <c r="O10" s="6">
        <v>5</v>
      </c>
      <c r="P10" s="1">
        <v>5</v>
      </c>
      <c r="Q10" s="2">
        <v>4</v>
      </c>
      <c r="R10" s="9">
        <v>5</v>
      </c>
      <c r="T10" s="7">
        <v>5</v>
      </c>
      <c r="U10" s="6">
        <v>5</v>
      </c>
      <c r="V10" s="1">
        <v>5</v>
      </c>
      <c r="W10" s="2">
        <v>5</v>
      </c>
      <c r="X10" s="9">
        <v>5</v>
      </c>
      <c r="Z10" s="7">
        <v>4</v>
      </c>
      <c r="AA10" s="6">
        <v>5</v>
      </c>
      <c r="AB10" s="1">
        <v>5</v>
      </c>
      <c r="AC10" s="2">
        <v>5</v>
      </c>
      <c r="AD10" s="9">
        <v>5</v>
      </c>
      <c r="AF10" s="12" t="str">
        <f>_xlfn.CONCAT("""2"": { ",_xlfn.TEXTJOIN(", ",TRUE,N12:R14),"}")</f>
        <v>"2": { "0": 2, "1": 1, "2": 1, "3": 1, "4": 3, "5": 2, "6": 3, "7": 3, "8": 1, "9": 2, "10": 4, "11": 5, "12": 5, "13": 4, "14": 5}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2, "6": 2, "7": 3, "8": 3, "9": 3, "10": 5, "11": 5, "12": 5, "13": 5, "14": 5}</v>
      </c>
    </row>
    <row r="12" spans="1:32" x14ac:dyDescent="0.3">
      <c r="A12" s="12"/>
      <c r="B12" s="15" t="str">
        <f>_xlfn.CONCAT("""",$B$2, """: ", B8)</f>
        <v>"0": 3</v>
      </c>
      <c r="C12" s="15" t="str">
        <f>_xlfn.CONCAT("""",$C$2, """: ", C8)</f>
        <v>"1": 1</v>
      </c>
      <c r="D12" s="15" t="str">
        <f>_xlfn.CONCAT("""",$D$2, """: ", D8)</f>
        <v>"2": 1</v>
      </c>
      <c r="E12" s="15" t="str">
        <f>_xlfn.CONCAT("""",$E$2, """: ", E8)</f>
        <v>"3": 1</v>
      </c>
      <c r="F12" s="15" t="str">
        <f>_xlfn.CONCAT("""",$F$2, """: ", F8)</f>
        <v>"4": 2</v>
      </c>
      <c r="G12" s="15"/>
      <c r="H12" s="15" t="str">
        <f>_xlfn.CONCAT("""",$B$2, """: ", H8)</f>
        <v>"0": 2</v>
      </c>
      <c r="I12" s="15" t="str">
        <f>_xlfn.CONCAT("""",$C$2, """: ", I8)</f>
        <v>"1": 2</v>
      </c>
      <c r="J12" s="15" t="str">
        <f>_xlfn.CONCAT("""",$D$2, """: ", J8)</f>
        <v>"2": 1</v>
      </c>
      <c r="K12" s="15" t="str">
        <f>_xlfn.CONCAT("""",$E$2, """: ", K8)</f>
        <v>"3": 1</v>
      </c>
      <c r="L12" s="15" t="str">
        <f>_xlfn.CONCAT("""",$F$2, """: ", L8)</f>
        <v>"4": 2</v>
      </c>
      <c r="M12" s="15"/>
      <c r="N12" s="15" t="str">
        <f>_xlfn.CONCAT("""",$B$2, """: ", N8)</f>
        <v>"0": 2</v>
      </c>
      <c r="O12" s="15" t="str">
        <f>_xlfn.CONCAT("""",$C$2, """: ", O8)</f>
        <v>"1": 1</v>
      </c>
      <c r="P12" s="15" t="str">
        <f>_xlfn.CONCAT("""",$D$2, """: ", P8)</f>
        <v>"2": 1</v>
      </c>
      <c r="Q12" s="15" t="str">
        <f>_xlfn.CONCAT("""",$E$2, """: ", Q8)</f>
        <v>"3": 1</v>
      </c>
      <c r="R12" s="15" t="str">
        <f>_xlfn.CONCAT("""",$F$2, """: ", R8)</f>
        <v>"4": 3</v>
      </c>
      <c r="S12" s="15"/>
      <c r="T12" s="15" t="str">
        <f>_xlfn.CONCAT("""",$B$2, """: ", T8)</f>
        <v>"0": 3</v>
      </c>
      <c r="U12" s="15" t="str">
        <f>_xlfn.CONCAT("""",$C$2, """: ", U8)</f>
        <v>"1": 1</v>
      </c>
      <c r="V12" s="15" t="str">
        <f>_xlfn.CONCAT("""",$D$2, """: ", V8)</f>
        <v>"2": 1</v>
      </c>
      <c r="W12" s="15" t="str">
        <f>_xlfn.CONCAT("""",$E$2, """: ", W8)</f>
        <v>"3": 2</v>
      </c>
      <c r="X12" s="15" t="str">
        <f>_xlfn.CONCAT("""",$F$2, """: ", X8)</f>
        <v>"4": 3</v>
      </c>
      <c r="Y12" s="15"/>
      <c r="Z12" s="15" t="str">
        <f>_xlfn.CONCAT("""",$B$2, """: ", Z8)</f>
        <v>"0": 3</v>
      </c>
      <c r="AA12" s="15" t="str">
        <f>_xlfn.CONCAT("""",$C$2, """: ", AA8)</f>
        <v>"1": 1</v>
      </c>
      <c r="AB12" s="15" t="str">
        <f>_xlfn.CONCAT("""",$D$2, """: ", AB8)</f>
        <v>"2": 1</v>
      </c>
      <c r="AC12" s="15" t="str">
        <f>_xlfn.CONCAT("""",$E$2, """: ", AC8)</f>
        <v>"3": 1</v>
      </c>
      <c r="AD12" s="15" t="str">
        <f>_xlfn.CONCAT("""",$F$2, """: ", AD8)</f>
        <v>"4": 3</v>
      </c>
      <c r="AF12" s="12" t="str">
        <f>_xlfn.CONCAT("""4"": { ",_xlfn.TEXTJOIN(", ",TRUE,Z12:AD14),"}")</f>
        <v>"4": { "0": 3, "1": 1, "2": 1, "3": 1, "4": 3, "5": 3, "6": 3, "7": 3, "8": 3, "9": 3, "10": 4, "11": 5, "12": 5, "13": 5, "14": 5}</v>
      </c>
    </row>
    <row r="13" spans="1:32" x14ac:dyDescent="0.3">
      <c r="A13" s="12"/>
      <c r="B13" s="15" t="str">
        <f>_xlfn.CONCAT("""",$B$3, """: ", B9)</f>
        <v>"5": 3</v>
      </c>
      <c r="C13" s="15" t="str">
        <f>_xlfn.CONCAT("""",$C$3, """: ", C9)</f>
        <v>"6": 3</v>
      </c>
      <c r="D13" s="15" t="str">
        <f>_xlfn.CONCAT("""",$D$3, """: ", D9)</f>
        <v>"7": 3</v>
      </c>
      <c r="E13" s="15" t="str">
        <f>_xlfn.CONCAT("""",$E$3, """: ", E9)</f>
        <v>"8": 1</v>
      </c>
      <c r="F13" s="15" t="str">
        <f>_xlfn.CONCAT("""",$F$3, """: ", F9)</f>
        <v>"9": 2</v>
      </c>
      <c r="G13" s="15"/>
      <c r="H13" s="15" t="str">
        <f>_xlfn.CONCAT("""",$B$3, """: ", H9)</f>
        <v>"5": 3</v>
      </c>
      <c r="I13" s="15" t="str">
        <f>_xlfn.CONCAT("""",$C$3, """: ", I9)</f>
        <v>"6": 3</v>
      </c>
      <c r="J13" s="15" t="str">
        <f>_xlfn.CONCAT("""",$D$3, """: ", J9)</f>
        <v>"7": 2</v>
      </c>
      <c r="K13" s="15" t="str">
        <f>_xlfn.CONCAT("""",$E$3, """: ", K9)</f>
        <v>"8": 1</v>
      </c>
      <c r="L13" s="15" t="str">
        <f>_xlfn.CONCAT("""",$F$3, """: ", L9)</f>
        <v>"9": 3</v>
      </c>
      <c r="M13" s="15"/>
      <c r="N13" s="15" t="str">
        <f>_xlfn.CONCAT("""",$B$3, """: ", N9)</f>
        <v>"5": 2</v>
      </c>
      <c r="O13" s="15" t="str">
        <f>_xlfn.CONCAT("""",$C$3, """: ", O9)</f>
        <v>"6": 3</v>
      </c>
      <c r="P13" s="15" t="str">
        <f>_xlfn.CONCAT("""",$D$3, """: ", P9)</f>
        <v>"7": 3</v>
      </c>
      <c r="Q13" s="15" t="str">
        <f>_xlfn.CONCAT("""",$E$3, """: ", Q9)</f>
        <v>"8": 1</v>
      </c>
      <c r="R13" s="15" t="str">
        <f>_xlfn.CONCAT("""",$F$3, """: ", R9)</f>
        <v>"9": 2</v>
      </c>
      <c r="S13" s="15"/>
      <c r="T13" s="15" t="str">
        <f>_xlfn.CONCAT("""",$B$3, """: ", T9)</f>
        <v>"5": 2</v>
      </c>
      <c r="U13" s="15" t="str">
        <f>_xlfn.CONCAT("""",$C$3, """: ", U9)</f>
        <v>"6": 2</v>
      </c>
      <c r="V13" s="15" t="str">
        <f>_xlfn.CONCAT("""",$D$3, """: ", V9)</f>
        <v>"7": 3</v>
      </c>
      <c r="W13" s="15" t="str">
        <f>_xlfn.CONCAT("""",$E$3, """: ", W9)</f>
        <v>"8": 3</v>
      </c>
      <c r="X13" s="15" t="str">
        <f>_xlfn.CONCAT("""",$F$3, """: ", X9)</f>
        <v>"9": 3</v>
      </c>
      <c r="Y13" s="15"/>
      <c r="Z13" s="15" t="str">
        <f>_xlfn.CONCAT("""",$B$3, """: ", Z9)</f>
        <v>"5": 3</v>
      </c>
      <c r="AA13" s="15" t="str">
        <f>_xlfn.CONCAT("""",$C$3, """: ", AA9)</f>
        <v>"6": 3</v>
      </c>
      <c r="AB13" s="15" t="str">
        <f>_xlfn.CONCAT("""",$D$3, """: ", AB9)</f>
        <v>"7": 3</v>
      </c>
      <c r="AC13" s="15" t="str">
        <f>_xlfn.CONCAT("""",$E$3, """: ", AC9)</f>
        <v>"8": 3</v>
      </c>
      <c r="AD13" s="15" t="str">
        <f>_xlfn.CONCAT("""",$F$3, """: ", AD9)</f>
        <v>"9": 3</v>
      </c>
    </row>
    <row r="14" spans="1:32" x14ac:dyDescent="0.3">
      <c r="A14" s="12"/>
      <c r="B14" s="15" t="str">
        <f>_xlfn.CONCAT("""",$B$4, """: ", B10)</f>
        <v>"10": 5</v>
      </c>
      <c r="C14" s="15" t="str">
        <f>_xlfn.CONCAT("""",$C$4, """: ", C10)</f>
        <v>"11": 5</v>
      </c>
      <c r="D14" s="15" t="str">
        <f>_xlfn.CONCAT("""",$D$4, """: ", D10)</f>
        <v>"12": 5</v>
      </c>
      <c r="E14" s="15" t="str">
        <f>_xlfn.CONCAT("""",$E$4, """: ", E10)</f>
        <v>"13": 4</v>
      </c>
      <c r="F14" s="15" t="str">
        <f>_xlfn.CONCAT("""",$F$4, """: ", F10)</f>
        <v>"14": 4</v>
      </c>
      <c r="G14" s="15"/>
      <c r="H14" s="15" t="str">
        <f>_xlfn.CONCAT("""",$B$4, """: ", H10)</f>
        <v>"10": 5</v>
      </c>
      <c r="I14" s="15" t="str">
        <f>_xlfn.CONCAT("""",$C$4, """: ", I10)</f>
        <v>"11": 5</v>
      </c>
      <c r="J14" s="15" t="str">
        <f>_xlfn.CONCAT("""",$D$4, """: ", J10)</f>
        <v>"12": 5</v>
      </c>
      <c r="K14" s="15" t="str">
        <f>_xlfn.CONCAT("""",$E$4, """: ", K10)</f>
        <v>"13": 3</v>
      </c>
      <c r="L14" s="15" t="str">
        <f>_xlfn.CONCAT("""",$F$4, """: ", L10)</f>
        <v>"14": 4</v>
      </c>
      <c r="M14" s="15"/>
      <c r="N14" s="15" t="str">
        <f>_xlfn.CONCAT("""",$B$4, """: ", N10)</f>
        <v>"10": 4</v>
      </c>
      <c r="O14" s="15" t="str">
        <f>_xlfn.CONCAT("""",$C$4, """: ", O10)</f>
        <v>"11": 5</v>
      </c>
      <c r="P14" s="15" t="str">
        <f>_xlfn.CONCAT("""",$D$4, """: ", P10)</f>
        <v>"12": 5</v>
      </c>
      <c r="Q14" s="15" t="str">
        <f>_xlfn.CONCAT("""",$E$4, """: ", Q10)</f>
        <v>"13": 4</v>
      </c>
      <c r="R14" s="15" t="str">
        <f>_xlfn.CONCAT("""",$F$4, """: ", R10)</f>
        <v>"14": 5</v>
      </c>
      <c r="S14" s="15"/>
      <c r="T14" s="15" t="str">
        <f>_xlfn.CONCAT("""",$B$4, """: ", T10)</f>
        <v>"10": 5</v>
      </c>
      <c r="U14" s="15" t="str">
        <f>_xlfn.CONCAT("""",$C$4, """: ", U10)</f>
        <v>"11": 5</v>
      </c>
      <c r="V14" s="15" t="str">
        <f>_xlfn.CONCAT("""",$D$4, """: ", V10)</f>
        <v>"12": 5</v>
      </c>
      <c r="W14" s="15" t="str">
        <f>_xlfn.CONCAT("""",$E$4, """: ", W10)</f>
        <v>"13": 5</v>
      </c>
      <c r="X14" s="15" t="str">
        <f>_xlfn.CONCAT("""",$F$4, """: ", X10)</f>
        <v>"14": 5</v>
      </c>
      <c r="Y14" s="15"/>
      <c r="Z14" s="15" t="str">
        <f>_xlfn.CONCAT("""",$B$4, """: ", Z10)</f>
        <v>"10": 4</v>
      </c>
      <c r="AA14" s="15" t="str">
        <f>_xlfn.CONCAT("""",$C$4, """: ", AA10)</f>
        <v>"11": 5</v>
      </c>
      <c r="AB14" s="15" t="str">
        <f>_xlfn.CONCAT("""",$D$4, """: ", AB10)</f>
        <v>"12": 5</v>
      </c>
      <c r="AC14" s="15" t="str">
        <f>_xlfn.CONCAT("""",$E$4, """: ", AC10)</f>
        <v>"13": 5</v>
      </c>
      <c r="AD14" s="15" t="str">
        <f>_xlfn.CONCAT("""",$F$4, """: ", AD10)</f>
        <v>"14": 5</v>
      </c>
      <c r="AF14" t="str">
        <f>_xlfn.TEXTJOIN(", ",TRUE,AF8:AF12)</f>
        <v>"0": { "0": 3, "1": 1, "2": 1, "3": 1, "4": 2, "5": 3, "6": 3, "7": 3, "8": 1, "9": 2, "10": 5, "11": 5, "12": 5, "13": 4, "14": 4}, "1": { "0": 2, "1": 2, "2": 1, "3": 1, "4": 2, "5": 3, "6": 3, "7": 2, "8": 1, "9": 3, "10": 5, "11": 5, "12": 5, "13": 3, "14": 4}, "2": { "0": 2, "1": 1, "2": 1, "3": 1, "4": 3, "5": 2, "6": 3, "7": 3, "8": 1, "9": 2, "10": 4, "11": 5, "12": 5, "13": 4, "14": 5}, "3": { "0": 3, "1": 1, "2": 1, "3": 2, "4": 3, "5": 2, "6": 2, "7": 3, "8": 3, "9": 3, "10": 5, "11": 5, "12": 5, "13": 5, "14": 5}, "4": { "0": 3, "1": 1, "2": 1, "3": 1, "4": 3, "5": 3, "6": 3, "7": 3, "8": 3, "9": 3, "10": 4, "11": 5,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7">
        <v>5</v>
      </c>
      <c r="C16" s="6">
        <v>2</v>
      </c>
      <c r="D16" s="1">
        <v>1</v>
      </c>
      <c r="E16" s="2">
        <v>3</v>
      </c>
      <c r="F16" s="2">
        <v>4</v>
      </c>
      <c r="G16" s="12"/>
      <c r="H16" s="7">
        <v>5</v>
      </c>
      <c r="I16" s="6">
        <v>3</v>
      </c>
      <c r="J16" s="1">
        <v>1</v>
      </c>
      <c r="K16" s="2">
        <v>2</v>
      </c>
      <c r="L16" s="2">
        <v>4</v>
      </c>
      <c r="M16" s="12"/>
      <c r="N16" s="7">
        <v>5</v>
      </c>
      <c r="O16" s="6">
        <v>3</v>
      </c>
      <c r="P16" s="1">
        <v>2</v>
      </c>
      <c r="Q16" s="2">
        <v>2</v>
      </c>
      <c r="R16" s="2">
        <v>4</v>
      </c>
      <c r="S16" s="12"/>
      <c r="T16" s="7">
        <v>4</v>
      </c>
      <c r="U16" s="6">
        <v>2</v>
      </c>
      <c r="V16" s="1">
        <v>2</v>
      </c>
      <c r="W16" s="2">
        <v>3</v>
      </c>
      <c r="X16" s="2">
        <v>3</v>
      </c>
      <c r="Y16" s="12"/>
      <c r="Z16" s="7">
        <v>5</v>
      </c>
      <c r="AA16" s="6">
        <v>4</v>
      </c>
      <c r="AB16" s="1">
        <v>3</v>
      </c>
      <c r="AC16" s="2">
        <v>2</v>
      </c>
      <c r="AD16" s="2">
        <v>3</v>
      </c>
      <c r="AE16" s="12"/>
      <c r="AF16" s="12" t="str">
        <f>_xlfn.CONCAT("""5"": { ",_xlfn.TEXTJOIN(", ",TRUE,B20:F22),"}")</f>
        <v>"5": { "0": 5, "1": 2, "2": 1, "3": 3, "4": 4, "5": 1, "6": 1, "7": 1, "8": 1, "9": 2, "10": 3, "11": 4, "12": 4, "13": 2, "14": 3}</v>
      </c>
    </row>
    <row r="17" spans="1:32" x14ac:dyDescent="0.3">
      <c r="A17" s="12"/>
      <c r="B17" s="13">
        <v>1</v>
      </c>
      <c r="C17" s="6">
        <v>1</v>
      </c>
      <c r="D17" s="1">
        <v>1</v>
      </c>
      <c r="E17" s="2">
        <v>1</v>
      </c>
      <c r="F17" s="2">
        <v>2</v>
      </c>
      <c r="G17" s="12"/>
      <c r="H17" s="7">
        <v>1</v>
      </c>
      <c r="I17" s="13">
        <v>1</v>
      </c>
      <c r="J17" s="1">
        <v>1</v>
      </c>
      <c r="K17" s="2">
        <v>1</v>
      </c>
      <c r="L17" s="2">
        <v>2</v>
      </c>
      <c r="M17" s="12"/>
      <c r="N17" s="7">
        <v>1</v>
      </c>
      <c r="O17" s="6">
        <v>1</v>
      </c>
      <c r="P17" s="13">
        <v>1</v>
      </c>
      <c r="Q17" s="2">
        <v>1</v>
      </c>
      <c r="R17" s="2">
        <v>2</v>
      </c>
      <c r="S17" s="12"/>
      <c r="T17" s="7">
        <v>1</v>
      </c>
      <c r="U17" s="6">
        <v>1</v>
      </c>
      <c r="V17" s="1">
        <v>1</v>
      </c>
      <c r="W17" s="13">
        <v>1</v>
      </c>
      <c r="X17" s="2">
        <v>2</v>
      </c>
      <c r="Y17" s="12"/>
      <c r="Z17" s="7">
        <v>2</v>
      </c>
      <c r="AA17" s="6">
        <v>1</v>
      </c>
      <c r="AB17" s="1">
        <v>1</v>
      </c>
      <c r="AC17" s="2">
        <v>1</v>
      </c>
      <c r="AD17" s="13">
        <v>2</v>
      </c>
      <c r="AE17" s="12"/>
      <c r="AF17" s="12" t="str">
        <f>_xlfn.CONCAT("""6"": { ",_xlfn.TEXTJOIN(", ",TRUE,H20:L22),"}")</f>
        <v>"6": { "0": 5, "1": 3, "2": 1, "3": 2, "4": 4, "5": 1, "6": 1, "7": 1, "8": 1, "9": 2, "10": 3, "11": 3, "12": 4, "13": 2, "14": 3}</v>
      </c>
    </row>
    <row r="18" spans="1:32" x14ac:dyDescent="0.3">
      <c r="A18" s="12"/>
      <c r="B18" s="7">
        <v>3</v>
      </c>
      <c r="C18" s="6">
        <v>4</v>
      </c>
      <c r="D18" s="1">
        <v>4</v>
      </c>
      <c r="E18" s="2">
        <v>2</v>
      </c>
      <c r="F18" s="9">
        <v>3</v>
      </c>
      <c r="G18" s="12"/>
      <c r="H18" s="7">
        <v>3</v>
      </c>
      <c r="I18" s="6">
        <v>3</v>
      </c>
      <c r="J18" s="1">
        <v>4</v>
      </c>
      <c r="K18" s="2">
        <v>2</v>
      </c>
      <c r="L18" s="9">
        <v>3</v>
      </c>
      <c r="M18" s="12"/>
      <c r="N18" s="7">
        <v>3</v>
      </c>
      <c r="O18" s="6">
        <v>3</v>
      </c>
      <c r="P18" s="1">
        <v>3</v>
      </c>
      <c r="Q18" s="2">
        <v>2</v>
      </c>
      <c r="R18" s="9">
        <v>3</v>
      </c>
      <c r="S18" s="12"/>
      <c r="T18" s="7">
        <v>3</v>
      </c>
      <c r="U18" s="6">
        <v>3</v>
      </c>
      <c r="V18" s="1">
        <v>3</v>
      </c>
      <c r="W18" s="2">
        <v>3</v>
      </c>
      <c r="X18" s="9">
        <v>3</v>
      </c>
      <c r="Y18" s="12"/>
      <c r="Z18" s="7">
        <v>4</v>
      </c>
      <c r="AA18" s="6">
        <v>5</v>
      </c>
      <c r="AB18" s="1">
        <v>5</v>
      </c>
      <c r="AC18" s="2">
        <v>2</v>
      </c>
      <c r="AD18" s="9">
        <v>3</v>
      </c>
      <c r="AE18" s="12"/>
      <c r="AF18" s="12" t="str">
        <f>_xlfn.CONCAT("""7"": { ",_xlfn.TEXTJOIN(", ",TRUE,N20:R22),"}")</f>
        <v>"7": { "0": 5, "1": 3, "2": 2, "3": 2,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2, "3": 3, "4": 3, "5": 1, "6": 1, "7": 1, "8": 1, "9": 2, "10": 3, "11": 3, "12": 3, "13": 3, "14": 3}</v>
      </c>
    </row>
    <row r="20" spans="1:32" x14ac:dyDescent="0.3">
      <c r="A20" s="12"/>
      <c r="B20" s="14" t="str">
        <f>_xlfn.CONCAT("""",$B$2, """: ", B16)</f>
        <v>"0": 5</v>
      </c>
      <c r="C20" s="14" t="str">
        <f>_xlfn.CONCAT("""",$C$2, """: ", C16)</f>
        <v>"1": 2</v>
      </c>
      <c r="D20" s="14" t="str">
        <f>_xlfn.CONCAT("""",$D$2, """: ", D16)</f>
        <v>"2": 1</v>
      </c>
      <c r="E20" s="14" t="str">
        <f>_xlfn.CONCAT("""",$E$2, """: ", E16)</f>
        <v>"3": 3</v>
      </c>
      <c r="F20" s="14" t="str">
        <f>_xlfn.CONCAT("""",$F$2, """: ", F16)</f>
        <v>"4": 4</v>
      </c>
      <c r="G20" s="14"/>
      <c r="H20" s="14" t="str">
        <f>_xlfn.CONCAT("""",$B$2, """: ", H16)</f>
        <v>"0": 5</v>
      </c>
      <c r="I20" s="14" t="str">
        <f>_xlfn.CONCAT("""",$C$2, """: ", I16)</f>
        <v>"1": 3</v>
      </c>
      <c r="J20" s="14" t="str">
        <f>_xlfn.CONCAT("""",$D$2, """: ", J16)</f>
        <v>"2": 1</v>
      </c>
      <c r="K20" s="14" t="str">
        <f>_xlfn.CONCAT("""",$E$2, """: ", K16)</f>
        <v>"3": 2</v>
      </c>
      <c r="L20" s="14" t="str">
        <f>_xlfn.CONCAT("""",$F$2, """: ", L16)</f>
        <v>"4": 4</v>
      </c>
      <c r="M20" s="14"/>
      <c r="N20" s="14" t="str">
        <f>_xlfn.CONCAT("""",$B$2, """: ", N16)</f>
        <v>"0": 5</v>
      </c>
      <c r="O20" s="14" t="str">
        <f>_xlfn.CONCAT("""",$C$2, """: ", O16)</f>
        <v>"1": 3</v>
      </c>
      <c r="P20" s="14" t="str">
        <f>_xlfn.CONCAT("""",$D$2, """: ", P16)</f>
        <v>"2": 2</v>
      </c>
      <c r="Q20" s="14" t="str">
        <f>_xlfn.CONCAT("""",$E$2, """: ", Q16)</f>
        <v>"3": 2</v>
      </c>
      <c r="R20" s="14" t="str">
        <f>_xlfn.CONCAT("""",$F$2, """: ", R16)</f>
        <v>"4": 4</v>
      </c>
      <c r="S20" s="14"/>
      <c r="T20" s="14" t="str">
        <f>_xlfn.CONCAT("""",$B$2, """: ", T16)</f>
        <v>"0": 4</v>
      </c>
      <c r="U20" s="14" t="str">
        <f>_xlfn.CONCAT("""",$C$2, """: ", U16)</f>
        <v>"1": 2</v>
      </c>
      <c r="V20" s="14" t="str">
        <f>_xlfn.CONCAT("""",$D$2, """: ", V16)</f>
        <v>"2": 2</v>
      </c>
      <c r="W20" s="14" t="str">
        <f>_xlfn.CONCAT("""",$E$2, """: ", W16)</f>
        <v>"3": 3</v>
      </c>
      <c r="X20" s="14" t="str">
        <f>_xlfn.CONCAT("""",$F$2, """: ", X16)</f>
        <v>"4": 3</v>
      </c>
      <c r="Y20" s="14"/>
      <c r="Z20" s="14" t="str">
        <f>_xlfn.CONCAT("""",$B$2, """: ", Z16)</f>
        <v>"0": 5</v>
      </c>
      <c r="AA20" s="14" t="str">
        <f>_xlfn.CONCAT("""",$C$2, """: ", AA16)</f>
        <v>"1": 4</v>
      </c>
      <c r="AB20" s="14" t="str">
        <f>_xlfn.CONCAT("""",$D$2, """: ", AB16)</f>
        <v>"2": 3</v>
      </c>
      <c r="AC20" s="14" t="str">
        <f>_xlfn.CONCAT("""",$E$2, """: ", AC16)</f>
        <v>"3": 2</v>
      </c>
      <c r="AD20" s="14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5, "12": 5, "13": 2, "14": 3}</v>
      </c>
    </row>
    <row r="21" spans="1:32" x14ac:dyDescent="0.3">
      <c r="A21" s="12"/>
      <c r="B21" s="14" t="str">
        <f>_xlfn.CONCAT("""",$B$3, """: ", B17)</f>
        <v>"5": 1</v>
      </c>
      <c r="C21" s="14" t="str">
        <f>_xlfn.CONCAT("""",$C$3, """: ", C17)</f>
        <v>"6": 1</v>
      </c>
      <c r="D21" s="14" t="str">
        <f>_xlfn.CONCAT("""",$D$3, """: ", D17)</f>
        <v>"7": 1</v>
      </c>
      <c r="E21" s="14" t="str">
        <f>_xlfn.CONCAT("""",$E$3, """: ", E17)</f>
        <v>"8": 1</v>
      </c>
      <c r="F21" s="14" t="str">
        <f>_xlfn.CONCAT("""",$F$3, """: ", F17)</f>
        <v>"9": 2</v>
      </c>
      <c r="G21" s="14"/>
      <c r="H21" s="14" t="str">
        <f>_xlfn.CONCAT("""",$B$3, """: ", H17)</f>
        <v>"5": 1</v>
      </c>
      <c r="I21" s="14" t="str">
        <f>_xlfn.CONCAT("""",$C$3, """: ", I17)</f>
        <v>"6": 1</v>
      </c>
      <c r="J21" s="14" t="str">
        <f>_xlfn.CONCAT("""",$D$3, """: ", J17)</f>
        <v>"7": 1</v>
      </c>
      <c r="K21" s="14" t="str">
        <f>_xlfn.CONCAT("""",$E$3, """: ", K17)</f>
        <v>"8": 1</v>
      </c>
      <c r="L21" s="14" t="str">
        <f>_xlfn.CONCAT("""",$F$3, """: ", L17)</f>
        <v>"9": 2</v>
      </c>
      <c r="M21" s="14"/>
      <c r="N21" s="14" t="str">
        <f>_xlfn.CONCAT("""",$B$3, """: ", N17)</f>
        <v>"5": 1</v>
      </c>
      <c r="O21" s="14" t="str">
        <f>_xlfn.CONCAT("""",$C$3, """: ", O17)</f>
        <v>"6": 1</v>
      </c>
      <c r="P21" s="14" t="str">
        <f>_xlfn.CONCAT("""",$D$3, """: ", P17)</f>
        <v>"7": 1</v>
      </c>
      <c r="Q21" s="14" t="str">
        <f>_xlfn.CONCAT("""",$E$3, """: ", Q17)</f>
        <v>"8": 1</v>
      </c>
      <c r="R21" s="14" t="str">
        <f>_xlfn.CONCAT("""",$F$3, """: ", R17)</f>
        <v>"9": 2</v>
      </c>
      <c r="S21" s="14"/>
      <c r="T21" s="14" t="str">
        <f>_xlfn.CONCAT("""",$B$3, """: ", T17)</f>
        <v>"5": 1</v>
      </c>
      <c r="U21" s="14" t="str">
        <f>_xlfn.CONCAT("""",$C$3, """: ", U17)</f>
        <v>"6": 1</v>
      </c>
      <c r="V21" s="14" t="str">
        <f>_xlfn.CONCAT("""",$D$3, """: ", V17)</f>
        <v>"7": 1</v>
      </c>
      <c r="W21" s="14" t="str">
        <f>_xlfn.CONCAT("""",$E$3, """: ", W17)</f>
        <v>"8": 1</v>
      </c>
      <c r="X21" s="14" t="str">
        <f>_xlfn.CONCAT("""",$F$3, """: ", X17)</f>
        <v>"9": 2</v>
      </c>
      <c r="Y21" s="14"/>
      <c r="Z21" s="14" t="str">
        <f>_xlfn.CONCAT("""",$B$3, """: ", Z17)</f>
        <v>"5": 2</v>
      </c>
      <c r="AA21" s="14" t="str">
        <f>_xlfn.CONCAT("""",$C$3, """: ", AA17)</f>
        <v>"6": 1</v>
      </c>
      <c r="AB21" s="14" t="str">
        <f>_xlfn.CONCAT("""",$D$3, """: ", AB17)</f>
        <v>"7": 1</v>
      </c>
      <c r="AC21" s="14" t="str">
        <f>_xlfn.CONCAT("""",$E$3, """: ", AC17)</f>
        <v>"8": 1</v>
      </c>
      <c r="AD21" s="14" t="str">
        <f>_xlfn.CONCAT("""",$F$3, """: ", AD17)</f>
        <v>"9": 2</v>
      </c>
      <c r="AE21" s="12"/>
    </row>
    <row r="22" spans="1:32" x14ac:dyDescent="0.3">
      <c r="A22" s="12"/>
      <c r="B22" s="14" t="str">
        <f>_xlfn.CONCAT("""",$B$4, """: ", B18)</f>
        <v>"10": 3</v>
      </c>
      <c r="C22" s="14" t="str">
        <f>_xlfn.CONCAT("""",$C$4, """: ", C18)</f>
        <v>"11": 4</v>
      </c>
      <c r="D22" s="14" t="str">
        <f>_xlfn.CONCAT("""",$D$4, """: ", D18)</f>
        <v>"12": 4</v>
      </c>
      <c r="E22" s="14" t="str">
        <f>_xlfn.CONCAT("""",$E$4, """: ", E18)</f>
        <v>"13": 2</v>
      </c>
      <c r="F22" s="14" t="str">
        <f>_xlfn.CONCAT("""",$F$4, """: ", F18)</f>
        <v>"14": 3</v>
      </c>
      <c r="G22" s="14"/>
      <c r="H22" s="14" t="str">
        <f>_xlfn.CONCAT("""",$B$4, """: ", H18)</f>
        <v>"10": 3</v>
      </c>
      <c r="I22" s="14" t="str">
        <f>_xlfn.CONCAT("""",$C$4, """: ", I18)</f>
        <v>"11": 3</v>
      </c>
      <c r="J22" s="14" t="str">
        <f>_xlfn.CONCAT("""",$D$4, """: ", J18)</f>
        <v>"12": 4</v>
      </c>
      <c r="K22" s="14" t="str">
        <f>_xlfn.CONCAT("""",$E$4, """: ", K18)</f>
        <v>"13": 2</v>
      </c>
      <c r="L22" s="14" t="str">
        <f>_xlfn.CONCAT("""",$F$4, """: ", L18)</f>
        <v>"14": 3</v>
      </c>
      <c r="M22" s="14"/>
      <c r="N22" s="14" t="str">
        <f>_xlfn.CONCAT("""",$B$4, """: ", N18)</f>
        <v>"10": 3</v>
      </c>
      <c r="O22" s="14" t="str">
        <f>_xlfn.CONCAT("""",$C$4, """: ", O18)</f>
        <v>"11": 3</v>
      </c>
      <c r="P22" s="14" t="str">
        <f>_xlfn.CONCAT("""",$D$4, """: ", P18)</f>
        <v>"12": 3</v>
      </c>
      <c r="Q22" s="14" t="str">
        <f>_xlfn.CONCAT("""",$E$4, """: ", Q18)</f>
        <v>"13": 2</v>
      </c>
      <c r="R22" s="14" t="str">
        <f>_xlfn.CONCAT("""",$F$4, """: ", R18)</f>
        <v>"14": 3</v>
      </c>
      <c r="S22" s="14"/>
      <c r="T22" s="14" t="str">
        <f>_xlfn.CONCAT("""",$B$4, """: ", T18)</f>
        <v>"10": 3</v>
      </c>
      <c r="U22" s="14" t="str">
        <f>_xlfn.CONCAT("""",$C$4, """: ", U18)</f>
        <v>"11": 3</v>
      </c>
      <c r="V22" s="14" t="str">
        <f>_xlfn.CONCAT("""",$D$4, """: ", V18)</f>
        <v>"12": 3</v>
      </c>
      <c r="W22" s="14" t="str">
        <f>_xlfn.CONCAT("""",$E$4, """: ", W18)</f>
        <v>"13": 3</v>
      </c>
      <c r="X22" s="14" t="str">
        <f>_xlfn.CONCAT("""",$F$4, """: ", X18)</f>
        <v>"14": 3</v>
      </c>
      <c r="Y22" s="14"/>
      <c r="Z22" s="14" t="str">
        <f>_xlfn.CONCAT("""",$B$4, """: ", Z18)</f>
        <v>"10": 4</v>
      </c>
      <c r="AA22" s="14" t="str">
        <f>_xlfn.CONCAT("""",$C$4, """: ", AA18)</f>
        <v>"11": 5</v>
      </c>
      <c r="AB22" s="14" t="str">
        <f>_xlfn.CONCAT("""",$D$4, """: ", AB18)</f>
        <v>"12": 5</v>
      </c>
      <c r="AC22" s="14" t="str">
        <f>_xlfn.CONCAT("""",$E$4, """: ", AC18)</f>
        <v>"13": 2</v>
      </c>
      <c r="AD22" s="14" t="str">
        <f>_xlfn.CONCAT("""",$F$4, """: ", AD18)</f>
        <v>"14": 3</v>
      </c>
      <c r="AE22" s="12"/>
      <c r="AF22" s="12" t="str">
        <f>_xlfn.TEXTJOIN(", ",TRUE,AF16:AF20)</f>
        <v>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</v>
      </c>
    </row>
    <row r="24" spans="1:32" x14ac:dyDescent="0.3">
      <c r="B24" s="7">
        <v>5</v>
      </c>
      <c r="C24" s="6">
        <v>4</v>
      </c>
      <c r="D24" s="1">
        <v>2</v>
      </c>
      <c r="E24" s="2">
        <v>4</v>
      </c>
      <c r="F24" s="2">
        <v>5</v>
      </c>
      <c r="G24" s="12"/>
      <c r="H24" s="7">
        <v>5</v>
      </c>
      <c r="I24" s="6">
        <v>5</v>
      </c>
      <c r="J24" s="1">
        <v>3</v>
      </c>
      <c r="K24" s="2">
        <v>4</v>
      </c>
      <c r="L24" s="2">
        <v>5</v>
      </c>
      <c r="M24" s="12"/>
      <c r="N24" s="7">
        <v>5</v>
      </c>
      <c r="O24" s="6">
        <v>5</v>
      </c>
      <c r="P24" s="1">
        <v>5</v>
      </c>
      <c r="Q24" s="2">
        <v>5</v>
      </c>
      <c r="R24" s="2">
        <v>5</v>
      </c>
      <c r="S24" s="12"/>
      <c r="T24" s="7">
        <v>5</v>
      </c>
      <c r="U24" s="6">
        <v>4</v>
      </c>
      <c r="V24" s="1">
        <v>3</v>
      </c>
      <c r="W24" s="2">
        <v>5</v>
      </c>
      <c r="X24" s="2">
        <v>5</v>
      </c>
      <c r="Y24" s="12"/>
      <c r="Z24" s="7">
        <v>5</v>
      </c>
      <c r="AA24" s="6">
        <v>5</v>
      </c>
      <c r="AB24" s="1">
        <v>4</v>
      </c>
      <c r="AC24" s="2">
        <v>4</v>
      </c>
      <c r="AD24" s="2">
        <v>5</v>
      </c>
      <c r="AE24" s="12"/>
      <c r="AF24" s="12" t="str">
        <f>_xlfn.CONCAT("""10"": { ",_xlfn.TEXTJOIN(", ",TRUE,B28:F30),"}")</f>
        <v>"10": { "0": 5, "1": 4, "2": 2, "3": 4, "4": 5, "5": 3, "6": 1, "7": 1, "8": 2, "9": 3, "10": 4, "11": 1, "12": 1, "13": 1, "14": 2}</v>
      </c>
    </row>
    <row r="25" spans="1:32" x14ac:dyDescent="0.3">
      <c r="B25" s="7">
        <v>3</v>
      </c>
      <c r="C25" s="6">
        <v>1</v>
      </c>
      <c r="D25" s="1">
        <v>1</v>
      </c>
      <c r="E25" s="2">
        <v>2</v>
      </c>
      <c r="F25" s="2">
        <v>3</v>
      </c>
      <c r="G25" s="12"/>
      <c r="H25" s="7">
        <v>3</v>
      </c>
      <c r="I25" s="6">
        <v>3</v>
      </c>
      <c r="J25" s="1">
        <v>1</v>
      </c>
      <c r="K25" s="2">
        <v>1</v>
      </c>
      <c r="L25" s="2">
        <v>3</v>
      </c>
      <c r="M25" s="12"/>
      <c r="N25" s="7">
        <v>4</v>
      </c>
      <c r="O25" s="6">
        <v>2</v>
      </c>
      <c r="P25" s="1">
        <v>3</v>
      </c>
      <c r="Q25" s="2">
        <v>3</v>
      </c>
      <c r="R25" s="2">
        <v>4</v>
      </c>
      <c r="S25" s="12"/>
      <c r="T25" s="7">
        <v>2</v>
      </c>
      <c r="U25" s="6">
        <v>1</v>
      </c>
      <c r="V25" s="1">
        <v>1</v>
      </c>
      <c r="W25" s="2">
        <v>3</v>
      </c>
      <c r="X25" s="2">
        <v>3</v>
      </c>
      <c r="Y25" s="12"/>
      <c r="Z25" s="7">
        <v>3</v>
      </c>
      <c r="AA25" s="6">
        <v>2</v>
      </c>
      <c r="AB25" s="1">
        <v>1</v>
      </c>
      <c r="AC25" s="2">
        <v>1</v>
      </c>
      <c r="AD25" s="2">
        <v>3</v>
      </c>
      <c r="AE25" s="12"/>
      <c r="AF25" s="12" t="str">
        <f>_xlfn.CONCAT("""11"": { ",_xlfn.TEXTJOIN(", ",TRUE,H28:L30),"}")</f>
        <v>"11": { "0": 5, "1": 5, "2": 3, "3": 4, "4": 5, "5": 3, "6": 3, "7": 1, "8": 1, "9": 3, "10": 1, "11": 3, "12": 1, "13": 1, "14": 2}</v>
      </c>
    </row>
    <row r="26" spans="1:32" x14ac:dyDescent="0.3">
      <c r="B26" s="13">
        <v>4</v>
      </c>
      <c r="C26" s="6">
        <v>1</v>
      </c>
      <c r="D26" s="1">
        <v>1</v>
      </c>
      <c r="E26" s="2">
        <v>1</v>
      </c>
      <c r="F26" s="9">
        <v>2</v>
      </c>
      <c r="G26" s="12"/>
      <c r="H26" s="7">
        <v>1</v>
      </c>
      <c r="I26" s="13">
        <v>3</v>
      </c>
      <c r="J26" s="1">
        <v>1</v>
      </c>
      <c r="K26" s="2">
        <v>1</v>
      </c>
      <c r="L26" s="9">
        <v>2</v>
      </c>
      <c r="M26" s="12"/>
      <c r="N26" s="7">
        <v>1</v>
      </c>
      <c r="O26" s="6">
        <v>1</v>
      </c>
      <c r="P26" s="13">
        <v>3</v>
      </c>
      <c r="Q26" s="2">
        <v>1</v>
      </c>
      <c r="R26" s="9">
        <v>2</v>
      </c>
      <c r="S26" s="12"/>
      <c r="T26" s="7">
        <v>2</v>
      </c>
      <c r="U26" s="6">
        <v>1</v>
      </c>
      <c r="V26" s="1">
        <v>1</v>
      </c>
      <c r="W26" s="13">
        <v>2</v>
      </c>
      <c r="X26" s="9">
        <v>2</v>
      </c>
      <c r="Y26" s="12"/>
      <c r="Z26" s="7">
        <v>2</v>
      </c>
      <c r="AA26" s="6">
        <v>1</v>
      </c>
      <c r="AB26" s="1">
        <v>1</v>
      </c>
      <c r="AC26" s="2">
        <v>1</v>
      </c>
      <c r="AD26" s="13">
        <v>3</v>
      </c>
      <c r="AE26" s="12"/>
      <c r="AF26" s="12" t="str">
        <f>_xlfn.CONCAT("""12"": { ",_xlfn.TEXTJOIN(", ",TRUE,N28:R30),"}")</f>
        <v>"12": { "0": 5, "1": 5, "2": 5, "3": 5, "4": 5, "5": 4, "6": 2, "7": 3, "8": 3,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2, "6": 1, "7": 1, "8": 3, "9": 3, "10": 2, "11": 1, "12": 1, "13": 2, "14": 2}</v>
      </c>
    </row>
    <row r="28" spans="1:32" x14ac:dyDescent="0.3">
      <c r="B28" s="15" t="str">
        <f>_xlfn.CONCAT("""",$B$2, """: ", B24)</f>
        <v>"0": 5</v>
      </c>
      <c r="C28" s="15" t="str">
        <f>_xlfn.CONCAT("""",$C$2, """: ", C24)</f>
        <v>"1": 4</v>
      </c>
      <c r="D28" s="15" t="str">
        <f>_xlfn.CONCAT("""",$D$2, """: ", D24)</f>
        <v>"2": 2</v>
      </c>
      <c r="E28" s="15" t="str">
        <f>_xlfn.CONCAT("""",$E$2, """: ", E24)</f>
        <v>"3": 4</v>
      </c>
      <c r="F28" s="15" t="str">
        <f>_xlfn.CONCAT("""",$F$2, """: ", F24)</f>
        <v>"4": 5</v>
      </c>
      <c r="G28" s="15"/>
      <c r="H28" s="15" t="str">
        <f>_xlfn.CONCAT("""",$B$2, """: ", H24)</f>
        <v>"0": 5</v>
      </c>
      <c r="I28" s="15" t="str">
        <f>_xlfn.CONCAT("""",$C$2, """: ", I24)</f>
        <v>"1": 5</v>
      </c>
      <c r="J28" s="15" t="str">
        <f>_xlfn.CONCAT("""",$D$2, """: ", J24)</f>
        <v>"2": 3</v>
      </c>
      <c r="K28" s="15" t="str">
        <f>_xlfn.CONCAT("""",$E$2, """: ", K24)</f>
        <v>"3": 4</v>
      </c>
      <c r="L28" s="15" t="str">
        <f>_xlfn.CONCAT("""",$F$2, """: ", L24)</f>
        <v>"4": 5</v>
      </c>
      <c r="M28" s="15"/>
      <c r="N28" s="15" t="str">
        <f>_xlfn.CONCAT("""",$B$2, """: ", N24)</f>
        <v>"0": 5</v>
      </c>
      <c r="O28" s="15" t="str">
        <f>_xlfn.CONCAT("""",$C$2, """: ", O24)</f>
        <v>"1": 5</v>
      </c>
      <c r="P28" s="15" t="str">
        <f>_xlfn.CONCAT("""",$D$2, """: ", P24)</f>
        <v>"2": 5</v>
      </c>
      <c r="Q28" s="15" t="str">
        <f>_xlfn.CONCAT("""",$E$2, """: ", Q24)</f>
        <v>"3": 5</v>
      </c>
      <c r="R28" s="15" t="str">
        <f>_xlfn.CONCAT("""",$F$2, """: ", R24)</f>
        <v>"4": 5</v>
      </c>
      <c r="S28" s="15"/>
      <c r="T28" s="15" t="str">
        <f>_xlfn.CONCAT("""",$B$2, """: ", T24)</f>
        <v>"0": 5</v>
      </c>
      <c r="U28" s="15" t="str">
        <f>_xlfn.CONCAT("""",$C$2, """: ", U24)</f>
        <v>"1": 4</v>
      </c>
      <c r="V28" s="15" t="str">
        <f>_xlfn.CONCAT("""",$D$2, """: ", V24)</f>
        <v>"2": 3</v>
      </c>
      <c r="W28" s="15" t="str">
        <f>_xlfn.CONCAT("""",$E$2, """: ", W24)</f>
        <v>"3": 5</v>
      </c>
      <c r="X28" s="15" t="str">
        <f>_xlfn.CONCAT("""",$F$2, """: ", X24)</f>
        <v>"4": 5</v>
      </c>
      <c r="Y28" s="15"/>
      <c r="Z28" s="15" t="str">
        <f>_xlfn.CONCAT("""",$B$2, """: ", Z24)</f>
        <v>"0": 5</v>
      </c>
      <c r="AA28" s="15" t="str">
        <f>_xlfn.CONCAT("""",$C$2, """: ", AA24)</f>
        <v>"1": 5</v>
      </c>
      <c r="AB28" s="15" t="str">
        <f>_xlfn.CONCAT("""",$D$2, """: ", AB24)</f>
        <v>"2": 4</v>
      </c>
      <c r="AC28" s="15" t="str">
        <f>_xlfn.CONCAT("""",$E$2, """: ", AC24)</f>
        <v>"3": 4</v>
      </c>
      <c r="AD28" s="15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4, "4": 5, "5": 3, "6": 2, "7": 1, "8": 1, "9": 3, "10": 2, "11": 1, "12": 1, "13": 1, "14": 3}</v>
      </c>
    </row>
    <row r="29" spans="1:32" x14ac:dyDescent="0.3">
      <c r="B29" s="15" t="str">
        <f>_xlfn.CONCAT("""",$B$3, """: ", B25)</f>
        <v>"5": 3</v>
      </c>
      <c r="C29" s="15" t="str">
        <f>_xlfn.CONCAT("""",$C$3, """: ", C25)</f>
        <v>"6": 1</v>
      </c>
      <c r="D29" s="15" t="str">
        <f>_xlfn.CONCAT("""",$D$3, """: ", D25)</f>
        <v>"7": 1</v>
      </c>
      <c r="E29" s="15" t="str">
        <f>_xlfn.CONCAT("""",$E$3, """: ", E25)</f>
        <v>"8": 2</v>
      </c>
      <c r="F29" s="15" t="str">
        <f>_xlfn.CONCAT("""",$F$3, """: ", F25)</f>
        <v>"9": 3</v>
      </c>
      <c r="G29" s="15"/>
      <c r="H29" s="15" t="str">
        <f>_xlfn.CONCAT("""",$B$3, """: ", H25)</f>
        <v>"5": 3</v>
      </c>
      <c r="I29" s="15" t="str">
        <f>_xlfn.CONCAT("""",$C$3, """: ", I25)</f>
        <v>"6": 3</v>
      </c>
      <c r="J29" s="15" t="str">
        <f>_xlfn.CONCAT("""",$D$3, """: ", J25)</f>
        <v>"7": 1</v>
      </c>
      <c r="K29" s="15" t="str">
        <f>_xlfn.CONCAT("""",$E$3, """: ", K25)</f>
        <v>"8": 1</v>
      </c>
      <c r="L29" s="15" t="str">
        <f>_xlfn.CONCAT("""",$F$3, """: ", L25)</f>
        <v>"9": 3</v>
      </c>
      <c r="M29" s="15"/>
      <c r="N29" s="15" t="str">
        <f>_xlfn.CONCAT("""",$B$3, """: ", N25)</f>
        <v>"5": 4</v>
      </c>
      <c r="O29" s="15" t="str">
        <f>_xlfn.CONCAT("""",$C$3, """: ", O25)</f>
        <v>"6": 2</v>
      </c>
      <c r="P29" s="15" t="str">
        <f>_xlfn.CONCAT("""",$D$3, """: ", P25)</f>
        <v>"7": 3</v>
      </c>
      <c r="Q29" s="15" t="str">
        <f>_xlfn.CONCAT("""",$E$3, """: ", Q25)</f>
        <v>"8": 3</v>
      </c>
      <c r="R29" s="15" t="str">
        <f>_xlfn.CONCAT("""",$F$3, """: ", R25)</f>
        <v>"9": 4</v>
      </c>
      <c r="S29" s="15"/>
      <c r="T29" s="15" t="str">
        <f>_xlfn.CONCAT("""",$B$3, """: ", T25)</f>
        <v>"5": 2</v>
      </c>
      <c r="U29" s="15" t="str">
        <f>_xlfn.CONCAT("""",$C$3, """: ", U25)</f>
        <v>"6": 1</v>
      </c>
      <c r="V29" s="15" t="str">
        <f>_xlfn.CONCAT("""",$D$3, """: ", V25)</f>
        <v>"7": 1</v>
      </c>
      <c r="W29" s="15" t="str">
        <f>_xlfn.CONCAT("""",$E$3, """: ", W25)</f>
        <v>"8": 3</v>
      </c>
      <c r="X29" s="15" t="str">
        <f>_xlfn.CONCAT("""",$F$3, """: ", X25)</f>
        <v>"9": 3</v>
      </c>
      <c r="Y29" s="15"/>
      <c r="Z29" s="15" t="str">
        <f>_xlfn.CONCAT("""",$B$3, """: ", Z25)</f>
        <v>"5": 3</v>
      </c>
      <c r="AA29" s="15" t="str">
        <f>_xlfn.CONCAT("""",$C$3, """: ", AA25)</f>
        <v>"6": 2</v>
      </c>
      <c r="AB29" s="15" t="str">
        <f>_xlfn.CONCAT("""",$D$3, """: ", AB25)</f>
        <v>"7": 1</v>
      </c>
      <c r="AC29" s="15" t="str">
        <f>_xlfn.CONCAT("""",$E$3, """: ", AC25)</f>
        <v>"8": 1</v>
      </c>
      <c r="AD29" s="15" t="str">
        <f>_xlfn.CONCAT("""",$F$3, """: ", AD25)</f>
        <v>"9": 3</v>
      </c>
      <c r="AE29" s="12"/>
      <c r="AF29" s="12"/>
    </row>
    <row r="30" spans="1:32" x14ac:dyDescent="0.3">
      <c r="B30" s="15" t="str">
        <f>_xlfn.CONCAT("""",$B$4, """: ", B26)</f>
        <v>"10": 4</v>
      </c>
      <c r="C30" s="15" t="str">
        <f>_xlfn.CONCAT("""",$C$4, """: ", C26)</f>
        <v>"11": 1</v>
      </c>
      <c r="D30" s="15" t="str">
        <f>_xlfn.CONCAT("""",$D$4, """: ", D26)</f>
        <v>"12": 1</v>
      </c>
      <c r="E30" s="15" t="str">
        <f>_xlfn.CONCAT("""",$E$4, """: ", E26)</f>
        <v>"13": 1</v>
      </c>
      <c r="F30" s="15" t="str">
        <f>_xlfn.CONCAT("""",$F$4, """: ", F26)</f>
        <v>"14": 2</v>
      </c>
      <c r="G30" s="15"/>
      <c r="H30" s="15" t="str">
        <f>_xlfn.CONCAT("""",$B$4, """: ", H26)</f>
        <v>"10": 1</v>
      </c>
      <c r="I30" s="15" t="str">
        <f>_xlfn.CONCAT("""",$C$4, """: ", I26)</f>
        <v>"11": 3</v>
      </c>
      <c r="J30" s="15" t="str">
        <f>_xlfn.CONCAT("""",$D$4, """: ", J26)</f>
        <v>"12": 1</v>
      </c>
      <c r="K30" s="15" t="str">
        <f>_xlfn.CONCAT("""",$E$4, """: ", K26)</f>
        <v>"13": 1</v>
      </c>
      <c r="L30" s="15" t="str">
        <f>_xlfn.CONCAT("""",$F$4, """: ", L26)</f>
        <v>"14": 2</v>
      </c>
      <c r="M30" s="15"/>
      <c r="N30" s="15" t="str">
        <f>_xlfn.CONCAT("""",$B$4, """: ", N26)</f>
        <v>"10": 1</v>
      </c>
      <c r="O30" s="15" t="str">
        <f>_xlfn.CONCAT("""",$C$4, """: ", O26)</f>
        <v>"11": 1</v>
      </c>
      <c r="P30" s="15" t="str">
        <f>_xlfn.CONCAT("""",$D$4, """: ", P26)</f>
        <v>"12": 3</v>
      </c>
      <c r="Q30" s="15" t="str">
        <f>_xlfn.CONCAT("""",$E$4, """: ", Q26)</f>
        <v>"13": 1</v>
      </c>
      <c r="R30" s="15" t="str">
        <f>_xlfn.CONCAT("""",$F$4, """: ", R26)</f>
        <v>"14": 2</v>
      </c>
      <c r="S30" s="15"/>
      <c r="T30" s="15" t="str">
        <f>_xlfn.CONCAT("""",$B$4, """: ", T26)</f>
        <v>"10": 2</v>
      </c>
      <c r="U30" s="15" t="str">
        <f>_xlfn.CONCAT("""",$C$4, """: ", U26)</f>
        <v>"11": 1</v>
      </c>
      <c r="V30" s="15" t="str">
        <f>_xlfn.CONCAT("""",$D$4, """: ", V26)</f>
        <v>"12": 1</v>
      </c>
      <c r="W30" s="15" t="str">
        <f>_xlfn.CONCAT("""",$E$4, """: ", W26)</f>
        <v>"13": 2</v>
      </c>
      <c r="X30" s="15" t="str">
        <f>_xlfn.CONCAT("""",$F$4, """: ", X26)</f>
        <v>"14": 2</v>
      </c>
      <c r="Y30" s="15"/>
      <c r="Z30" s="15" t="str">
        <f>_xlfn.CONCAT("""",$B$4, """: ", Z26)</f>
        <v>"10": 2</v>
      </c>
      <c r="AA30" s="15" t="str">
        <f>_xlfn.CONCAT("""",$C$4, """: ", AA26)</f>
        <v>"11": 1</v>
      </c>
      <c r="AB30" s="15" t="str">
        <f>_xlfn.CONCAT("""",$D$4, """: ", AB26)</f>
        <v>"12": 1</v>
      </c>
      <c r="AC30" s="15" t="str">
        <f>_xlfn.CONCAT("""",$E$4, """: ", AC26)</f>
        <v>"13": 1</v>
      </c>
      <c r="AD30" s="15" t="str">
        <f>_xlfn.CONCAT("""",$F$4, """: ", AD26)</f>
        <v>"14": 3</v>
      </c>
      <c r="AE30" s="12"/>
      <c r="AF30" s="12" t="str">
        <f>_xlfn.TEXTJOIN(", ",TRUE,AF24:AF28)</f>
        <v>"10": { "0": 5, "1": 4, "2": 2, "3": 4, "4": 5, "5": 3, "6": 1, "7": 1, "8": 2,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2, "11": 1, "12": 1, "13": 2, "14": 2}, "14": { "0": 5, "1": 5, "2": 4, "3": 4, "4": 5, "5": 3, "6": 2,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3, "1": 1, "2": 1, "3": 1, "4": 2, "5": 3, "6": 3, "7": 3, "8": 1, "9": 2, "10": 5, "11": 5, "12": 5, "13": 4, "14": 4}, "1": { "0": 2, "1": 2, "2": 1, "3": 1, "4": 2, "5": 3, "6": 3, "7": 2, "8": 1, "9": 3, "10": 5, "11": 5, "12": 5, "13": 3, "14": 4}, "2": { "0": 2, "1": 1, "2": 1, "3": 1, "4": 3, "5": 2, "6": 3, "7": 3, "8": 1, "9": 2, "10": 4, "11": 5, "12": 5, "13": 4, "14": 5}, "3": { "0": 3, "1": 1, "2": 1, "3": 2, "4": 3, "5": 2, "6": 2, "7": 3, "8": 3, "9": 3, "10": 5, "11": 5, "12": 5, "13": 5, "14": 5}, "4": { "0": 3, "1": 1, "2": 1, "3": 1, "4": 3, "5": 3, "6": 3, "7": 3, "8": 3, "9": 3, "10": 4, "11": 5, "12": 5, "13": 5, "14": 5}, 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3}, "10": { "0": 5, "1": 4, "2": 2, "3": 4, "4": 5, "5": 3, "6": 1, "7": 1, "8": 2,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2, "11": 1, "12": 1, "13": 2, "14": 2}, "14": { "0": 5, "1": 5, "2": 4, "3": 4, "4": 5, "5": 3, "6": 2,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2021-01-27T08:55:40Z</dcterms:modified>
</cp:coreProperties>
</file>