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ergo-layouts\docs\"/>
    </mc:Choice>
  </mc:AlternateContent>
  <xr:revisionPtr revIDLastSave="0" documentId="13_ncr:40009_{DA5687E3-3D86-46E9-8264-B04004AF08D5}" xr6:coauthVersionLast="45" xr6:coauthVersionMax="45" xr10:uidLastSave="{00000000-0000-0000-0000-000000000000}"/>
  <bookViews>
    <workbookView xWindow="612" yWindow="-108" windowWidth="30216" windowHeight="17496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36" i="1"/>
  <c r="K34" i="1"/>
  <c r="K49" i="1"/>
  <c r="K40" i="1"/>
  <c r="K14" i="1"/>
  <c r="K15" i="1"/>
  <c r="K16" i="1"/>
  <c r="K17" i="1"/>
  <c r="K18" i="1"/>
  <c r="K19" i="1"/>
  <c r="K20" i="1"/>
  <c r="K21" i="1"/>
  <c r="K22" i="1"/>
  <c r="K35" i="1"/>
  <c r="K24" i="1"/>
  <c r="K23" i="1"/>
  <c r="K46" i="1"/>
  <c r="K27" i="1"/>
  <c r="K28" i="1"/>
  <c r="K29" i="1"/>
  <c r="K30" i="1"/>
  <c r="K31" i="1"/>
  <c r="K32" i="1"/>
  <c r="K33" i="1"/>
  <c r="K25" i="1"/>
  <c r="K43" i="1"/>
  <c r="K26" i="1"/>
  <c r="K37" i="1"/>
  <c r="K38" i="1"/>
  <c r="K39" i="1"/>
  <c r="K47" i="1"/>
  <c r="K41" i="1"/>
  <c r="K42" i="1"/>
  <c r="K51" i="1"/>
  <c r="K44" i="1"/>
  <c r="K45" i="1"/>
  <c r="K10" i="1"/>
  <c r="K12" i="1"/>
  <c r="K13" i="1"/>
  <c r="K11" i="1"/>
  <c r="K50" i="1"/>
  <c r="K48" i="1"/>
  <c r="L2" i="1"/>
  <c r="L3" i="1"/>
  <c r="L40" i="1"/>
  <c r="L5" i="1"/>
  <c r="L4" i="1"/>
  <c r="L7" i="1"/>
  <c r="L8" i="1"/>
  <c r="L9" i="1"/>
  <c r="L6" i="1"/>
  <c r="L34" i="1"/>
  <c r="L47" i="1"/>
  <c r="L12" i="1"/>
  <c r="L14" i="1"/>
  <c r="L15" i="1"/>
  <c r="L16" i="1"/>
  <c r="L17" i="1"/>
  <c r="L18" i="1"/>
  <c r="L19" i="1"/>
  <c r="L20" i="1"/>
  <c r="L21" i="1"/>
  <c r="L22" i="1"/>
  <c r="L36" i="1"/>
  <c r="L24" i="1"/>
  <c r="L10" i="1"/>
  <c r="L49" i="1"/>
  <c r="L27" i="1"/>
  <c r="L28" i="1"/>
  <c r="L29" i="1"/>
  <c r="L30" i="1"/>
  <c r="L31" i="1"/>
  <c r="L32" i="1"/>
  <c r="L33" i="1"/>
  <c r="L11" i="1"/>
  <c r="L13" i="1"/>
  <c r="L43" i="1"/>
  <c r="L37" i="1"/>
  <c r="L38" i="1"/>
  <c r="L39" i="1"/>
  <c r="L48" i="1"/>
  <c r="L41" i="1"/>
  <c r="L42" i="1"/>
  <c r="L23" i="1"/>
  <c r="L44" i="1"/>
  <c r="L45" i="1"/>
  <c r="L25" i="1"/>
  <c r="L35" i="1"/>
  <c r="L26" i="1"/>
  <c r="L51" i="1"/>
  <c r="L50" i="1"/>
  <c r="L46" i="1"/>
</calcChain>
</file>

<file path=xl/sharedStrings.xml><?xml version="1.0" encoding="utf-8"?>
<sst xmlns="http://schemas.openxmlformats.org/spreadsheetml/2006/main" count="67" uniqueCount="67">
  <si>
    <t>Title</t>
  </si>
  <si>
    <t>Result</t>
  </si>
  <si>
    <t>Hand switch</t>
  </si>
  <si>
    <t>Same finger</t>
  </si>
  <si>
    <t>Left hand</t>
  </si>
  <si>
    <t>Right hand</t>
  </si>
  <si>
    <t>Left hand continuos</t>
  </si>
  <si>
    <t>Right hand continuos</t>
  </si>
  <si>
    <t>Left finger continuos</t>
  </si>
  <si>
    <t>Right finger continuos</t>
  </si>
  <si>
    <t>Outward rolls</t>
  </si>
  <si>
    <t>Inward rolls</t>
  </si>
  <si>
    <t>Efforts</t>
  </si>
  <si>
    <t>Distance</t>
  </si>
  <si>
    <t>Arensito Customized.Json</t>
  </si>
  <si>
    <t>Arensito.Json</t>
  </si>
  <si>
    <t>Asset.Json</t>
  </si>
  <si>
    <t>Breakl15.Json</t>
  </si>
  <si>
    <t>C-Qwerty 2.Json</t>
  </si>
  <si>
    <t>C-Qwerty N.Json</t>
  </si>
  <si>
    <t>C-Qwerty.Json</t>
  </si>
  <si>
    <t>Capewell 9.2.Json</t>
  </si>
  <si>
    <t>Capewell 9.3.Json</t>
  </si>
  <si>
    <t>Capewell Customized.Json</t>
  </si>
  <si>
    <t>Capewell-Dvorak.Json</t>
  </si>
  <si>
    <t>Collemak.Json</t>
  </si>
  <si>
    <t>Custom V1.Json</t>
  </si>
  <si>
    <t>Custom V10.Json</t>
  </si>
  <si>
    <t>Custom V11.Json</t>
  </si>
  <si>
    <t>Custom V12.Json</t>
  </si>
  <si>
    <t>Custom V14.Json</t>
  </si>
  <si>
    <t>Custom V15.Json</t>
  </si>
  <si>
    <t>Custom V16.Json</t>
  </si>
  <si>
    <t>Custom V17.Json</t>
  </si>
  <si>
    <t>Custom V18.Json</t>
  </si>
  <si>
    <t>Custom V19.Json</t>
  </si>
  <si>
    <t>Custom V2.Json</t>
  </si>
  <si>
    <t>Custom V20.Json</t>
  </si>
  <si>
    <t>Custom V21.Json</t>
  </si>
  <si>
    <t>Custom V3.Json</t>
  </si>
  <si>
    <t>Custom V4.Json</t>
  </si>
  <si>
    <t>Custom V5.Json</t>
  </si>
  <si>
    <t>Custom V6.Json</t>
  </si>
  <si>
    <t>Custom V7.Json</t>
  </si>
  <si>
    <t>Custom V8.Json</t>
  </si>
  <si>
    <t>Custom V9.Json</t>
  </si>
  <si>
    <t>Dvorak.Json</t>
  </si>
  <si>
    <t>Gelatin.Json</t>
  </si>
  <si>
    <t>Kaehi.Json</t>
  </si>
  <si>
    <t>Klausler.Json</t>
  </si>
  <si>
    <t>Mtgap V1.Json</t>
  </si>
  <si>
    <t>Mtgap V2.Json</t>
  </si>
  <si>
    <t>Niro.Json</t>
  </si>
  <si>
    <t>Norman L.Json</t>
  </si>
  <si>
    <t>Norman Lr.Json</t>
  </si>
  <si>
    <t>Norman.Json</t>
  </si>
  <si>
    <t>Qfmlwy.Json</t>
  </si>
  <si>
    <t>Qgmlwb.Json</t>
  </si>
  <si>
    <t>Qgmlwy.Json</t>
  </si>
  <si>
    <t>QWERF.Json</t>
  </si>
  <si>
    <t>Qwerty.Json</t>
  </si>
  <si>
    <t>Soul.Json</t>
  </si>
  <si>
    <t>Tnwmlc.Json</t>
  </si>
  <si>
    <t>Workman.Json</t>
  </si>
  <si>
    <t>Column1</t>
  </si>
  <si>
    <t>Fingers</t>
  </si>
  <si>
    <t>Hands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</si>
</sst>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Q51" totalsRowShown="0">
  <autoFilter ref="A1:Q51"/>
  <sortState xmlns:xlrd2="http://schemas.microsoft.com/office/spreadsheetml/2017/richdata2" ref="A4:Q26">
    <sortCondition ref="L1:L51"/>
  </sortState>
  <tableColumns count="17">
    <tableColumn id="1" name="Title"/>
    <tableColumn id="2" name="Result"/>
    <tableColumn id="3" name="Hand switch"/>
    <tableColumn id="4" name="Same finger"/>
    <tableColumn id="5" name="Left hand"/>
    <tableColumn id="6" name="Right hand"/>
    <tableColumn id="7" name="Left hand continuos"/>
    <tableColumn id="8" name="Right hand continuos"/>
    <tableColumn id="9" name="Left finger continuos"/>
    <tableColumn id="10" name="Right finger continuos"/>
    <tableColumn id="16" name="Hands" dataDxfId="0">
      <calculatedColumnFormula>Table2[[#This Row],[Right hand continuos]]+Table2[[#This Row],[Left hand continuos]]</calculatedColumnFormula>
    </tableColumn>
    <tableColumn id="15" name="Fingers" dataDxfId="1">
      <calculatedColumnFormula>Table2[[#This Row],[Right finger continuos]]+Table2[[#This Row],[Left finger continuos]]</calculatedColumnFormula>
    </tableColumn>
    <tableColumn id="11" name="Outward rolls"/>
    <tableColumn id="12" name="Inward rolls"/>
    <tableColumn id="13" name="Efforts"/>
    <tableColumn id="14" name="Distance"/>
    <tableColumn id="17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workbookViewId="0">
      <selection activeCell="F54" sqref="F54"/>
    </sheetView>
  </sheetViews>
  <sheetFormatPr defaultRowHeight="14.4" x14ac:dyDescent="0.3"/>
  <cols>
    <col min="1" max="1" width="22.77734375" bestFit="1" customWidth="1"/>
    <col min="2" max="2" width="11" bestFit="1" customWidth="1"/>
    <col min="3" max="3" width="13.109375" customWidth="1"/>
    <col min="4" max="4" width="12.88671875" customWidth="1"/>
    <col min="5" max="5" width="10.88671875" customWidth="1"/>
    <col min="6" max="6" width="12" customWidth="1"/>
    <col min="7" max="7" width="19.6640625" hidden="1" customWidth="1"/>
    <col min="8" max="8" width="20.77734375" hidden="1" customWidth="1"/>
    <col min="9" max="9" width="20.21875" hidden="1" customWidth="1"/>
    <col min="10" max="10" width="21.33203125" hidden="1" customWidth="1"/>
    <col min="11" max="12" width="21.33203125" customWidth="1"/>
    <col min="13" max="13" width="14.109375" customWidth="1"/>
    <col min="14" max="14" width="12.6640625" customWidth="1"/>
    <col min="16" max="16" width="10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66</v>
      </c>
      <c r="L1" t="s">
        <v>65</v>
      </c>
      <c r="M1" t="s">
        <v>10</v>
      </c>
      <c r="N1" t="s">
        <v>11</v>
      </c>
      <c r="O1" t="s">
        <v>12</v>
      </c>
      <c r="P1" t="s">
        <v>13</v>
      </c>
      <c r="Q1" t="s">
        <v>64</v>
      </c>
    </row>
    <row r="2" spans="1:17" hidden="1" x14ac:dyDescent="0.3">
      <c r="A2" t="s">
        <v>14</v>
      </c>
      <c r="B2">
        <v>13591773.525961</v>
      </c>
      <c r="C2">
        <v>49.264823999999997</v>
      </c>
      <c r="D2">
        <v>1.62032</v>
      </c>
      <c r="E2">
        <v>49.580697999999998</v>
      </c>
      <c r="F2">
        <v>50.419302000000002</v>
      </c>
      <c r="G2">
        <v>18.965672999999999</v>
      </c>
      <c r="H2">
        <v>22.252357</v>
      </c>
      <c r="I2">
        <v>0.37133100000000002</v>
      </c>
      <c r="J2">
        <v>1.248988</v>
      </c>
      <c r="K2">
        <f>Table2[[#This Row],[Right hand continuos]]+Table2[[#This Row],[Left hand continuos]]</f>
        <v>41.218029999999999</v>
      </c>
      <c r="L2">
        <f>Table2[[#This Row],[Right finger continuos]]+Table2[[#This Row],[Left finger continuos]]</f>
        <v>1.6203190000000001</v>
      </c>
      <c r="M2">
        <v>1.6873210000000001</v>
      </c>
      <c r="N2">
        <v>2.0404249999999999</v>
      </c>
      <c r="O2">
        <v>30098744.800000001</v>
      </c>
      <c r="P2">
        <v>13739501.696263</v>
      </c>
    </row>
    <row r="3" spans="1:17" ht="7.8" hidden="1" x14ac:dyDescent="0.3">
      <c r="A3" t="s">
        <v>15</v>
      </c>
      <c r="B3">
        <v>14247514.596044</v>
      </c>
      <c r="C3">
        <v>49.264823999999997</v>
      </c>
      <c r="D3">
        <v>1.533212</v>
      </c>
      <c r="E3">
        <v>49.580697999999998</v>
      </c>
      <c r="F3">
        <v>50.419302000000002</v>
      </c>
      <c r="G3">
        <v>18.965672999999999</v>
      </c>
      <c r="H3">
        <v>22.252357</v>
      </c>
      <c r="I3">
        <v>0.55319300000000005</v>
      </c>
      <c r="J3">
        <v>0.98001899999999997</v>
      </c>
      <c r="K3">
        <f>Table2[[#This Row],[Right hand continuos]]+Table2[[#This Row],[Left hand continuos]]</f>
        <v>41.218029999999999</v>
      </c>
      <c r="L3">
        <f>Table2[[#This Row],[Right finger continuos]]+Table2[[#This Row],[Left finger continuos]]</f>
        <v>1.533212</v>
      </c>
      <c r="M3">
        <v>0.98393600000000003</v>
      </c>
      <c r="N3">
        <v>1.296089</v>
      </c>
      <c r="O3">
        <v>32715931.149999999</v>
      </c>
      <c r="P3">
        <v>14441500.431020999</v>
      </c>
    </row>
    <row r="4" spans="1:17" x14ac:dyDescent="0.3">
      <c r="A4" t="s">
        <v>21</v>
      </c>
      <c r="B4" s="1">
        <v>13794160.112279</v>
      </c>
      <c r="C4" s="1">
        <v>46.767091000000001</v>
      </c>
      <c r="D4" s="1">
        <v>1.7566029999999999</v>
      </c>
      <c r="E4">
        <v>51.598605999999997</v>
      </c>
      <c r="F4">
        <v>48.401394000000003</v>
      </c>
      <c r="G4">
        <v>22.693605999999999</v>
      </c>
      <c r="H4">
        <v>20.900697999999998</v>
      </c>
      <c r="I4">
        <v>1.203168</v>
      </c>
      <c r="J4">
        <v>0.55343600000000004</v>
      </c>
      <c r="K4" s="2">
        <f>Table2[[#This Row],[Right hand continuos]]+Table2[[#This Row],[Left hand continuos]]</f>
        <v>43.594303999999994</v>
      </c>
      <c r="L4" s="1">
        <f>Table2[[#This Row],[Right finger continuos]]+Table2[[#This Row],[Left finger continuos]]</f>
        <v>1.7566040000000001</v>
      </c>
      <c r="M4" s="1">
        <v>1.184884</v>
      </c>
      <c r="N4" s="1">
        <v>1.1086009999999999</v>
      </c>
      <c r="O4" s="1">
        <v>30400145.899999999</v>
      </c>
      <c r="P4">
        <v>14509629.826502999</v>
      </c>
      <c r="Q4">
        <v>7</v>
      </c>
    </row>
    <row r="5" spans="1:17" hidden="1" x14ac:dyDescent="0.3">
      <c r="A5" t="s">
        <v>17</v>
      </c>
      <c r="B5">
        <v>14696789.401037</v>
      </c>
      <c r="C5">
        <v>64.906087999999997</v>
      </c>
      <c r="D5" s="1">
        <v>2.2818480000000001</v>
      </c>
      <c r="E5">
        <v>47.551713999999997</v>
      </c>
      <c r="F5">
        <v>52.448286000000003</v>
      </c>
      <c r="G5">
        <v>9.3351629999999997</v>
      </c>
      <c r="H5">
        <v>16.534725999999999</v>
      </c>
      <c r="I5">
        <v>0.64056199999999996</v>
      </c>
      <c r="J5">
        <v>1.641286</v>
      </c>
      <c r="K5" s="1">
        <f>Table2[[#This Row],[Right hand continuos]]+Table2[[#This Row],[Left hand continuos]]</f>
        <v>25.869889000000001</v>
      </c>
      <c r="L5" s="1">
        <f>Table2[[#This Row],[Right finger continuos]]+Table2[[#This Row],[Left finger continuos]]</f>
        <v>2.2818480000000001</v>
      </c>
      <c r="M5" s="1">
        <v>1.713746</v>
      </c>
      <c r="N5" s="1">
        <v>1.814211</v>
      </c>
      <c r="O5" s="1">
        <v>34101613.600000001</v>
      </c>
      <c r="P5" s="1">
        <v>13137324.541135</v>
      </c>
    </row>
    <row r="6" spans="1:17" x14ac:dyDescent="0.3">
      <c r="A6" t="s">
        <v>22</v>
      </c>
      <c r="B6">
        <v>14608887.271969</v>
      </c>
      <c r="C6" s="1">
        <v>46.760295999999997</v>
      </c>
      <c r="D6" s="1">
        <v>1.888774</v>
      </c>
      <c r="E6">
        <v>51.815454000000003</v>
      </c>
      <c r="F6">
        <v>48.184545999999997</v>
      </c>
      <c r="G6">
        <v>22.522428999999999</v>
      </c>
      <c r="H6">
        <v>21.082653000000001</v>
      </c>
      <c r="I6">
        <v>1.179192</v>
      </c>
      <c r="J6">
        <v>0.70958299999999996</v>
      </c>
      <c r="K6" s="2">
        <f>Table2[[#This Row],[Right hand continuos]]+Table2[[#This Row],[Left hand continuos]]</f>
        <v>43.605081999999996</v>
      </c>
      <c r="L6" s="1">
        <f>Table2[[#This Row],[Right finger continuos]]+Table2[[#This Row],[Left finger continuos]]</f>
        <v>1.8887749999999999</v>
      </c>
      <c r="M6" s="1">
        <v>1.2152719999999999</v>
      </c>
      <c r="N6" s="1">
        <v>1.178407</v>
      </c>
      <c r="O6">
        <v>33914654.799999997</v>
      </c>
      <c r="P6">
        <v>15030934.680307999</v>
      </c>
      <c r="Q6">
        <v>5</v>
      </c>
    </row>
    <row r="7" spans="1:17" hidden="1" x14ac:dyDescent="0.3">
      <c r="A7" t="s">
        <v>61</v>
      </c>
      <c r="B7">
        <v>14866019.964032</v>
      </c>
      <c r="C7">
        <v>53.969244000000003</v>
      </c>
      <c r="D7" s="1">
        <v>2.1374599999999999</v>
      </c>
      <c r="E7">
        <v>48.332028000000001</v>
      </c>
      <c r="F7">
        <v>51.667971999999999</v>
      </c>
      <c r="G7">
        <v>18.396280999999998</v>
      </c>
      <c r="H7">
        <v>18.478248000000001</v>
      </c>
      <c r="I7">
        <v>1.5731900000000001</v>
      </c>
      <c r="J7">
        <v>0.56426900000000002</v>
      </c>
      <c r="K7">
        <f>Table2[[#This Row],[Right hand continuos]]+Table2[[#This Row],[Left hand continuos]]</f>
        <v>36.874528999999995</v>
      </c>
      <c r="L7" s="1">
        <f>Table2[[#This Row],[Right finger continuos]]+Table2[[#This Row],[Left finger continuos]]</f>
        <v>2.1374590000000002</v>
      </c>
      <c r="M7" s="1">
        <v>1.073941</v>
      </c>
      <c r="N7" s="1">
        <v>1.5529440000000001</v>
      </c>
      <c r="O7">
        <v>32829435.399999999</v>
      </c>
      <c r="P7">
        <v>15129893.083206</v>
      </c>
      <c r="Q7">
        <v>4</v>
      </c>
    </row>
    <row r="8" spans="1:17" hidden="1" x14ac:dyDescent="0.3">
      <c r="A8" t="s">
        <v>23</v>
      </c>
      <c r="B8">
        <v>12931177.733364999</v>
      </c>
      <c r="C8">
        <v>45.157128</v>
      </c>
      <c r="D8">
        <v>3.5915560000000002</v>
      </c>
      <c r="E8">
        <v>53.717689</v>
      </c>
      <c r="F8">
        <v>46.282311</v>
      </c>
      <c r="G8">
        <v>25.414487999999999</v>
      </c>
      <c r="H8">
        <v>19.873624</v>
      </c>
      <c r="I8">
        <v>1.3934139999999999</v>
      </c>
      <c r="J8">
        <v>2.198143</v>
      </c>
      <c r="K8" s="1">
        <f>Table2[[#This Row],[Right hand continuos]]+Table2[[#This Row],[Left hand continuos]]</f>
        <v>45.288111999999998</v>
      </c>
      <c r="L8" s="1">
        <f>Table2[[#This Row],[Right finger continuos]]+Table2[[#This Row],[Left finger continuos]]</f>
        <v>3.5915569999999999</v>
      </c>
      <c r="M8" s="1">
        <v>2.2422059999999999</v>
      </c>
      <c r="N8" s="1">
        <v>2.788799</v>
      </c>
      <c r="O8">
        <v>28149187.300000001</v>
      </c>
      <c r="P8">
        <v>13899914.407846</v>
      </c>
    </row>
    <row r="9" spans="1:17" hidden="1" x14ac:dyDescent="0.3">
      <c r="A9" t="s">
        <v>24</v>
      </c>
      <c r="B9">
        <v>15247653.974593</v>
      </c>
      <c r="C9">
        <v>60.920121999999999</v>
      </c>
      <c r="D9">
        <v>3.199894</v>
      </c>
      <c r="E9">
        <v>50.388362000000001</v>
      </c>
      <c r="F9">
        <v>49.611637999999999</v>
      </c>
      <c r="G9">
        <v>14.169304</v>
      </c>
      <c r="H9">
        <v>15.628952999999999</v>
      </c>
      <c r="I9">
        <v>1.974845</v>
      </c>
      <c r="J9">
        <v>1.22505</v>
      </c>
      <c r="K9" s="1">
        <f>Table2[[#This Row],[Right hand continuos]]+Table2[[#This Row],[Left hand continuos]]</f>
        <v>29.798257</v>
      </c>
      <c r="L9" s="1">
        <f>Table2[[#This Row],[Right finger continuos]]+Table2[[#This Row],[Left finger continuos]]</f>
        <v>3.1998949999999997</v>
      </c>
      <c r="M9" s="1">
        <v>1.6280680000000001</v>
      </c>
      <c r="N9" s="1">
        <v>2.4728509999999999</v>
      </c>
      <c r="O9">
        <v>36603557.5</v>
      </c>
      <c r="P9">
        <v>13948769.594903</v>
      </c>
    </row>
    <row r="10" spans="1:17" hidden="1" x14ac:dyDescent="0.3">
      <c r="A10" t="s">
        <v>25</v>
      </c>
      <c r="B10">
        <v>14594922.820857</v>
      </c>
      <c r="C10">
        <v>50.743364</v>
      </c>
      <c r="D10">
        <v>4.5626490000000004</v>
      </c>
      <c r="E10">
        <v>47.355522999999998</v>
      </c>
      <c r="F10">
        <v>52.644477000000002</v>
      </c>
      <c r="G10">
        <v>19.500516999999999</v>
      </c>
      <c r="H10">
        <v>20.406925999999999</v>
      </c>
      <c r="I10">
        <v>3.2733729999999999</v>
      </c>
      <c r="J10">
        <v>1.2892749999999999</v>
      </c>
      <c r="K10">
        <f>Table2[[#This Row],[Right hand continuos]]+Table2[[#This Row],[Left hand continuos]]</f>
        <v>39.907443000000001</v>
      </c>
      <c r="L10">
        <f>Table2[[#This Row],[Right finger continuos]]+Table2[[#This Row],[Left finger continuos]]</f>
        <v>4.5626479999999994</v>
      </c>
      <c r="M10" s="1">
        <v>0.79469000000000001</v>
      </c>
      <c r="N10">
        <v>1.7149049999999999</v>
      </c>
      <c r="O10">
        <v>32990101.899999999</v>
      </c>
      <c r="P10">
        <v>15164409.524665</v>
      </c>
      <c r="Q10">
        <v>1</v>
      </c>
    </row>
    <row r="11" spans="1:17" hidden="1" x14ac:dyDescent="0.3">
      <c r="A11" t="s">
        <v>18</v>
      </c>
      <c r="B11">
        <v>15042717.374562999</v>
      </c>
      <c r="C11">
        <v>48.523349000000003</v>
      </c>
      <c r="D11">
        <v>4.9512720000000003</v>
      </c>
      <c r="E11">
        <v>56.437654000000002</v>
      </c>
      <c r="F11">
        <v>43.562345999999998</v>
      </c>
      <c r="G11">
        <v>29.757718000000001</v>
      </c>
      <c r="H11">
        <v>13.30879</v>
      </c>
      <c r="I11">
        <v>3.5045039999999998</v>
      </c>
      <c r="J11">
        <v>1.4467680000000001</v>
      </c>
      <c r="K11">
        <f>Table2[[#This Row],[Right hand continuos]]+Table2[[#This Row],[Left hand continuos]]</f>
        <v>43.066507999999999</v>
      </c>
      <c r="L11">
        <f>Table2[[#This Row],[Right finger continuos]]+Table2[[#This Row],[Left finger continuos]]</f>
        <v>4.9512719999999995</v>
      </c>
      <c r="M11">
        <v>2.83691</v>
      </c>
      <c r="N11">
        <v>3.2454999999999998</v>
      </c>
      <c r="O11">
        <v>35038558.399999999</v>
      </c>
      <c r="P11">
        <v>15817615.688144</v>
      </c>
    </row>
    <row r="12" spans="1:17" hidden="1" x14ac:dyDescent="0.3">
      <c r="A12" t="s">
        <v>19</v>
      </c>
      <c r="B12">
        <v>14734051.468746001</v>
      </c>
      <c r="C12">
        <v>48.523349000000003</v>
      </c>
      <c r="D12">
        <v>4.6410539999999996</v>
      </c>
      <c r="E12">
        <v>56.437654000000002</v>
      </c>
      <c r="F12">
        <v>43.562345999999998</v>
      </c>
      <c r="G12">
        <v>29.757718000000001</v>
      </c>
      <c r="H12">
        <v>13.30879</v>
      </c>
      <c r="I12">
        <v>3.4927459999999999</v>
      </c>
      <c r="J12">
        <v>1.1483080000000001</v>
      </c>
      <c r="K12">
        <f>Table2[[#This Row],[Right hand continuos]]+Table2[[#This Row],[Left hand continuos]]</f>
        <v>43.066507999999999</v>
      </c>
      <c r="L12">
        <f>Table2[[#This Row],[Right finger continuos]]+Table2[[#This Row],[Left finger continuos]]</f>
        <v>4.6410540000000005</v>
      </c>
      <c r="M12">
        <v>2.7832659999999998</v>
      </c>
      <c r="N12">
        <v>3.5751050000000002</v>
      </c>
      <c r="O12">
        <v>33385504.5</v>
      </c>
      <c r="P12">
        <v>14567716.016449001</v>
      </c>
    </row>
    <row r="13" spans="1:17" hidden="1" x14ac:dyDescent="0.3">
      <c r="A13" t="s">
        <v>20</v>
      </c>
      <c r="B13">
        <v>14550344.472478</v>
      </c>
      <c r="C13">
        <v>48.523349000000003</v>
      </c>
      <c r="D13">
        <v>4.939514</v>
      </c>
      <c r="E13">
        <v>56.437654000000002</v>
      </c>
      <c r="F13">
        <v>43.562345999999998</v>
      </c>
      <c r="G13">
        <v>29.757718000000001</v>
      </c>
      <c r="H13">
        <v>13.30879</v>
      </c>
      <c r="I13">
        <v>3.4927459999999999</v>
      </c>
      <c r="J13">
        <v>1.4467680000000001</v>
      </c>
      <c r="K13">
        <f>Table2[[#This Row],[Right hand continuos]]+Table2[[#This Row],[Left hand continuos]]</f>
        <v>43.066507999999999</v>
      </c>
      <c r="L13">
        <f>Table2[[#This Row],[Right finger continuos]]+Table2[[#This Row],[Left finger continuos]]</f>
        <v>4.939514</v>
      </c>
      <c r="M13">
        <v>2.864382</v>
      </c>
      <c r="N13">
        <v>3.6797110000000002</v>
      </c>
      <c r="O13">
        <v>33356742</v>
      </c>
      <c r="P13">
        <v>14901321.143463001</v>
      </c>
    </row>
    <row r="14" spans="1:17" hidden="1" x14ac:dyDescent="0.3">
      <c r="A14" t="s">
        <v>26</v>
      </c>
      <c r="B14">
        <v>12680574.475232</v>
      </c>
      <c r="C14">
        <v>44.456733999999997</v>
      </c>
      <c r="D14">
        <v>4.3343030000000002</v>
      </c>
      <c r="E14">
        <v>47.620277000000002</v>
      </c>
      <c r="F14">
        <v>52.379722999999998</v>
      </c>
      <c r="G14">
        <v>23.189005000000002</v>
      </c>
      <c r="H14">
        <v>22.272949000000001</v>
      </c>
      <c r="I14">
        <v>2.2728649999999999</v>
      </c>
      <c r="J14">
        <v>2.0614379999999999</v>
      </c>
      <c r="K14">
        <f>Table2[[#This Row],[Right hand continuos]]+Table2[[#This Row],[Left hand continuos]]</f>
        <v>45.461954000000006</v>
      </c>
      <c r="L14">
        <f>Table2[[#This Row],[Right finger continuos]]+Table2[[#This Row],[Left finger continuos]]</f>
        <v>4.3343030000000002</v>
      </c>
      <c r="M14">
        <v>4.0674650000000003</v>
      </c>
      <c r="N14">
        <v>3.8462610000000002</v>
      </c>
      <c r="O14">
        <v>27550674.050000001</v>
      </c>
      <c r="P14">
        <v>14326631.319902999</v>
      </c>
    </row>
    <row r="15" spans="1:17" hidden="1" x14ac:dyDescent="0.3">
      <c r="A15" t="s">
        <v>27</v>
      </c>
      <c r="B15">
        <v>13038725.047892001</v>
      </c>
      <c r="C15">
        <v>45.145705999999997</v>
      </c>
      <c r="D15">
        <v>2.379032</v>
      </c>
      <c r="E15">
        <v>49.699409000000003</v>
      </c>
      <c r="F15">
        <v>50.300590999999997</v>
      </c>
      <c r="G15">
        <v>23.607512</v>
      </c>
      <c r="H15">
        <v>21.613861</v>
      </c>
      <c r="I15">
        <v>1.2888729999999999</v>
      </c>
      <c r="J15">
        <v>1.0901590000000001</v>
      </c>
      <c r="K15">
        <f>Table2[[#This Row],[Right hand continuos]]+Table2[[#This Row],[Left hand continuos]]</f>
        <v>45.221373</v>
      </c>
      <c r="L15">
        <f>Table2[[#This Row],[Right finger continuos]]+Table2[[#This Row],[Left finger continuos]]</f>
        <v>2.379032</v>
      </c>
      <c r="M15">
        <v>2.213603</v>
      </c>
      <c r="N15">
        <v>3.833866</v>
      </c>
      <c r="O15">
        <v>28401452.550000001</v>
      </c>
      <c r="P15">
        <v>13923632.243433001</v>
      </c>
    </row>
    <row r="16" spans="1:17" hidden="1" x14ac:dyDescent="0.3">
      <c r="A16" t="s">
        <v>28</v>
      </c>
      <c r="B16">
        <v>12651270.570196001</v>
      </c>
      <c r="C16">
        <v>42.965865000000001</v>
      </c>
      <c r="D16">
        <v>2.1480320000000002</v>
      </c>
      <c r="E16">
        <v>49.521417999999997</v>
      </c>
      <c r="F16">
        <v>50.478582000000003</v>
      </c>
      <c r="G16">
        <v>24.489215999999999</v>
      </c>
      <c r="H16">
        <v>22.976334000000001</v>
      </c>
      <c r="I16">
        <v>1.0477030000000001</v>
      </c>
      <c r="J16">
        <v>1.100328</v>
      </c>
      <c r="K16">
        <f>Table2[[#This Row],[Right hand continuos]]+Table2[[#This Row],[Left hand continuos]]</f>
        <v>47.46555</v>
      </c>
      <c r="L16">
        <f>Table2[[#This Row],[Right finger continuos]]+Table2[[#This Row],[Left finger continuos]]</f>
        <v>2.148031</v>
      </c>
      <c r="M16">
        <v>1.8943730000000001</v>
      </c>
      <c r="N16">
        <v>1.381972</v>
      </c>
      <c r="O16">
        <v>27603785.199999999</v>
      </c>
      <c r="P16">
        <v>14588296.109785</v>
      </c>
    </row>
    <row r="17" spans="1:17" hidden="1" x14ac:dyDescent="0.3">
      <c r="A17" t="s">
        <v>29</v>
      </c>
      <c r="B17">
        <v>12439337.825633001</v>
      </c>
      <c r="C17">
        <v>42.471299000000002</v>
      </c>
      <c r="D17">
        <v>4.1341210000000004</v>
      </c>
      <c r="E17">
        <v>50.032406999999999</v>
      </c>
      <c r="F17">
        <v>49.967593000000001</v>
      </c>
      <c r="G17">
        <v>23.198267999999999</v>
      </c>
      <c r="H17">
        <v>24.355212999999999</v>
      </c>
      <c r="I17">
        <v>2.123672</v>
      </c>
      <c r="J17">
        <v>2.0104479999999998</v>
      </c>
      <c r="K17">
        <f>Table2[[#This Row],[Right hand continuos]]+Table2[[#This Row],[Left hand continuos]]</f>
        <v>47.553480999999998</v>
      </c>
      <c r="L17">
        <f>Table2[[#This Row],[Right finger continuos]]+Table2[[#This Row],[Left finger continuos]]</f>
        <v>4.1341199999999994</v>
      </c>
      <c r="M17">
        <v>2.2700610000000001</v>
      </c>
      <c r="N17">
        <v>1.683162</v>
      </c>
      <c r="O17">
        <v>28261203</v>
      </c>
      <c r="P17">
        <v>14457081.271640001</v>
      </c>
    </row>
    <row r="18" spans="1:17" hidden="1" x14ac:dyDescent="0.3">
      <c r="A18" t="s">
        <v>30</v>
      </c>
      <c r="B18">
        <v>11974774.992199</v>
      </c>
      <c r="C18">
        <v>42.558472000000002</v>
      </c>
      <c r="D18">
        <v>2.7813680000000001</v>
      </c>
      <c r="E18">
        <v>49.839834000000003</v>
      </c>
      <c r="F18">
        <v>50.160165999999997</v>
      </c>
      <c r="G18">
        <v>22.976334000000001</v>
      </c>
      <c r="H18">
        <v>24.489215999999999</v>
      </c>
      <c r="I18">
        <v>1.0978699999999999</v>
      </c>
      <c r="J18">
        <v>1.6834979999999999</v>
      </c>
      <c r="K18">
        <f>Table2[[#This Row],[Right hand continuos]]+Table2[[#This Row],[Left hand continuos]]</f>
        <v>47.46555</v>
      </c>
      <c r="L18">
        <f>Table2[[#This Row],[Right finger continuos]]+Table2[[#This Row],[Left finger continuos]]</f>
        <v>2.7813679999999996</v>
      </c>
      <c r="M18">
        <v>3.0075729999999998</v>
      </c>
      <c r="N18">
        <v>2.2232310000000002</v>
      </c>
      <c r="O18">
        <v>25723361.600000001</v>
      </c>
      <c r="P18">
        <v>14308347.312395999</v>
      </c>
    </row>
    <row r="19" spans="1:17" hidden="1" x14ac:dyDescent="0.3">
      <c r="A19" t="s">
        <v>31</v>
      </c>
      <c r="B19">
        <v>12321978.507265</v>
      </c>
      <c r="C19">
        <v>44.257384000000002</v>
      </c>
      <c r="D19">
        <v>4.2115349999999996</v>
      </c>
      <c r="E19">
        <v>49.321572000000003</v>
      </c>
      <c r="F19">
        <v>50.678427999999997</v>
      </c>
      <c r="G19">
        <v>24.914836999999999</v>
      </c>
      <c r="H19">
        <v>21.110564</v>
      </c>
      <c r="I19">
        <v>2.4473050000000001</v>
      </c>
      <c r="J19">
        <v>1.7642310000000001</v>
      </c>
      <c r="K19">
        <f>Table2[[#This Row],[Right hand continuos]]+Table2[[#This Row],[Left hand continuos]]</f>
        <v>46.025401000000002</v>
      </c>
      <c r="L19">
        <f>Table2[[#This Row],[Right finger continuos]]+Table2[[#This Row],[Left finger continuos]]</f>
        <v>4.2115360000000006</v>
      </c>
      <c r="M19">
        <v>2.8845999999999998</v>
      </c>
      <c r="N19">
        <v>3.5337990000000001</v>
      </c>
      <c r="O19">
        <v>26637168.050000001</v>
      </c>
      <c r="P19">
        <v>14087042.070032001</v>
      </c>
    </row>
    <row r="20" spans="1:17" hidden="1" x14ac:dyDescent="0.3">
      <c r="A20" t="s">
        <v>32</v>
      </c>
      <c r="B20">
        <v>11898823.355531</v>
      </c>
      <c r="C20">
        <v>42.558472000000002</v>
      </c>
      <c r="D20">
        <v>3.3659119999999998</v>
      </c>
      <c r="E20">
        <v>49.839834000000003</v>
      </c>
      <c r="F20">
        <v>50.160165999999997</v>
      </c>
      <c r="G20">
        <v>22.976334000000001</v>
      </c>
      <c r="H20">
        <v>24.489215999999999</v>
      </c>
      <c r="I20">
        <v>1.6824140000000001</v>
      </c>
      <c r="J20">
        <v>1.6834979999999999</v>
      </c>
      <c r="K20">
        <f>Table2[[#This Row],[Right hand continuos]]+Table2[[#This Row],[Left hand continuos]]</f>
        <v>47.46555</v>
      </c>
      <c r="L20">
        <f>Table2[[#This Row],[Right finger continuos]]+Table2[[#This Row],[Left finger continuos]]</f>
        <v>3.3659119999999998</v>
      </c>
      <c r="M20">
        <v>3.1940520000000001</v>
      </c>
      <c r="N20">
        <v>2.5342349999999998</v>
      </c>
      <c r="O20">
        <v>25102282.199999999</v>
      </c>
      <c r="P20">
        <v>14376146.163234999</v>
      </c>
    </row>
    <row r="21" spans="1:17" hidden="1" x14ac:dyDescent="0.3">
      <c r="A21" t="s">
        <v>33</v>
      </c>
      <c r="B21">
        <v>12334731.944132</v>
      </c>
      <c r="C21">
        <v>42.471299000000002</v>
      </c>
      <c r="D21">
        <v>2.4701680000000001</v>
      </c>
      <c r="E21">
        <v>50.032406999999999</v>
      </c>
      <c r="F21">
        <v>49.967593000000001</v>
      </c>
      <c r="G21">
        <v>23.198267999999999</v>
      </c>
      <c r="H21">
        <v>24.355212999999999</v>
      </c>
      <c r="I21">
        <v>0.83909900000000004</v>
      </c>
      <c r="J21">
        <v>1.6310690000000001</v>
      </c>
      <c r="K21">
        <f>Table2[[#This Row],[Right hand continuos]]+Table2[[#This Row],[Left hand continuos]]</f>
        <v>47.553480999999998</v>
      </c>
      <c r="L21">
        <f>Table2[[#This Row],[Right finger continuos]]+Table2[[#This Row],[Left finger continuos]]</f>
        <v>2.4701680000000001</v>
      </c>
      <c r="M21">
        <v>2.537366</v>
      </c>
      <c r="N21">
        <v>1.8935789999999999</v>
      </c>
      <c r="O21">
        <v>26268081.649999999</v>
      </c>
      <c r="P21">
        <v>14611808.102891</v>
      </c>
    </row>
    <row r="22" spans="1:17" hidden="1" x14ac:dyDescent="0.3">
      <c r="A22" t="s">
        <v>34</v>
      </c>
      <c r="B22">
        <v>12335145.904444</v>
      </c>
      <c r="C22">
        <v>42.854987999999999</v>
      </c>
      <c r="D22">
        <v>2.794127</v>
      </c>
      <c r="E22">
        <v>48.216205000000002</v>
      </c>
      <c r="F22">
        <v>51.783794999999998</v>
      </c>
      <c r="G22">
        <v>21.395983999999999</v>
      </c>
      <c r="H22">
        <v>25.785875000000001</v>
      </c>
      <c r="I22">
        <v>0.99948999999999999</v>
      </c>
      <c r="J22">
        <v>1.794638</v>
      </c>
      <c r="K22">
        <f>Table2[[#This Row],[Right hand continuos]]+Table2[[#This Row],[Left hand continuos]]</f>
        <v>47.181859000000003</v>
      </c>
      <c r="L22">
        <f>Table2[[#This Row],[Right finger continuos]]+Table2[[#This Row],[Left finger continuos]]</f>
        <v>2.7941279999999997</v>
      </c>
      <c r="M22">
        <v>2.3086180000000001</v>
      </c>
      <c r="N22">
        <v>2.4115319999999998</v>
      </c>
      <c r="O22">
        <v>25752665.699999999</v>
      </c>
      <c r="P22">
        <v>14370788.503923001</v>
      </c>
    </row>
    <row r="23" spans="1:17" x14ac:dyDescent="0.3">
      <c r="A23" t="s">
        <v>38</v>
      </c>
      <c r="B23" s="1">
        <v>13030004.860179</v>
      </c>
      <c r="C23" s="1">
        <v>43.892755000000001</v>
      </c>
      <c r="D23">
        <v>3.625664</v>
      </c>
      <c r="E23" s="1">
        <v>49.053341000000003</v>
      </c>
      <c r="F23" s="1">
        <v>50.946658999999997</v>
      </c>
      <c r="G23">
        <v>20.406981999999999</v>
      </c>
      <c r="H23">
        <v>25.929245000000002</v>
      </c>
      <c r="I23">
        <v>1.864098</v>
      </c>
      <c r="J23">
        <v>1.7615670000000001</v>
      </c>
      <c r="K23" s="1">
        <f>Table2[[#This Row],[Right hand continuos]]+Table2[[#This Row],[Left hand continuos]]</f>
        <v>46.336227000000001</v>
      </c>
      <c r="L23">
        <f>Table2[[#This Row],[Right finger continuos]]+Table2[[#This Row],[Left finger continuos]]</f>
        <v>3.6256650000000001</v>
      </c>
      <c r="M23">
        <v>3.0136959999999999</v>
      </c>
      <c r="N23">
        <v>2.77346</v>
      </c>
      <c r="O23" s="1">
        <v>29463869.550000001</v>
      </c>
      <c r="P23">
        <v>14606515.912164999</v>
      </c>
      <c r="Q23">
        <v>6</v>
      </c>
    </row>
    <row r="24" spans="1:17" hidden="1" x14ac:dyDescent="0.3">
      <c r="A24" t="s">
        <v>36</v>
      </c>
      <c r="B24">
        <v>13031450.805598</v>
      </c>
      <c r="C24">
        <v>44.056379</v>
      </c>
      <c r="D24">
        <v>5.6896639999999996</v>
      </c>
      <c r="E24">
        <v>50.103073000000002</v>
      </c>
      <c r="F24">
        <v>49.896926999999998</v>
      </c>
      <c r="G24">
        <v>25.141724</v>
      </c>
      <c r="H24">
        <v>21.671823</v>
      </c>
      <c r="I24">
        <v>3.4477199999999999</v>
      </c>
      <c r="J24">
        <v>2.2419440000000002</v>
      </c>
      <c r="K24">
        <f>Table2[[#This Row],[Right hand continuos]]+Table2[[#This Row],[Left hand continuos]]</f>
        <v>46.813547</v>
      </c>
      <c r="L24">
        <f>Table2[[#This Row],[Right finger continuos]]+Table2[[#This Row],[Left finger continuos]]</f>
        <v>5.6896640000000005</v>
      </c>
      <c r="M24">
        <v>2.7426520000000001</v>
      </c>
      <c r="N24">
        <v>4.6159559999999997</v>
      </c>
      <c r="O24">
        <v>28245188.949999999</v>
      </c>
      <c r="P24">
        <v>14492842.906644</v>
      </c>
    </row>
    <row r="25" spans="1:17" x14ac:dyDescent="0.3">
      <c r="A25" t="s">
        <v>35</v>
      </c>
      <c r="B25" s="1">
        <v>12580686.439951999</v>
      </c>
      <c r="C25" s="1">
        <v>42.753475999999999</v>
      </c>
      <c r="D25">
        <v>3.9734690000000001</v>
      </c>
      <c r="E25">
        <v>48.249912000000002</v>
      </c>
      <c r="F25">
        <v>51.750087999999998</v>
      </c>
      <c r="G25">
        <v>20.981646000000001</v>
      </c>
      <c r="H25">
        <v>26.374794000000001</v>
      </c>
      <c r="I25">
        <v>2.001868</v>
      </c>
      <c r="J25">
        <v>1.9716009999999999</v>
      </c>
      <c r="K25" s="1">
        <f>Table2[[#This Row],[Right hand continuos]]+Table2[[#This Row],[Left hand continuos]]</f>
        <v>47.356440000000006</v>
      </c>
      <c r="L25">
        <f>Table2[[#This Row],[Right finger continuos]]+Table2[[#This Row],[Left finger continuos]]</f>
        <v>3.9734689999999997</v>
      </c>
      <c r="M25">
        <v>2.195675</v>
      </c>
      <c r="N25">
        <v>2.9129969999999998</v>
      </c>
      <c r="O25" s="1">
        <v>26092006</v>
      </c>
      <c r="P25">
        <v>14309400.936371</v>
      </c>
      <c r="Q25">
        <v>4</v>
      </c>
    </row>
    <row r="26" spans="1:17" x14ac:dyDescent="0.3">
      <c r="A26" t="s">
        <v>37</v>
      </c>
      <c r="B26" s="1">
        <v>12752249.521759</v>
      </c>
      <c r="C26" s="1">
        <v>44.666656000000003</v>
      </c>
      <c r="D26">
        <v>4.2714699999999999</v>
      </c>
      <c r="E26" s="1">
        <v>49.167789999999997</v>
      </c>
      <c r="F26" s="1">
        <v>50.832210000000003</v>
      </c>
      <c r="G26">
        <v>20.404261999999999</v>
      </c>
      <c r="H26">
        <v>25.180413000000001</v>
      </c>
      <c r="I26">
        <v>2.0986590000000001</v>
      </c>
      <c r="J26">
        <v>2.1728109999999998</v>
      </c>
      <c r="K26" s="1">
        <f>Table2[[#This Row],[Right hand continuos]]+Table2[[#This Row],[Left hand continuos]]</f>
        <v>45.584675000000004</v>
      </c>
      <c r="L26">
        <f>Table2[[#This Row],[Right finger continuos]]+Table2[[#This Row],[Left finger continuos]]</f>
        <v>4.2714699999999999</v>
      </c>
      <c r="M26">
        <v>2.4843289999999998</v>
      </c>
      <c r="N26">
        <v>3.0176310000000002</v>
      </c>
      <c r="O26" s="1">
        <v>28754638.050000001</v>
      </c>
      <c r="P26">
        <v>14621577.926277</v>
      </c>
      <c r="Q26">
        <v>6</v>
      </c>
    </row>
    <row r="27" spans="1:17" hidden="1" x14ac:dyDescent="0.3">
      <c r="A27" t="s">
        <v>39</v>
      </c>
      <c r="B27">
        <v>13307224.143266</v>
      </c>
      <c r="C27">
        <v>37.778171</v>
      </c>
      <c r="D27">
        <v>4.760942</v>
      </c>
      <c r="E27" s="1">
        <v>66.099711999999997</v>
      </c>
      <c r="F27" s="1">
        <v>33.900288000000003</v>
      </c>
      <c r="G27">
        <v>44.162294000000003</v>
      </c>
      <c r="H27">
        <v>9.8178680000000007</v>
      </c>
      <c r="I27">
        <v>4.499358</v>
      </c>
      <c r="J27">
        <v>0.26158500000000001</v>
      </c>
      <c r="K27">
        <f>Table2[[#This Row],[Right hand continuos]]+Table2[[#This Row],[Left hand continuos]]</f>
        <v>53.980162000000007</v>
      </c>
      <c r="L27">
        <f>Table2[[#This Row],[Right finger continuos]]+Table2[[#This Row],[Left finger continuos]]</f>
        <v>4.7609430000000001</v>
      </c>
      <c r="M27">
        <v>2.508006</v>
      </c>
      <c r="N27">
        <v>1.16805</v>
      </c>
      <c r="O27">
        <v>26055288.5</v>
      </c>
      <c r="P27">
        <v>15149307.065787001</v>
      </c>
    </row>
    <row r="28" spans="1:17" hidden="1" x14ac:dyDescent="0.3">
      <c r="A28" t="s">
        <v>40</v>
      </c>
      <c r="B28">
        <v>12706547.586766001</v>
      </c>
      <c r="C28">
        <v>46.395040000000002</v>
      </c>
      <c r="D28">
        <v>4.598122</v>
      </c>
      <c r="E28" s="1">
        <v>51.748919999999998</v>
      </c>
      <c r="F28" s="1">
        <v>48.251080000000002</v>
      </c>
      <c r="G28">
        <v>25.977354999999999</v>
      </c>
      <c r="H28">
        <v>18.158065000000001</v>
      </c>
      <c r="I28">
        <v>2.0717949999999998</v>
      </c>
      <c r="J28">
        <v>2.5263270000000002</v>
      </c>
      <c r="K28">
        <f>Table2[[#This Row],[Right hand continuos]]+Table2[[#This Row],[Left hand continuos]]</f>
        <v>44.135419999999996</v>
      </c>
      <c r="L28">
        <f>Table2[[#This Row],[Right finger continuos]]+Table2[[#This Row],[Left finger continuos]]</f>
        <v>4.598122</v>
      </c>
      <c r="M28">
        <v>3.8643290000000001</v>
      </c>
      <c r="N28">
        <v>3.6293099999999998</v>
      </c>
      <c r="O28">
        <v>27665543.550000001</v>
      </c>
      <c r="P28">
        <v>14177332.193101</v>
      </c>
    </row>
    <row r="29" spans="1:17" hidden="1" x14ac:dyDescent="0.3">
      <c r="A29" t="s">
        <v>41</v>
      </c>
      <c r="B29">
        <v>12083178.954829</v>
      </c>
      <c r="C29">
        <v>43.174824999999998</v>
      </c>
      <c r="D29">
        <v>4.1610319999999996</v>
      </c>
      <c r="E29" s="1">
        <v>46.094392999999997</v>
      </c>
      <c r="F29" s="1">
        <v>53.905607000000003</v>
      </c>
      <c r="G29">
        <v>21.733823999999998</v>
      </c>
      <c r="H29">
        <v>25.297982999999999</v>
      </c>
      <c r="I29">
        <v>2.1934309999999999</v>
      </c>
      <c r="J29">
        <v>1.9676</v>
      </c>
      <c r="K29">
        <f>Table2[[#This Row],[Right hand continuos]]+Table2[[#This Row],[Left hand continuos]]</f>
        <v>47.031807000000001</v>
      </c>
      <c r="L29">
        <f>Table2[[#This Row],[Right finger continuos]]+Table2[[#This Row],[Left finger continuos]]</f>
        <v>4.1610309999999995</v>
      </c>
      <c r="M29">
        <v>3.165403</v>
      </c>
      <c r="N29">
        <v>3.8424939999999999</v>
      </c>
      <c r="O29">
        <v>25806932.75</v>
      </c>
      <c r="P29">
        <v>13992227.176798001</v>
      </c>
    </row>
    <row r="30" spans="1:17" hidden="1" x14ac:dyDescent="0.3">
      <c r="A30" t="s">
        <v>42</v>
      </c>
      <c r="B30">
        <v>12704190.951020001</v>
      </c>
      <c r="C30">
        <v>44.884981000000003</v>
      </c>
      <c r="D30">
        <v>5.5936950000000003</v>
      </c>
      <c r="E30" s="1">
        <v>47.008578999999997</v>
      </c>
      <c r="F30" s="1">
        <v>52.991421000000003</v>
      </c>
      <c r="G30">
        <v>18.211362999999999</v>
      </c>
      <c r="H30">
        <v>27.012962999999999</v>
      </c>
      <c r="I30">
        <v>1.234677</v>
      </c>
      <c r="J30">
        <v>4.3590169999999997</v>
      </c>
      <c r="K30">
        <f>Table2[[#This Row],[Right hand continuos]]+Table2[[#This Row],[Left hand continuos]]</f>
        <v>45.224325999999998</v>
      </c>
      <c r="L30">
        <f>Table2[[#This Row],[Right finger continuos]]+Table2[[#This Row],[Left finger continuos]]</f>
        <v>5.5936939999999993</v>
      </c>
      <c r="M30">
        <v>4.4797469999999997</v>
      </c>
      <c r="N30">
        <v>3.2723080000000002</v>
      </c>
      <c r="O30">
        <v>27597765.100000001</v>
      </c>
      <c r="P30">
        <v>13853991.192996001</v>
      </c>
    </row>
    <row r="31" spans="1:17" hidden="1" x14ac:dyDescent="0.3">
      <c r="A31" t="s">
        <v>43</v>
      </c>
      <c r="B31">
        <v>12738426.312569</v>
      </c>
      <c r="C31">
        <v>45.513018000000002</v>
      </c>
      <c r="D31">
        <v>2.668593</v>
      </c>
      <c r="E31" s="1">
        <v>49.914444000000003</v>
      </c>
      <c r="F31" s="1">
        <v>50.085555999999997</v>
      </c>
      <c r="G31">
        <v>23.864208000000001</v>
      </c>
      <c r="H31">
        <v>21.103543999999999</v>
      </c>
      <c r="I31">
        <v>1.765091</v>
      </c>
      <c r="J31">
        <v>0.90350200000000003</v>
      </c>
      <c r="K31">
        <f>Table2[[#This Row],[Right hand continuos]]+Table2[[#This Row],[Left hand continuos]]</f>
        <v>44.967752000000004</v>
      </c>
      <c r="L31">
        <f>Table2[[#This Row],[Right finger continuos]]+Table2[[#This Row],[Left finger continuos]]</f>
        <v>2.668593</v>
      </c>
      <c r="M31">
        <v>2.072832</v>
      </c>
      <c r="N31">
        <v>1.6297509999999999</v>
      </c>
      <c r="O31">
        <v>28633176.949999999</v>
      </c>
      <c r="P31">
        <v>13930663.578865999</v>
      </c>
    </row>
    <row r="32" spans="1:17" hidden="1" x14ac:dyDescent="0.3">
      <c r="A32" t="s">
        <v>44</v>
      </c>
      <c r="B32">
        <v>12319618.071172001</v>
      </c>
      <c r="C32">
        <v>42.747905000000003</v>
      </c>
      <c r="D32">
        <v>2.380471</v>
      </c>
      <c r="E32" s="1">
        <v>48.294938000000002</v>
      </c>
      <c r="F32" s="1">
        <v>51.705061999999998</v>
      </c>
      <c r="G32">
        <v>19.433011</v>
      </c>
      <c r="H32">
        <v>27.900013999999999</v>
      </c>
      <c r="I32">
        <v>0.84573600000000004</v>
      </c>
      <c r="J32">
        <v>1.5347360000000001</v>
      </c>
      <c r="K32">
        <f>Table2[[#This Row],[Right hand continuos]]+Table2[[#This Row],[Left hand continuos]]</f>
        <v>47.333024999999999</v>
      </c>
      <c r="L32">
        <f>Table2[[#This Row],[Right finger continuos]]+Table2[[#This Row],[Left finger continuos]]</f>
        <v>2.3804720000000001</v>
      </c>
      <c r="M32">
        <v>1.352519</v>
      </c>
      <c r="N32">
        <v>2.3673289999999998</v>
      </c>
      <c r="O32">
        <v>27495275.800000001</v>
      </c>
      <c r="P32">
        <v>14052799.962724</v>
      </c>
    </row>
    <row r="33" spans="1:17" hidden="1" x14ac:dyDescent="0.3">
      <c r="A33" t="s">
        <v>45</v>
      </c>
      <c r="B33">
        <v>12848851.909672</v>
      </c>
      <c r="C33">
        <v>43.941780999999999</v>
      </c>
      <c r="D33">
        <v>1.8863909999999999</v>
      </c>
      <c r="E33" s="1">
        <v>49.530092000000003</v>
      </c>
      <c r="F33" s="1">
        <v>50.469907999999997</v>
      </c>
      <c r="G33">
        <v>24.020531999999999</v>
      </c>
      <c r="H33">
        <v>22.574680000000001</v>
      </c>
      <c r="I33">
        <v>1.127623</v>
      </c>
      <c r="J33">
        <v>0.758768</v>
      </c>
      <c r="K33">
        <f>Table2[[#This Row],[Right hand continuos]]+Table2[[#This Row],[Left hand continuos]]</f>
        <v>46.595212000000004</v>
      </c>
      <c r="L33">
        <f>Table2[[#This Row],[Right finger continuos]]+Table2[[#This Row],[Left finger continuos]]</f>
        <v>1.8863910000000002</v>
      </c>
      <c r="M33">
        <v>1.6209359999999999</v>
      </c>
      <c r="N33">
        <v>1.3829629999999999</v>
      </c>
      <c r="O33">
        <v>28254364.899999999</v>
      </c>
      <c r="P33">
        <v>14424136.078639001</v>
      </c>
    </row>
    <row r="34" spans="1:17" hidden="1" x14ac:dyDescent="0.3">
      <c r="A34" t="s">
        <v>48</v>
      </c>
      <c r="B34">
        <v>15643433.636190999</v>
      </c>
      <c r="C34">
        <v>64.025327000000004</v>
      </c>
      <c r="D34" s="1">
        <v>2.286362</v>
      </c>
      <c r="E34">
        <v>48.674607000000002</v>
      </c>
      <c r="F34">
        <v>51.325392999999998</v>
      </c>
      <c r="G34">
        <v>13.860104</v>
      </c>
      <c r="H34">
        <v>13.120919000000001</v>
      </c>
      <c r="I34">
        <v>1.513798</v>
      </c>
      <c r="J34">
        <v>0.77256499999999995</v>
      </c>
      <c r="K34">
        <f>Table2[[#This Row],[Right hand continuos]]+Table2[[#This Row],[Left hand continuos]]</f>
        <v>26.981023</v>
      </c>
      <c r="L34">
        <f>Table2[[#This Row],[Right finger continuos]]+Table2[[#This Row],[Left finger continuos]]</f>
        <v>2.2863629999999997</v>
      </c>
      <c r="M34" s="1">
        <v>1.2148239999999999</v>
      </c>
      <c r="N34">
        <v>1.7578279999999999</v>
      </c>
      <c r="O34">
        <v>36305523.5</v>
      </c>
      <c r="P34" s="1">
        <v>13755678.545498</v>
      </c>
      <c r="Q34">
        <v>3</v>
      </c>
    </row>
    <row r="35" spans="1:17" hidden="1" x14ac:dyDescent="0.3">
      <c r="A35" t="s">
        <v>47</v>
      </c>
      <c r="B35">
        <v>15791251.841700001</v>
      </c>
      <c r="C35">
        <v>60.680166999999997</v>
      </c>
      <c r="D35">
        <v>3.4233980000000002</v>
      </c>
      <c r="E35">
        <v>46.553607999999997</v>
      </c>
      <c r="F35">
        <v>53.446392000000003</v>
      </c>
      <c r="G35">
        <v>13.610232</v>
      </c>
      <c r="H35">
        <v>16.633825999999999</v>
      </c>
      <c r="I35">
        <v>1.4094530000000001</v>
      </c>
      <c r="J35">
        <v>2.013944</v>
      </c>
      <c r="K35">
        <f>Table2[[#This Row],[Right hand continuos]]+Table2[[#This Row],[Left hand continuos]]</f>
        <v>30.244057999999999</v>
      </c>
      <c r="L35">
        <f>Table2[[#This Row],[Right finger continuos]]+Table2[[#This Row],[Left finger continuos]]</f>
        <v>3.423397</v>
      </c>
      <c r="M35">
        <v>1.8284560000000001</v>
      </c>
      <c r="N35">
        <v>2.2109760000000001</v>
      </c>
      <c r="O35">
        <v>36985129.450000003</v>
      </c>
      <c r="P35">
        <v>14015888.878741</v>
      </c>
    </row>
    <row r="36" spans="1:17" hidden="1" x14ac:dyDescent="0.3">
      <c r="A36" t="s">
        <v>63</v>
      </c>
      <c r="B36">
        <v>14397034.630062999</v>
      </c>
      <c r="C36">
        <v>52.784078999999998</v>
      </c>
      <c r="D36" s="1">
        <v>2.274575</v>
      </c>
      <c r="E36">
        <v>48.671250999999998</v>
      </c>
      <c r="F36">
        <v>51.328749000000002</v>
      </c>
      <c r="G36">
        <v>19.989726999999998</v>
      </c>
      <c r="H36">
        <v>18.138210999999998</v>
      </c>
      <c r="I36">
        <v>1.012146</v>
      </c>
      <c r="J36">
        <v>1.2624299999999999</v>
      </c>
      <c r="K36">
        <f>Table2[[#This Row],[Right hand continuos]]+Table2[[#This Row],[Left hand continuos]]</f>
        <v>38.127938</v>
      </c>
      <c r="L36" s="1">
        <f>Table2[[#This Row],[Right finger continuos]]+Table2[[#This Row],[Left finger continuos]]</f>
        <v>2.2745759999999997</v>
      </c>
      <c r="M36">
        <v>1.893588</v>
      </c>
      <c r="N36" s="1">
        <v>1.5504389999999999</v>
      </c>
      <c r="O36">
        <v>31997460.399999999</v>
      </c>
      <c r="P36">
        <v>15023076.31184</v>
      </c>
      <c r="Q36">
        <v>3</v>
      </c>
    </row>
    <row r="37" spans="1:17" hidden="1" x14ac:dyDescent="0.3">
      <c r="A37" t="s">
        <v>49</v>
      </c>
      <c r="B37">
        <v>16026951.972793</v>
      </c>
      <c r="C37">
        <v>62.566595</v>
      </c>
      <c r="D37">
        <v>2.5262519999999999</v>
      </c>
      <c r="E37">
        <v>49.051349999999999</v>
      </c>
      <c r="F37">
        <v>50.948650000000001</v>
      </c>
      <c r="G37">
        <v>11.96303</v>
      </c>
      <c r="H37">
        <v>16.156478</v>
      </c>
      <c r="I37">
        <v>1.3295429999999999</v>
      </c>
      <c r="J37">
        <v>1.196709</v>
      </c>
      <c r="K37">
        <f>Table2[[#This Row],[Right hand continuos]]+Table2[[#This Row],[Left hand continuos]]</f>
        <v>28.119508</v>
      </c>
      <c r="L37">
        <f>Table2[[#This Row],[Right finger continuos]]+Table2[[#This Row],[Left finger continuos]]</f>
        <v>2.5262519999999999</v>
      </c>
      <c r="M37">
        <v>1.066959</v>
      </c>
      <c r="N37">
        <v>1.231266</v>
      </c>
      <c r="O37">
        <v>39228210.549999997</v>
      </c>
      <c r="P37">
        <v>14213325.785715001</v>
      </c>
    </row>
    <row r="38" spans="1:17" hidden="1" x14ac:dyDescent="0.3">
      <c r="A38" t="s">
        <v>50</v>
      </c>
      <c r="B38">
        <v>15719282.587307001</v>
      </c>
      <c r="C38">
        <v>61.006284999999998</v>
      </c>
      <c r="D38">
        <v>1.38243</v>
      </c>
      <c r="E38">
        <v>52.030226999999996</v>
      </c>
      <c r="F38">
        <v>47.969773000000004</v>
      </c>
      <c r="G38">
        <v>15.795914</v>
      </c>
      <c r="H38">
        <v>13.901054999999999</v>
      </c>
      <c r="I38">
        <v>0.35711399999999999</v>
      </c>
      <c r="J38">
        <v>1.0253159999999999</v>
      </c>
      <c r="K38">
        <f>Table2[[#This Row],[Right hand continuos]]+Table2[[#This Row],[Left hand continuos]]</f>
        <v>29.696968999999999</v>
      </c>
      <c r="L38">
        <f>Table2[[#This Row],[Right finger continuos]]+Table2[[#This Row],[Left finger continuos]]</f>
        <v>1.3824299999999998</v>
      </c>
      <c r="M38">
        <v>1.0263260000000001</v>
      </c>
      <c r="N38">
        <v>0.94279800000000002</v>
      </c>
      <c r="O38">
        <v>37373378.799999997</v>
      </c>
      <c r="P38">
        <v>13293559.000251999</v>
      </c>
    </row>
    <row r="39" spans="1:17" hidden="1" x14ac:dyDescent="0.3">
      <c r="A39" t="s">
        <v>51</v>
      </c>
      <c r="B39">
        <v>13989923.561264999</v>
      </c>
      <c r="C39">
        <v>47.675781000000001</v>
      </c>
      <c r="D39">
        <v>2.0911249999999999</v>
      </c>
      <c r="E39">
        <v>47.017347000000001</v>
      </c>
      <c r="F39">
        <v>52.982652999999999</v>
      </c>
      <c r="G39">
        <v>20.161017000000001</v>
      </c>
      <c r="H39">
        <v>22.402166000000001</v>
      </c>
      <c r="I39">
        <v>0.92146799999999995</v>
      </c>
      <c r="J39">
        <v>1.1696569999999999</v>
      </c>
      <c r="K39">
        <f>Table2[[#This Row],[Right hand continuos]]+Table2[[#This Row],[Left hand continuos]]</f>
        <v>42.563183000000002</v>
      </c>
      <c r="L39">
        <f>Table2[[#This Row],[Right finger continuos]]+Table2[[#This Row],[Left finger continuos]]</f>
        <v>2.0911249999999999</v>
      </c>
      <c r="M39">
        <v>1.1336889999999999</v>
      </c>
      <c r="N39">
        <v>1.5493920000000001</v>
      </c>
      <c r="O39">
        <v>30199806.850000001</v>
      </c>
      <c r="P39">
        <v>14774035.194927</v>
      </c>
    </row>
    <row r="40" spans="1:17" hidden="1" x14ac:dyDescent="0.3">
      <c r="A40" t="s">
        <v>52</v>
      </c>
      <c r="B40">
        <v>14833349.447842</v>
      </c>
      <c r="C40">
        <v>49.877699999999997</v>
      </c>
      <c r="D40">
        <v>3.3079019999999999</v>
      </c>
      <c r="E40">
        <v>54.142814000000001</v>
      </c>
      <c r="F40">
        <v>45.857185999999999</v>
      </c>
      <c r="G40">
        <v>26.698463</v>
      </c>
      <c r="H40">
        <v>14.748519999999999</v>
      </c>
      <c r="I40">
        <v>2.90394</v>
      </c>
      <c r="J40">
        <v>0.40396300000000002</v>
      </c>
      <c r="K40">
        <f>Table2[[#This Row],[Right hand continuos]]+Table2[[#This Row],[Left hand continuos]]</f>
        <v>41.446983000000003</v>
      </c>
      <c r="L40">
        <f>Table2[[#This Row],[Right finger continuos]]+Table2[[#This Row],[Left finger continuos]]</f>
        <v>3.307903</v>
      </c>
      <c r="M40">
        <v>1.526071</v>
      </c>
      <c r="N40">
        <v>2.2788379999999999</v>
      </c>
      <c r="O40">
        <v>33545534.100000001</v>
      </c>
      <c r="P40">
        <v>14791308.300035</v>
      </c>
    </row>
    <row r="41" spans="1:17" hidden="1" x14ac:dyDescent="0.3">
      <c r="A41" t="s">
        <v>53</v>
      </c>
      <c r="B41">
        <v>13228106.608473999</v>
      </c>
      <c r="C41">
        <v>50.724127000000003</v>
      </c>
      <c r="D41">
        <v>4.2527290000000004</v>
      </c>
      <c r="E41">
        <v>51.223292000000001</v>
      </c>
      <c r="F41">
        <v>48.776707999999999</v>
      </c>
      <c r="G41">
        <v>23.529713999999998</v>
      </c>
      <c r="H41">
        <v>17.102378999999999</v>
      </c>
      <c r="I41">
        <v>2.015431</v>
      </c>
      <c r="J41">
        <v>2.237298</v>
      </c>
      <c r="K41">
        <f>Table2[[#This Row],[Right hand continuos]]+Table2[[#This Row],[Left hand continuos]]</f>
        <v>40.632092999999998</v>
      </c>
      <c r="L41">
        <f>Table2[[#This Row],[Right finger continuos]]+Table2[[#This Row],[Left finger continuos]]</f>
        <v>4.2527290000000004</v>
      </c>
      <c r="M41">
        <v>2.6525810000000001</v>
      </c>
      <c r="N41">
        <v>4.4659040000000001</v>
      </c>
      <c r="O41">
        <v>28785876.550000001</v>
      </c>
      <c r="P41">
        <v>13849354.622561</v>
      </c>
    </row>
    <row r="42" spans="1:17" hidden="1" x14ac:dyDescent="0.3">
      <c r="A42" t="s">
        <v>54</v>
      </c>
      <c r="B42">
        <v>13921119.703461001</v>
      </c>
      <c r="C42">
        <v>50.724127000000003</v>
      </c>
      <c r="D42">
        <v>4.1146690000000001</v>
      </c>
      <c r="E42">
        <v>51.223292000000001</v>
      </c>
      <c r="F42">
        <v>48.776707999999999</v>
      </c>
      <c r="G42">
        <v>23.529713999999998</v>
      </c>
      <c r="H42">
        <v>17.102378999999999</v>
      </c>
      <c r="I42">
        <v>2.015431</v>
      </c>
      <c r="J42">
        <v>2.0992389999999999</v>
      </c>
      <c r="K42">
        <f>Table2[[#This Row],[Right hand continuos]]+Table2[[#This Row],[Left hand continuos]]</f>
        <v>40.632092999999998</v>
      </c>
      <c r="L42">
        <f>Table2[[#This Row],[Right finger continuos]]+Table2[[#This Row],[Left finger continuos]]</f>
        <v>4.1146700000000003</v>
      </c>
      <c r="M42">
        <v>3.2562679999999999</v>
      </c>
      <c r="N42">
        <v>3.7664909999999998</v>
      </c>
      <c r="O42">
        <v>30159829.75</v>
      </c>
      <c r="P42">
        <v>13876996.30823</v>
      </c>
    </row>
    <row r="43" spans="1:17" hidden="1" x14ac:dyDescent="0.3">
      <c r="A43" t="s">
        <v>16</v>
      </c>
      <c r="B43">
        <v>15103627.73786</v>
      </c>
      <c r="C43">
        <v>50.734006999999998</v>
      </c>
      <c r="D43">
        <v>4.1896810000000002</v>
      </c>
      <c r="E43" s="1">
        <v>50.885714</v>
      </c>
      <c r="F43" s="1">
        <v>49.114286</v>
      </c>
      <c r="G43">
        <v>23.170898999999999</v>
      </c>
      <c r="H43">
        <v>17.393688000000001</v>
      </c>
      <c r="I43">
        <v>2.5493399999999999</v>
      </c>
      <c r="J43">
        <v>1.640342</v>
      </c>
      <c r="K43">
        <f>Table2[[#This Row],[Right hand continuos]]+Table2[[#This Row],[Left hand continuos]]</f>
        <v>40.564587000000003</v>
      </c>
      <c r="L43">
        <f>Table2[[#This Row],[Right finger continuos]]+Table2[[#This Row],[Left finger continuos]]</f>
        <v>4.1896819999999995</v>
      </c>
      <c r="M43">
        <v>1.757557</v>
      </c>
      <c r="N43">
        <v>2.462008</v>
      </c>
      <c r="O43">
        <v>33977396.25</v>
      </c>
      <c r="P43">
        <v>14563001.216443</v>
      </c>
      <c r="Q43">
        <v>2</v>
      </c>
    </row>
    <row r="44" spans="1:17" hidden="1" x14ac:dyDescent="0.3">
      <c r="A44" t="s">
        <v>56</v>
      </c>
      <c r="B44">
        <v>15372207.689513</v>
      </c>
      <c r="C44">
        <v>64.310924999999997</v>
      </c>
      <c r="D44">
        <v>3.739001</v>
      </c>
      <c r="E44">
        <v>49.073372999999997</v>
      </c>
      <c r="F44">
        <v>50.926627000000003</v>
      </c>
      <c r="G44">
        <v>14.019204999999999</v>
      </c>
      <c r="H44">
        <v>12.693307000000001</v>
      </c>
      <c r="I44">
        <v>1.511601</v>
      </c>
      <c r="J44">
        <v>2.2273999999999998</v>
      </c>
      <c r="K44">
        <f>Table2[[#This Row],[Right hand continuos]]+Table2[[#This Row],[Left hand continuos]]</f>
        <v>26.712512</v>
      </c>
      <c r="L44">
        <f>Table2[[#This Row],[Right finger continuos]]+Table2[[#This Row],[Left finger continuos]]</f>
        <v>3.739001</v>
      </c>
      <c r="M44">
        <v>1.9586269999999999</v>
      </c>
      <c r="N44">
        <v>2.293803</v>
      </c>
      <c r="O44">
        <v>36837608.149999999</v>
      </c>
      <c r="P44">
        <v>13296643.10767</v>
      </c>
    </row>
    <row r="45" spans="1:17" hidden="1" x14ac:dyDescent="0.3">
      <c r="A45" t="s">
        <v>57</v>
      </c>
      <c r="B45">
        <v>15601272.894575</v>
      </c>
      <c r="C45">
        <v>63.437829999999998</v>
      </c>
      <c r="D45">
        <v>3.6585009999999998</v>
      </c>
      <c r="E45">
        <v>48.353853999999998</v>
      </c>
      <c r="F45">
        <v>51.646146000000002</v>
      </c>
      <c r="G45">
        <v>13.740954</v>
      </c>
      <c r="H45">
        <v>13.825276000000001</v>
      </c>
      <c r="I45">
        <v>1.6844509999999999</v>
      </c>
      <c r="J45">
        <v>1.9740500000000001</v>
      </c>
      <c r="K45">
        <f>Table2[[#This Row],[Right hand continuos]]+Table2[[#This Row],[Left hand continuos]]</f>
        <v>27.566230000000001</v>
      </c>
      <c r="L45">
        <f>Table2[[#This Row],[Right finger continuos]]+Table2[[#This Row],[Left finger continuos]]</f>
        <v>3.6585010000000002</v>
      </c>
      <c r="M45">
        <v>2.1897669999999998</v>
      </c>
      <c r="N45">
        <v>2.164819</v>
      </c>
      <c r="O45">
        <v>38128809.149999999</v>
      </c>
      <c r="P45">
        <v>13652184.680141</v>
      </c>
    </row>
    <row r="46" spans="1:17" hidden="1" x14ac:dyDescent="0.3">
      <c r="A46" t="s">
        <v>58</v>
      </c>
      <c r="B46">
        <v>15586913.064058</v>
      </c>
      <c r="C46">
        <v>63.307940000000002</v>
      </c>
      <c r="D46">
        <v>3.802403</v>
      </c>
      <c r="E46">
        <v>47.498229000000002</v>
      </c>
      <c r="F46">
        <v>52.501770999999998</v>
      </c>
      <c r="G46">
        <v>13.020023999999999</v>
      </c>
      <c r="H46">
        <v>14.570332000000001</v>
      </c>
      <c r="I46">
        <v>1.532408</v>
      </c>
      <c r="J46">
        <v>2.2699950000000002</v>
      </c>
      <c r="K46">
        <f>Table2[[#This Row],[Right hand continuos]]+Table2[[#This Row],[Left hand continuos]]</f>
        <v>27.590356</v>
      </c>
      <c r="L46">
        <f>Table2[[#This Row],[Right finger continuos]]+Table2[[#This Row],[Left finger continuos]]</f>
        <v>3.802403</v>
      </c>
      <c r="M46">
        <v>2.0514269999999999</v>
      </c>
      <c r="N46">
        <v>2.437602</v>
      </c>
      <c r="O46">
        <v>38204993.299999997</v>
      </c>
      <c r="P46" s="1">
        <v>13662087.729474001</v>
      </c>
    </row>
    <row r="47" spans="1:17" hidden="1" x14ac:dyDescent="0.3">
      <c r="A47" t="s">
        <v>59</v>
      </c>
      <c r="B47">
        <v>14639508.916294999</v>
      </c>
      <c r="C47">
        <v>48.523349000000003</v>
      </c>
      <c r="D47">
        <v>4.3803669999999997</v>
      </c>
      <c r="E47">
        <v>56.437654000000002</v>
      </c>
      <c r="F47">
        <v>43.562345999999998</v>
      </c>
      <c r="G47">
        <v>29.757718000000001</v>
      </c>
      <c r="H47">
        <v>13.30879</v>
      </c>
      <c r="I47">
        <v>3.4927459999999999</v>
      </c>
      <c r="J47">
        <v>0.88762099999999999</v>
      </c>
      <c r="K47">
        <f>Table2[[#This Row],[Right hand continuos]]+Table2[[#This Row],[Left hand continuos]]</f>
        <v>43.066507999999999</v>
      </c>
      <c r="L47">
        <f>Table2[[#This Row],[Right finger continuos]]+Table2[[#This Row],[Left finger continuos]]</f>
        <v>4.3803669999999997</v>
      </c>
      <c r="M47">
        <v>2.8960780000000002</v>
      </c>
      <c r="N47">
        <v>3.6685590000000001</v>
      </c>
      <c r="O47">
        <v>33194111.399999999</v>
      </c>
      <c r="P47">
        <v>15196849.272409</v>
      </c>
    </row>
    <row r="48" spans="1:17" hidden="1" x14ac:dyDescent="0.3">
      <c r="A48" t="s">
        <v>60</v>
      </c>
      <c r="B48">
        <v>15634017.881301999</v>
      </c>
      <c r="C48">
        <v>48.523349000000003</v>
      </c>
      <c r="D48">
        <v>5.1721399999999997</v>
      </c>
      <c r="E48">
        <v>56.437654000000002</v>
      </c>
      <c r="F48">
        <v>43.562345999999998</v>
      </c>
      <c r="G48">
        <v>29.757718000000001</v>
      </c>
      <c r="H48">
        <v>13.30879</v>
      </c>
      <c r="I48">
        <v>3.5045039999999998</v>
      </c>
      <c r="J48">
        <v>1.6676359999999999</v>
      </c>
      <c r="K48">
        <f>Table2[[#This Row],[Right hand continuos]]+Table2[[#This Row],[Left hand continuos]]</f>
        <v>43.066507999999999</v>
      </c>
      <c r="L48">
        <f>Table2[[#This Row],[Right finger continuos]]+Table2[[#This Row],[Left finger continuos]]</f>
        <v>5.1721399999999997</v>
      </c>
      <c r="M48">
        <v>3.0203980000000001</v>
      </c>
      <c r="N48">
        <v>3.0677699999999999</v>
      </c>
      <c r="O48">
        <v>35646141.899999999</v>
      </c>
      <c r="P48">
        <v>16446534.045829</v>
      </c>
    </row>
    <row r="49" spans="1:17" hidden="1" x14ac:dyDescent="0.3">
      <c r="A49" t="s">
        <v>46</v>
      </c>
      <c r="B49">
        <v>16251214.484313</v>
      </c>
      <c r="C49">
        <v>64.057238999999996</v>
      </c>
      <c r="D49">
        <v>2.4123739999999998</v>
      </c>
      <c r="E49">
        <v>46.383898000000002</v>
      </c>
      <c r="F49">
        <v>53.616101999999998</v>
      </c>
      <c r="G49">
        <v>8.8464109999999998</v>
      </c>
      <c r="H49">
        <v>17.954153000000002</v>
      </c>
      <c r="I49">
        <v>1.0986549999999999</v>
      </c>
      <c r="J49">
        <v>1.3137179999999999</v>
      </c>
      <c r="K49">
        <f>Table2[[#This Row],[Right hand continuos]]+Table2[[#This Row],[Left hand continuos]]</f>
        <v>26.800564000000001</v>
      </c>
      <c r="L49">
        <f>Table2[[#This Row],[Right finger continuos]]+Table2[[#This Row],[Left finger continuos]]</f>
        <v>2.4123729999999997</v>
      </c>
      <c r="M49" s="1">
        <v>1.0518529999999999</v>
      </c>
      <c r="N49">
        <v>1.880493</v>
      </c>
      <c r="O49">
        <v>41068836.200000003</v>
      </c>
      <c r="P49" s="1">
        <v>13847680.572032001</v>
      </c>
      <c r="Q49">
        <v>2</v>
      </c>
    </row>
    <row r="50" spans="1:17" hidden="1" x14ac:dyDescent="0.3">
      <c r="A50" t="s">
        <v>62</v>
      </c>
      <c r="B50">
        <v>17151559.123268999</v>
      </c>
      <c r="C50">
        <v>40.133460999999997</v>
      </c>
      <c r="D50">
        <v>14.832178000000001</v>
      </c>
      <c r="E50">
        <v>70.694177999999994</v>
      </c>
      <c r="F50">
        <v>29.305821999999999</v>
      </c>
      <c r="G50">
        <v>47.883440999999998</v>
      </c>
      <c r="H50">
        <v>4.2431390000000002</v>
      </c>
      <c r="I50">
        <v>13.694133000000001</v>
      </c>
      <c r="J50">
        <v>1.138045</v>
      </c>
      <c r="K50">
        <f>Table2[[#This Row],[Right hand continuos]]+Table2[[#This Row],[Left hand continuos]]</f>
        <v>52.126579999999997</v>
      </c>
      <c r="L50">
        <f>Table2[[#This Row],[Right finger continuos]]+Table2[[#This Row],[Left finger continuos]]</f>
        <v>14.832178000000001</v>
      </c>
      <c r="M50">
        <v>7.1724370000000004</v>
      </c>
      <c r="N50">
        <v>7.0220019999999996</v>
      </c>
      <c r="O50">
        <v>38563502.649999999</v>
      </c>
      <c r="P50">
        <v>18716488.073763002</v>
      </c>
    </row>
    <row r="51" spans="1:17" hidden="1" x14ac:dyDescent="0.3">
      <c r="A51" t="s">
        <v>55</v>
      </c>
      <c r="B51" s="1">
        <v>13934594.835716</v>
      </c>
      <c r="C51">
        <v>50.724127000000003</v>
      </c>
      <c r="D51">
        <v>4.471101</v>
      </c>
      <c r="E51">
        <v>51.223292000000001</v>
      </c>
      <c r="F51">
        <v>48.776707999999999</v>
      </c>
      <c r="G51">
        <v>23.529713999999998</v>
      </c>
      <c r="H51">
        <v>17.102378999999999</v>
      </c>
      <c r="I51">
        <v>2.233803</v>
      </c>
      <c r="J51">
        <v>2.237298</v>
      </c>
      <c r="K51">
        <f>Table2[[#This Row],[Right hand continuos]]+Table2[[#This Row],[Left hand continuos]]</f>
        <v>40.632092999999998</v>
      </c>
      <c r="L51">
        <f>Table2[[#This Row],[Right finger continuos]]+Table2[[#This Row],[Left finger continuos]]</f>
        <v>4.471101</v>
      </c>
      <c r="M51">
        <v>2.4475570000000002</v>
      </c>
      <c r="N51">
        <v>3.929732</v>
      </c>
      <c r="O51" s="1">
        <v>30729301.899999999</v>
      </c>
      <c r="P51">
        <v>14223639.80119</v>
      </c>
      <c r="Q51">
        <v>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2020-09-13T15:20:01Z</dcterms:created>
  <dcterms:modified xsi:type="dcterms:W3CDTF">2020-09-13T18:05:29Z</dcterms:modified>
</cp:coreProperties>
</file>