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B739C43C-9FA0-459F-B8B7-8E2A60DF980B}" xr6:coauthVersionLast="47" xr6:coauthVersionMax="47" xr10:uidLastSave="{00000000-0000-0000-0000-000000000000}"/>
  <bookViews>
    <workbookView xWindow="19090" yWindow="4330" windowWidth="19420" windowHeight="10420" activeTab="1" xr2:uid="{CDEE3C99-E3BE-4413-8020-A3CFF21DFC62}"/>
  </bookViews>
  <sheets>
    <sheet name="Goalkeepers" sheetId="4" r:id="rId1"/>
    <sheet name="Defenders" sheetId="3" r:id="rId2"/>
    <sheet name="Midfielders" sheetId="2" r:id="rId3"/>
    <sheet name="Forwards" sheetId="1" r:id="rId4"/>
    <sheet name="Sheet2" sheetId="7" r:id="rId5"/>
    <sheet name="Alias" sheetId="5" r:id="rId6"/>
    <sheet name="Sheet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</calcChain>
</file>

<file path=xl/sharedStrings.xml><?xml version="1.0" encoding="utf-8"?>
<sst xmlns="http://schemas.openxmlformats.org/spreadsheetml/2006/main" count="6077" uniqueCount="1565">
  <si>
    <t>Will Keane</t>
  </si>
  <si>
    <t>Ross Stewart</t>
  </si>
  <si>
    <t>Alfie May</t>
  </si>
  <si>
    <t>Cole Stockton</t>
  </si>
  <si>
    <t>Matty Taylor</t>
  </si>
  <si>
    <t>Michael Smith</t>
  </si>
  <si>
    <t>Sam Vokes</t>
  </si>
  <si>
    <t>Ryan Hardie</t>
  </si>
  <si>
    <t>Sam Smith</t>
  </si>
  <si>
    <t>Joe Ironside</t>
  </si>
  <si>
    <t>Lee Gregory</t>
  </si>
  <si>
    <t>Sheffield Wednesday</t>
  </si>
  <si>
    <t>George Hirst</t>
  </si>
  <si>
    <t>Jayden Stockley</t>
  </si>
  <si>
    <t>Macauley Bonne</t>
  </si>
  <si>
    <t>Colby Bishop</t>
  </si>
  <si>
    <t>Freddie Ladapo</t>
  </si>
  <si>
    <t>Conor Washington</t>
  </si>
  <si>
    <t>Mo Eisa</t>
  </si>
  <si>
    <t>Amadou Bakayoko</t>
  </si>
  <si>
    <t>Luke Jephcott</t>
  </si>
  <si>
    <t>Ryan Bowman</t>
  </si>
  <si>
    <t>Chris Long</t>
  </si>
  <si>
    <t>Nathan Broadhead</t>
  </si>
  <si>
    <t>John Marquis</t>
  </si>
  <si>
    <t>Vadaine Oliver</t>
  </si>
  <si>
    <t>Troy Parrott</t>
  </si>
  <si>
    <t>Dion Charles</t>
  </si>
  <si>
    <t>Jón Dadi Bödvarsson</t>
  </si>
  <si>
    <t>Mikael Mandron</t>
  </si>
  <si>
    <t>Gerard Garner</t>
  </si>
  <si>
    <t>Daniel Jebbison</t>
  </si>
  <si>
    <t>Brandon Hanlan</t>
  </si>
  <si>
    <t>Callum Paterson</t>
  </si>
  <si>
    <t>Ellis Harrison</t>
  </si>
  <si>
    <t>James Norwood</t>
  </si>
  <si>
    <t>Ollie Palmer</t>
  </si>
  <si>
    <t>Charlie Wyke</t>
  </si>
  <si>
    <t>Harvey Knibbs</t>
  </si>
  <si>
    <t>Niall Ennis</t>
  </si>
  <si>
    <t>Callum Morton</t>
  </si>
  <si>
    <t>Kyle Joseph</t>
  </si>
  <si>
    <t>Kane Hemmings</t>
  </si>
  <si>
    <t>Andy Williams</t>
  </si>
  <si>
    <t>Max Watters</t>
  </si>
  <si>
    <t>Elliot Lee</t>
  </si>
  <si>
    <t>Theo Corbeanu</t>
  </si>
  <si>
    <t>Kion Etete</t>
  </si>
  <si>
    <t>Kayden Jackson</t>
  </si>
  <si>
    <t>Josh Magennis</t>
  </si>
  <si>
    <t>Sam Cosgrove</t>
  </si>
  <si>
    <t>Gassan Ahadme</t>
  </si>
  <si>
    <t>Joe Garner</t>
  </si>
  <si>
    <t>Oumar Niasse</t>
  </si>
  <si>
    <t>Charlie Kelman</t>
  </si>
  <si>
    <t>Joe Pigott</t>
  </si>
  <si>
    <t>Aaron Pressley</t>
  </si>
  <si>
    <t>Tom Hopper</t>
  </si>
  <si>
    <t>Mipo Odubeko</t>
  </si>
  <si>
    <t>Josh Davison</t>
  </si>
  <si>
    <t>Dan N'Lundulu</t>
  </si>
  <si>
    <t>Will Grigg</t>
  </si>
  <si>
    <t>John Akinde</t>
  </si>
  <si>
    <t>Sam Winnall</t>
  </si>
  <si>
    <t>Kieran Agard</t>
  </si>
  <si>
    <t>Liam Cullen</t>
  </si>
  <si>
    <t>Dan Agyei</t>
  </si>
  <si>
    <t>Tyler Walker</t>
  </si>
  <si>
    <t>Connor Wickham</t>
  </si>
  <si>
    <t>George Lloyd</t>
  </si>
  <si>
    <t>Daniel Butterworth</t>
  </si>
  <si>
    <t>Omar Bogle</t>
  </si>
  <si>
    <t>Ben House</t>
  </si>
  <si>
    <t>Conor Chaplin</t>
  </si>
  <si>
    <t>Chuks Aneke</t>
  </si>
  <si>
    <t>Callum Lang</t>
  </si>
  <si>
    <t>Anthony Scully</t>
  </si>
  <si>
    <t>Garath McCleary</t>
  </si>
  <si>
    <t>Marcus Harness</t>
  </si>
  <si>
    <t>Ayoub Assal</t>
  </si>
  <si>
    <t>Billy Bodin</t>
  </si>
  <si>
    <t>Danny Lloyd</t>
  </si>
  <si>
    <t>Morgan Whittaker</t>
  </si>
  <si>
    <t>Jordon Garrick</t>
  </si>
  <si>
    <t>Jonny Smith</t>
  </si>
  <si>
    <t>Shaun Whalley</t>
  </si>
  <si>
    <t>Chiedozie Ogbene</t>
  </si>
  <si>
    <t>Lucas Akins</t>
  </si>
  <si>
    <t>Corey Blackett-Taylor</t>
  </si>
  <si>
    <t>Shilow Tracey</t>
  </si>
  <si>
    <t>Jonathan Leko</t>
  </si>
  <si>
    <t>Nathaniel Mendez-Laing</t>
  </si>
  <si>
    <t>Diallang Jaiyesimi</t>
  </si>
  <si>
    <t>Gavin Whyte</t>
  </si>
  <si>
    <t>Gavin Massey</t>
  </si>
  <si>
    <t>Scott Kashket</t>
  </si>
  <si>
    <t>Jack Clarke</t>
  </si>
  <si>
    <t>Cian Hayes</t>
  </si>
  <si>
    <t>Jack Lankester</t>
  </si>
  <si>
    <t>Patrick Roberts</t>
  </si>
  <si>
    <t>Harry Chapman</t>
  </si>
  <si>
    <t>Korede Adedoyin</t>
  </si>
  <si>
    <t>Oladapo Afolayan</t>
  </si>
  <si>
    <t>Ronan Curtis</t>
  </si>
  <si>
    <t>Aiden O'Brien</t>
  </si>
  <si>
    <t>Nathan Holland</t>
  </si>
  <si>
    <t>Michael Jacobs</t>
  </si>
  <si>
    <t>Arthur Gnahoua</t>
  </si>
  <si>
    <t>Kieran Sadlier</t>
  </si>
  <si>
    <t>Josh Martin</t>
  </si>
  <si>
    <t>Sullay Kaikai</t>
  </si>
  <si>
    <t>Olamide Shodipo</t>
  </si>
  <si>
    <t>M</t>
  </si>
  <si>
    <t>F</t>
  </si>
  <si>
    <t>Scott Twine</t>
  </si>
  <si>
    <t>Anis Mehmeti</t>
  </si>
  <si>
    <t>Alex Pritchard</t>
  </si>
  <si>
    <t>Josh Windass</t>
  </si>
  <si>
    <t>Joe Powell</t>
  </si>
  <si>
    <t>Ethan Chislett</t>
  </si>
  <si>
    <t>Scott Fraser</t>
  </si>
  <si>
    <t>Aaron Ramsey</t>
  </si>
  <si>
    <t>Thelo Aasgaard</t>
  </si>
  <si>
    <t>Marcus Browne</t>
  </si>
  <si>
    <t>James McClean</t>
  </si>
  <si>
    <t>Tommy Rowe</t>
  </si>
  <si>
    <t>Sean McConville</t>
  </si>
  <si>
    <t>Marvin Johnson</t>
  </si>
  <si>
    <t>Shane Ferguson</t>
  </si>
  <si>
    <t>Aidan Barlow</t>
  </si>
  <si>
    <t>Wes Burns</t>
  </si>
  <si>
    <t>James Henry</t>
  </si>
  <si>
    <t>Joe Edwards</t>
  </si>
  <si>
    <t>Ryan Broom</t>
  </si>
  <si>
    <t>David Wheeler</t>
  </si>
  <si>
    <t>Elliott Bennett</t>
  </si>
  <si>
    <t>Anthony Forde</t>
  </si>
  <si>
    <t>Alex MacDonald</t>
  </si>
  <si>
    <t>Cameron Brannagan</t>
  </si>
  <si>
    <t>Jack Rudoni</t>
  </si>
  <si>
    <t>Dan Barlaser</t>
  </si>
  <si>
    <t>Barry Bannan</t>
  </si>
  <si>
    <t>Callum Wright</t>
  </si>
  <si>
    <t>Ben Wiles</t>
  </si>
  <si>
    <t>Elliot Embleton</t>
  </si>
  <si>
    <t>Mark Sykes</t>
  </si>
  <si>
    <t>Conor Grant</t>
  </si>
  <si>
    <t>Adam Phillips</t>
  </si>
  <si>
    <t>Harry Pell</t>
  </si>
  <si>
    <t>Lewis Fiorini</t>
  </si>
  <si>
    <t>George Byers</t>
  </si>
  <si>
    <t>Tommy Leigh</t>
  </si>
  <si>
    <t>Ethan Hamilton</t>
  </si>
  <si>
    <t>Paddy Lane</t>
  </si>
  <si>
    <t>Adam May</t>
  </si>
  <si>
    <t>Harrison Biggins</t>
  </si>
  <si>
    <t>Teddy Bishop</t>
  </si>
  <si>
    <t>Josh Sheehan</t>
  </si>
  <si>
    <t>Max Power</t>
  </si>
  <si>
    <t>Dan Neil</t>
  </si>
  <si>
    <t>Liam Sercombe</t>
  </si>
  <si>
    <t>Danny Mayor</t>
  </si>
  <si>
    <t>Lee Evans</t>
  </si>
  <si>
    <t>Hiram Boateng</t>
  </si>
  <si>
    <t>Antoni Sarcevic</t>
  </si>
  <si>
    <t>Dennis Adeniran</t>
  </si>
  <si>
    <t>Callum Camps</t>
  </si>
  <si>
    <t>Ryan Tunnicliffe</t>
  </si>
  <si>
    <t>Oliver Rathbone</t>
  </si>
  <si>
    <t>Daniel Batty</t>
  </si>
  <si>
    <t>Aaron Wildig</t>
  </si>
  <si>
    <t>Alex Gilbey</t>
  </si>
  <si>
    <t>Josh Vela</t>
  </si>
  <si>
    <t>Lewis Wing</t>
  </si>
  <si>
    <t>Oli Finney</t>
  </si>
  <si>
    <t>Albie Morgan</t>
  </si>
  <si>
    <t>Massimo Luongo</t>
  </si>
  <si>
    <t>Aaron Morley</t>
  </si>
  <si>
    <t>Josh Scowen</t>
  </si>
  <si>
    <t>Ethan Galbraith</t>
  </si>
  <si>
    <t>Sean Clare</t>
  </si>
  <si>
    <t>Kyle Dempsey</t>
  </si>
  <si>
    <t>Elliot Bonds</t>
  </si>
  <si>
    <t>Jay Matete</t>
  </si>
  <si>
    <t>Lasse Sörensen</t>
  </si>
  <si>
    <t>Jamie Lindsay</t>
  </si>
  <si>
    <t>Alfie McCalmont</t>
  </si>
  <si>
    <t>Fisayo Dele-Bashiru</t>
  </si>
  <si>
    <t>Ethan Robson</t>
  </si>
  <si>
    <t>Ben Thompson</t>
  </si>
  <si>
    <t>Taylor Perry</t>
  </si>
  <si>
    <t>Kieran Lee</t>
  </si>
  <si>
    <t>Thomas O'Connor</t>
  </si>
  <si>
    <t>Matt Butcher</t>
  </si>
  <si>
    <t>Tom Naylor</t>
  </si>
  <si>
    <t>Luke O'Nien</t>
  </si>
  <si>
    <t>Tyreeq Bakinson</t>
  </si>
  <si>
    <t>Paul Digby</t>
  </si>
  <si>
    <t>George Dobson</t>
  </si>
  <si>
    <t>Conor Thomas</t>
  </si>
  <si>
    <t>Jensen Weir</t>
  </si>
  <si>
    <t>Louis Thompson</t>
  </si>
  <si>
    <t>Adam Randell</t>
  </si>
  <si>
    <t>Liam O'Neil</t>
  </si>
  <si>
    <t>Liam Coyle</t>
  </si>
  <si>
    <t>John Brayford</t>
  </si>
  <si>
    <t>Robbie McKenzie</t>
  </si>
  <si>
    <t>Kyle Knoyle</t>
  </si>
  <si>
    <t>Jason McCarthy</t>
  </si>
  <si>
    <t>Liam Palmer</t>
  </si>
  <si>
    <t>Sam Long</t>
  </si>
  <si>
    <t>Tom Hamer</t>
  </si>
  <si>
    <t>Regan Poole</t>
  </si>
  <si>
    <t>Sean Long</t>
  </si>
  <si>
    <t>Charlie Seaman</t>
  </si>
  <si>
    <t>Luke Leahy</t>
  </si>
  <si>
    <t>Danny Andrew</t>
  </si>
  <si>
    <t>Declan John</t>
  </si>
  <si>
    <t>Joe Jacobson</t>
  </si>
  <si>
    <t>Steve Seddon</t>
  </si>
  <si>
    <t>Cohen Bramall</t>
  </si>
  <si>
    <t>Daniel Harvie</t>
  </si>
  <si>
    <t>Connor Ogilvie</t>
  </si>
  <si>
    <t>Harrison Dunk</t>
  </si>
  <si>
    <t>Ciaron Brown</t>
  </si>
  <si>
    <t>Rosaire Longelo</t>
  </si>
  <si>
    <t>Ben Williams</t>
  </si>
  <si>
    <t>Harry Darling</t>
  </si>
  <si>
    <t>Michael Nottingham</t>
  </si>
  <si>
    <t>Sean Raggett</t>
  </si>
  <si>
    <t>Joseph Olowu</t>
  </si>
  <si>
    <t>Ryan Tafazolli</t>
  </si>
  <si>
    <t>Conor Shaughnessy</t>
  </si>
  <si>
    <t>Will Nightingale</t>
  </si>
  <si>
    <t>Matthew Pennington</t>
  </si>
  <si>
    <t>Anthony O'Connor</t>
  </si>
  <si>
    <t>Jack Whatmough</t>
  </si>
  <si>
    <t>George Johnston</t>
  </si>
  <si>
    <t>George Edmundson</t>
  </si>
  <si>
    <t>Tom Flanagan</t>
  </si>
  <si>
    <t>Dan Scarr</t>
  </si>
  <si>
    <t>Jordan Storey</t>
  </si>
  <si>
    <t>Warren O'Hora</t>
  </si>
  <si>
    <t>Jack Tucker</t>
  </si>
  <si>
    <t>Chey Dunkley</t>
  </si>
  <si>
    <t>Curtis Tilt</t>
  </si>
  <si>
    <t>Sam Hughes</t>
  </si>
  <si>
    <t>Ryan Inniss</t>
  </si>
  <si>
    <t>Macaulay Gillesphey</t>
  </si>
  <si>
    <t>Richard Wood</t>
  </si>
  <si>
    <t>Akin Famewo</t>
  </si>
  <si>
    <t>Elliott Moore</t>
  </si>
  <si>
    <t>Hayden Carter</t>
  </si>
  <si>
    <t>Tom Anderson</t>
  </si>
  <si>
    <t>D</t>
  </si>
  <si>
    <t>Dom Telford</t>
  </si>
  <si>
    <t>Jamille Matt</t>
  </si>
  <si>
    <t>Harry McKirdy</t>
  </si>
  <si>
    <t>Aaron Collins</t>
  </si>
  <si>
    <t>Aaron Drinan</t>
  </si>
  <si>
    <t>Luke Norris</t>
  </si>
  <si>
    <t>Luke Armstrong</t>
  </si>
  <si>
    <t>Jack Muldoon</t>
  </si>
  <si>
    <t>Jamie Proctor</t>
  </si>
  <si>
    <t>Andy Cook</t>
  </si>
  <si>
    <t>George Miller</t>
  </si>
  <si>
    <t>Brandon Thomas-Asante</t>
  </si>
  <si>
    <t>Kwesi Appiah</t>
  </si>
  <si>
    <t>Tom Nichols</t>
  </si>
  <si>
    <t>Conor Wilkinson</t>
  </si>
  <si>
    <t>Ashley Nadesan</t>
  </si>
  <si>
    <t>James Wilson</t>
  </si>
  <si>
    <t>Ruel Sotiriou</t>
  </si>
  <si>
    <t>Jordan Bowery</t>
  </si>
  <si>
    <t>Bristol Rovers</t>
  </si>
  <si>
    <t>Leyton Orient</t>
  </si>
  <si>
    <t>Sam Nombe</t>
  </si>
  <si>
    <t>Courtney Baker-Richardson</t>
  </si>
  <si>
    <t>Isaac Olaofe</t>
  </si>
  <si>
    <t>Jevani Brown</t>
  </si>
  <si>
    <t>Jamie Reid</t>
  </si>
  <si>
    <t>Oliver Hawkins</t>
  </si>
  <si>
    <t>Elliott Nevitt</t>
  </si>
  <si>
    <t>Matt Smith</t>
  </si>
  <si>
    <t>Josh Gordon</t>
  </si>
  <si>
    <t>Kieran Phillips</t>
  </si>
  <si>
    <t>Lee Angol</t>
  </si>
  <si>
    <t>Louie Barry</t>
  </si>
  <si>
    <t>Jack Aitchison</t>
  </si>
  <si>
    <t>Josh March</t>
  </si>
  <si>
    <t>Ryan Loft</t>
  </si>
  <si>
    <t>Offrande Zanzala</t>
  </si>
  <si>
    <t>Omar Bugiel</t>
  </si>
  <si>
    <t>Donovan Wilson</t>
  </si>
  <si>
    <t>Danny Johnson</t>
  </si>
  <si>
    <t>Louis Appéré</t>
  </si>
  <si>
    <t>Jake Young</t>
  </si>
  <si>
    <t>Ryan Edmondson</t>
  </si>
  <si>
    <t>Ian Henderson</t>
  </si>
  <si>
    <t>Kian Harratt</t>
  </si>
  <si>
    <t>Aramide Oteh</t>
  </si>
  <si>
    <t>Kristian Dennis</t>
  </si>
  <si>
    <t>Conor McAleny</t>
  </si>
  <si>
    <t>Robert Street</t>
  </si>
  <si>
    <t>Harvey Saunders</t>
  </si>
  <si>
    <t>Caolan Lavery</t>
  </si>
  <si>
    <t>Danny Rose</t>
  </si>
  <si>
    <t>Danilo Orsi</t>
  </si>
  <si>
    <t>Calum Kavanagh</t>
  </si>
  <si>
    <t>Freddie Sears</t>
  </si>
  <si>
    <t>Sam Hoskins</t>
  </si>
  <si>
    <t>David Ajiboye</t>
  </si>
  <si>
    <t>Alex Newby</t>
  </si>
  <si>
    <t>Kieron Morris</t>
  </si>
  <si>
    <t>James Tilley</t>
  </si>
  <si>
    <t>Paul Smyth</t>
  </si>
  <si>
    <t>Abraham Odoh</t>
  </si>
  <si>
    <t>Dennis Politic</t>
  </si>
  <si>
    <t>Tyrese Shade</t>
  </si>
  <si>
    <t>Tyreik Wright</t>
  </si>
  <si>
    <t>Alex Gilliead</t>
  </si>
  <si>
    <t>Devante Rodney</t>
  </si>
  <si>
    <t>Jack Diamond</t>
  </si>
  <si>
    <t>Rhys Oates</t>
  </si>
  <si>
    <t>Omari Patrick</t>
  </si>
  <si>
    <t>Mitch Pinnock</t>
  </si>
  <si>
    <t>Jordan Gibson</t>
  </si>
  <si>
    <t>Myles Hippolyte</t>
  </si>
  <si>
    <t>Jamie Walker</t>
  </si>
  <si>
    <t>Will Randall</t>
  </si>
  <si>
    <t>Otis Khan</t>
  </si>
  <si>
    <t>Ashley Hunter</t>
  </si>
  <si>
    <t>Dion Pereira</t>
  </si>
  <si>
    <t>Davis Keillor-Dunn</t>
  </si>
  <si>
    <t>Jack Payne</t>
  </si>
  <si>
    <t>Antony Evans</t>
  </si>
  <si>
    <t>Noah Chilvers</t>
  </si>
  <si>
    <t>Luke Molyneux</t>
  </si>
  <si>
    <t>Jonathan Williams</t>
  </si>
  <si>
    <t>Matty Daly</t>
  </si>
  <si>
    <t>Callum Cooke</t>
  </si>
  <si>
    <t>Isaac Hutchinson</t>
  </si>
  <si>
    <t>Gavan Holohan</t>
  </si>
  <si>
    <t>Oliver Cooper</t>
  </si>
  <si>
    <t>Theo Archibald</t>
  </si>
  <si>
    <t>Nicky Cadden</t>
  </si>
  <si>
    <t>Josh Hawkes</t>
  </si>
  <si>
    <t>Josh Kay</t>
  </si>
  <si>
    <t>Tyler Burey</t>
  </si>
  <si>
    <t>Brendan Kiernan</t>
  </si>
  <si>
    <t>George Thomson</t>
  </si>
  <si>
    <t>David Worrall</t>
  </si>
  <si>
    <t>Jordan Stevens</t>
  </si>
  <si>
    <t>Ben Garrity</t>
  </si>
  <si>
    <t>Alex Pattison</t>
  </si>
  <si>
    <t>Alistair Smith</t>
  </si>
  <si>
    <t>Finn Azaz</t>
  </si>
  <si>
    <t>Matty Lund</t>
  </si>
  <si>
    <t>Paul Lewis</t>
  </si>
  <si>
    <t>Nicky Featherstone</t>
  </si>
  <si>
    <t>Liam Kelly</t>
  </si>
  <si>
    <t>Ben Gladwin</t>
  </si>
  <si>
    <t>Ollie Clarke</t>
  </si>
  <si>
    <t>George Lapslie</t>
  </si>
  <si>
    <t>Tom Conlon</t>
  </si>
  <si>
    <t>George Maris</t>
  </si>
  <si>
    <t>Harry Charsley</t>
  </si>
  <si>
    <t>Regan Hendry</t>
  </si>
  <si>
    <t>James Ball</t>
  </si>
  <si>
    <t>Jake Reeves</t>
  </si>
  <si>
    <t>Louis Reed</t>
  </si>
  <si>
    <t>Tom Pett</t>
  </si>
  <si>
    <t>Jimmy Keohane</t>
  </si>
  <si>
    <t>Robbie Gotts</t>
  </si>
  <si>
    <t>Harry Beautyman</t>
  </si>
  <si>
    <t>Jack Powell</t>
  </si>
  <si>
    <t>Brendan Wiredu</t>
  </si>
  <si>
    <t>Darren Pratley</t>
  </si>
  <si>
    <t>Stephen Quinn</t>
  </si>
  <si>
    <t>Mark Shelton</t>
  </si>
  <si>
    <t>Jack Sowerby</t>
  </si>
  <si>
    <t>Harry Kite</t>
  </si>
  <si>
    <t>Timothée Dieng</t>
  </si>
  <si>
    <t>Ryan Watson</t>
  </si>
  <si>
    <t>Jon Mellish</t>
  </si>
  <si>
    <t>Levi Sutton</t>
  </si>
  <si>
    <t>Christopher Missilou</t>
  </si>
  <si>
    <t>Bryn Morris</t>
  </si>
  <si>
    <t>Scot Bennett</t>
  </si>
  <si>
    <t>Craig Eastmond</t>
  </si>
  <si>
    <t>Joe Kizzi</t>
  </si>
  <si>
    <t>Tom James</t>
  </si>
  <si>
    <t>Josh Key</t>
  </si>
  <si>
    <t>Jamie Sterry</t>
  </si>
  <si>
    <t>Warren Burrell</t>
  </si>
  <si>
    <t>Jake Caprice</t>
  </si>
  <si>
    <t>Cameron Norman</t>
  </si>
  <si>
    <t>Josh Dacres-Cogley</t>
  </si>
  <si>
    <t>Elliott Hewitt</t>
  </si>
  <si>
    <t>Luca Hoole</t>
  </si>
  <si>
    <t>Aaron Lewis</t>
  </si>
  <si>
    <t>Theo Vassell</t>
  </si>
  <si>
    <t>Junior Tchamadeu</t>
  </si>
  <si>
    <t>Stephen McLaughlin</t>
  </si>
  <si>
    <t>Rob Milsom</t>
  </si>
  <si>
    <t>David Ferguson</t>
  </si>
  <si>
    <t>Ryan Haynes</t>
  </si>
  <si>
    <t>Nick Tsaroulla</t>
  </si>
  <si>
    <t>Jack Sparkes</t>
  </si>
  <si>
    <t>Ellis Iandolo</t>
  </si>
  <si>
    <t>Joe Tomlinson</t>
  </si>
  <si>
    <t>Max Clark</t>
  </si>
  <si>
    <t>Mal Benning</t>
  </si>
  <si>
    <t>Fraser Horsfall</t>
  </si>
  <si>
    <t>Jon Guthrie</t>
  </si>
  <si>
    <t>Omar Beckles</t>
  </si>
  <si>
    <t>Mickey Demetriou</t>
  </si>
  <si>
    <t>Carl Piergianni</t>
  </si>
  <si>
    <t>Jordan Turnbull</t>
  </si>
  <si>
    <t>Paudie O'Connor</t>
  </si>
  <si>
    <t>Max Taylor</t>
  </si>
  <si>
    <t>Connor Hall</t>
  </si>
  <si>
    <t>Nathan Smith</t>
  </si>
  <si>
    <t>Jonathan Grounds</t>
  </si>
  <si>
    <t>Jordan Moore-Taylor</t>
  </si>
  <si>
    <t>Sam Stubbs</t>
  </si>
  <si>
    <t>Eoghan O'Connell</t>
  </si>
  <si>
    <t>Dan Sweeney</t>
  </si>
  <si>
    <t>Dion Conroy</t>
  </si>
  <si>
    <t>Rod McDonald</t>
  </si>
  <si>
    <t>Ludwig Francillette</t>
  </si>
  <si>
    <t>Alfie Kilgour</t>
  </si>
  <si>
    <t>Jordan Brown</t>
  </si>
  <si>
    <t>Luke Chambers</t>
  </si>
  <si>
    <t>Morgan Feeney</t>
  </si>
  <si>
    <t>Niall Canavan</t>
  </si>
  <si>
    <t>Rollin Menayese</t>
  </si>
  <si>
    <t>Farrend Rawson</t>
  </si>
  <si>
    <t>Tom Eastman</t>
  </si>
  <si>
    <t>James Jones</t>
  </si>
  <si>
    <t>James Connolly</t>
  </si>
  <si>
    <t>Rory McArdle</t>
  </si>
  <si>
    <t>Donervon Daniels</t>
  </si>
  <si>
    <t>Jordan Tunnicliffe</t>
  </si>
  <si>
    <t>Coby Rowe</t>
  </si>
  <si>
    <t>Joël Piroe</t>
  </si>
  <si>
    <t>Ben Brereton Díaz</t>
  </si>
  <si>
    <t>Karlan Grant</t>
  </si>
  <si>
    <t>Viktor Gyökeres</t>
  </si>
  <si>
    <t>Elijah Adebayo</t>
  </si>
  <si>
    <t>Billy Sharp</t>
  </si>
  <si>
    <t>Sheffield United</t>
  </si>
  <si>
    <t>Danny Ward</t>
  </si>
  <si>
    <t>Jacob Brown</t>
  </si>
  <si>
    <t>Chris Martin</t>
  </si>
  <si>
    <t>Bristol City</t>
  </si>
  <si>
    <t>Harry Cornick</t>
  </si>
  <si>
    <t>Jonson Clarke-Harris</t>
  </si>
  <si>
    <t>Benik Afobe</t>
  </si>
  <si>
    <t>Michael Obafemi</t>
  </si>
  <si>
    <t>Matt Godden</t>
  </si>
  <si>
    <t>Lucas João</t>
  </si>
  <si>
    <t>Scott Hogan</t>
  </si>
  <si>
    <t>Sam Gallagher</t>
  </si>
  <si>
    <t>Tom Bradshaw</t>
  </si>
  <si>
    <t>Gary Madine</t>
  </si>
  <si>
    <t>Jack Marriott</t>
  </si>
  <si>
    <t>Antoine Semenyo</t>
  </si>
  <si>
    <t>Jerry Yates</t>
  </si>
  <si>
    <t>Lyndon Dykes</t>
  </si>
  <si>
    <t>Shayne Lavery</t>
  </si>
  <si>
    <t>Carlton Morris</t>
  </si>
  <si>
    <t>Cameron Archer</t>
  </si>
  <si>
    <t>Jordan Hugill</t>
  </si>
  <si>
    <t>Keinan Davis</t>
  </si>
  <si>
    <t>Charlie Austin</t>
  </si>
  <si>
    <t>Andy Carroll</t>
  </si>
  <si>
    <t>Rodrigo Muniz</t>
  </si>
  <si>
    <t>Troy Deeney</t>
  </si>
  <si>
    <t>Josh Koroma</t>
  </si>
  <si>
    <t>Cauley Woodrow</t>
  </si>
  <si>
    <t>Tyrese Campbell</t>
  </si>
  <si>
    <t>Josh Coburn</t>
  </si>
  <si>
    <t>Jordan Rhodes</t>
  </si>
  <si>
    <t>Mark Harris</t>
  </si>
  <si>
    <t>Nahki Wells</t>
  </si>
  <si>
    <t>Victor Adeboyejo</t>
  </si>
  <si>
    <t>James Collins</t>
  </si>
  <si>
    <t>Rhian Brewster</t>
  </si>
  <si>
    <t>David McGoldrick</t>
  </si>
  <si>
    <t>Ched Evans</t>
  </si>
  <si>
    <t>Lukas Jutkiewicz</t>
  </si>
  <si>
    <t>Oliver Burke</t>
  </si>
  <si>
    <t>Aaron Connolly</t>
  </si>
  <si>
    <t>Jahmari Clarke</t>
  </si>
  <si>
    <t>Martyn Waghorn</t>
  </si>
  <si>
    <t>Devante Cole</t>
  </si>
  <si>
    <t>Tyler Smith</t>
  </si>
  <si>
    <t>Marcus Forss</t>
  </si>
  <si>
    <t>Allahyar Sayyadmanesh</t>
  </si>
  <si>
    <t>Jack Stretton</t>
  </si>
  <si>
    <t>Reda Khadra</t>
  </si>
  <si>
    <t>Andreas Weimann</t>
  </si>
  <si>
    <t>Josh Bowler</t>
  </si>
  <si>
    <t>Duncan Watmore</t>
  </si>
  <si>
    <t>Jamal Lowe</t>
  </si>
  <si>
    <t>Jed Wallace</t>
  </si>
  <si>
    <t>Tom Ince</t>
  </si>
  <si>
    <t>Ryan Longman</t>
  </si>
  <si>
    <t>Tyrhys Dolan</t>
  </si>
  <si>
    <t>Matt Phillips</t>
  </si>
  <si>
    <t>Mallik Wilks</t>
  </si>
  <si>
    <t>Albert Adomah</t>
  </si>
  <si>
    <t>Jordan Clark</t>
  </si>
  <si>
    <t>Isaak Davies</t>
  </si>
  <si>
    <t>Grady Diangana</t>
  </si>
  <si>
    <t>Owen Dale</t>
  </si>
  <si>
    <t>Isaiah Jones</t>
  </si>
  <si>
    <t>Tahith Chong</t>
  </si>
  <si>
    <t>Ian Poveda</t>
  </si>
  <si>
    <t>D'Margio Wright-Phillips</t>
  </si>
  <si>
    <t>Chris Willock</t>
  </si>
  <si>
    <t>Callum Robinson</t>
  </si>
  <si>
    <t>Onel Hernández</t>
  </si>
  <si>
    <t>Junior Hoilett</t>
  </si>
  <si>
    <t>CJ Hamilton</t>
  </si>
  <si>
    <t>Alex Mighten</t>
  </si>
  <si>
    <t>Callum O'Dowda</t>
  </si>
  <si>
    <t>Morgan Rogers</t>
  </si>
  <si>
    <t>Ilias Chair</t>
  </si>
  <si>
    <t>Daniel Johnson</t>
  </si>
  <si>
    <t>Iliman Ndiaye</t>
  </si>
  <si>
    <t>Danel Sinani</t>
  </si>
  <si>
    <t>Nick Powell</t>
  </si>
  <si>
    <t>Sammie Szmodics</t>
  </si>
  <si>
    <t>George Honeyman</t>
  </si>
  <si>
    <t>Olivier Ntcham</t>
  </si>
  <si>
    <t>Romaine Sawyers</t>
  </si>
  <si>
    <t>Bradley Dack</t>
  </si>
  <si>
    <t>Tino Anjorin</t>
  </si>
  <si>
    <t>Kasey Palmer</t>
  </si>
  <si>
    <t>Harrison Burrows</t>
  </si>
  <si>
    <t>Ben Osborn</t>
  </si>
  <si>
    <t>Callum Styles</t>
  </si>
  <si>
    <t>Alfie Doughty</t>
  </si>
  <si>
    <t>Jordan Shipley</t>
  </si>
  <si>
    <t>Duane Holmes</t>
  </si>
  <si>
    <t>Alex Scott</t>
  </si>
  <si>
    <t>Sonny Carey</t>
  </si>
  <si>
    <t>John Swift</t>
  </si>
  <si>
    <t>Matt Crooks</t>
  </si>
  <si>
    <t>Lewis Baker</t>
  </si>
  <si>
    <t>Luke Berry</t>
  </si>
  <si>
    <t>Alan Browne</t>
  </si>
  <si>
    <t>Ben Whiteman</t>
  </si>
  <si>
    <t>Allan Campbell</t>
  </si>
  <si>
    <t>Riley McGree</t>
  </si>
  <si>
    <t>Josh Laurent</t>
  </si>
  <si>
    <t>Jason Knight</t>
  </si>
  <si>
    <t>Tommy Doyle</t>
  </si>
  <si>
    <t>Juninho Bacuna</t>
  </si>
  <si>
    <t>Richard Smallwood</t>
  </si>
  <si>
    <t>George Saville</t>
  </si>
  <si>
    <t>Jack Taylor</t>
  </si>
  <si>
    <t>Joe Ralls</t>
  </si>
  <si>
    <t>Stefan Johansen</t>
  </si>
  <si>
    <t>Oliver Norwood</t>
  </si>
  <si>
    <t>Conor Hourihane</t>
  </si>
  <si>
    <t>John Fleck</t>
  </si>
  <si>
    <t>Marlon Pack</t>
  </si>
  <si>
    <t>Jamie Allen</t>
  </si>
  <si>
    <t>Brad Potts</t>
  </si>
  <si>
    <t>Jayson Molumby</t>
  </si>
  <si>
    <t>Louie Sibley</t>
  </si>
  <si>
    <t>Sander Berge</t>
  </si>
  <si>
    <t>Gustavo Hamer</t>
  </si>
  <si>
    <t>Ben Sheaf</t>
  </si>
  <si>
    <t>Max Bird</t>
  </si>
  <si>
    <t>Will Vaulks</t>
  </si>
  <si>
    <t>Callum Connolly</t>
  </si>
  <si>
    <t>Jean Michaël Seri</t>
  </si>
  <si>
    <t>Kenny Dougall</t>
  </si>
  <si>
    <t>Pelly-Ruddock Mpanzu</t>
  </si>
  <si>
    <t>Lewis Travis</t>
  </si>
  <si>
    <t>Krystian Bielik</t>
  </si>
  <si>
    <t>Cyrus Christie</t>
  </si>
  <si>
    <t>Jayden Bogle</t>
  </si>
  <si>
    <t>Maxime Colin</t>
  </si>
  <si>
    <t>George Baldock</t>
  </si>
  <si>
    <t>Nathan Thompson</t>
  </si>
  <si>
    <t>Ian Maatsen</t>
  </si>
  <si>
    <t>Jack Robinson</t>
  </si>
  <si>
    <t>Ryan Manning</t>
  </si>
  <si>
    <t>Harry Pickering</t>
  </si>
  <si>
    <t>Jake Bidwell</t>
  </si>
  <si>
    <t>Josh Tymon</t>
  </si>
  <si>
    <t>Max Lowe</t>
  </si>
  <si>
    <t>Amari'i Bell</t>
  </si>
  <si>
    <t>Josh Earl</t>
  </si>
  <si>
    <t>Andrew Hughes</t>
  </si>
  <si>
    <t>Aden Flint</t>
  </si>
  <si>
    <t>Paddy McNair</t>
  </si>
  <si>
    <t>Marvin Ekpiteta</t>
  </si>
  <si>
    <t>Jake Cooper</t>
  </si>
  <si>
    <t>Jimmy Dunne</t>
  </si>
  <si>
    <t>Tom Lees</t>
  </si>
  <si>
    <t>Kyle McFadzean</t>
  </si>
  <si>
    <t>Matty Pearson</t>
  </si>
  <si>
    <t>Mark McGuinness</t>
  </si>
  <si>
    <t>Naby Sarr</t>
  </si>
  <si>
    <t>John Egan</t>
  </si>
  <si>
    <t>Rob Atkinson</t>
  </si>
  <si>
    <t>Kyle Bartley</t>
  </si>
  <si>
    <t>Dominic Hyam</t>
  </si>
  <si>
    <t>Scott Wharton</t>
  </si>
  <si>
    <t>Daniel Ayala</t>
  </si>
  <si>
    <t>Tom McIntyre</t>
  </si>
  <si>
    <t>Dara O'Shea</t>
  </si>
  <si>
    <t>Ben Wilmot</t>
  </si>
  <si>
    <t>Semi Ajayi</t>
  </si>
  <si>
    <t>Michal Helik</t>
  </si>
  <si>
    <t>Ben Cabango</t>
  </si>
  <si>
    <t>Tom Lockyer</t>
  </si>
  <si>
    <t>Mads Juel Andersen</t>
  </si>
  <si>
    <t>Frankie Kent</t>
  </si>
  <si>
    <t>Reece Burke</t>
  </si>
  <si>
    <t>Eiran Cashin</t>
  </si>
  <si>
    <t>Cédric Kipré</t>
  </si>
  <si>
    <t>Jay Rodríguez</t>
  </si>
  <si>
    <t>Christos Tzolis</t>
  </si>
  <si>
    <t>Josh Sargent</t>
  </si>
  <si>
    <t>Saikou Janneh</t>
  </si>
  <si>
    <t>Scott Sinclair</t>
  </si>
  <si>
    <t>Ashley Fletcher</t>
  </si>
  <si>
    <t>Nathan Tella</t>
  </si>
  <si>
    <t>Christian Saydee</t>
  </si>
  <si>
    <t>Kenny McLean</t>
  </si>
  <si>
    <t>Callum Ainley</t>
  </si>
  <si>
    <t>Luke Freeman</t>
  </si>
  <si>
    <t>Admiral Muskwe</t>
  </si>
  <si>
    <t>Oliver McBurnie</t>
  </si>
  <si>
    <t>Joel Latibeaudiere</t>
  </si>
  <si>
    <t>Jay Stansfield</t>
  </si>
  <si>
    <t>Ryan Ledson</t>
  </si>
  <si>
    <t>Tjay De Barr</t>
  </si>
  <si>
    <t>Charlie Patino</t>
  </si>
  <si>
    <t>Pos</t>
  </si>
  <si>
    <t>Player</t>
  </si>
  <si>
    <t>Club</t>
  </si>
  <si>
    <t>Total</t>
  </si>
  <si>
    <t>Bali Mumba</t>
  </si>
  <si>
    <t>Carlos Mendes</t>
  </si>
  <si>
    <t>Shane Long</t>
  </si>
  <si>
    <t>João Pedro</t>
  </si>
  <si>
    <t>Joe Ward</t>
  </si>
  <si>
    <t>Anthony Driscoll-Glennon</t>
  </si>
  <si>
    <t>Conor Masterson</t>
  </si>
  <si>
    <t>Jordan Williams</t>
  </si>
  <si>
    <t>Max Sanders</t>
  </si>
  <si>
    <t>Idris El Mizouni</t>
  </si>
  <si>
    <t>Grant Hanley</t>
  </si>
  <si>
    <t>Connor Roberts</t>
  </si>
  <si>
    <t>Andrew Omobamidele</t>
  </si>
  <si>
    <t>Kieran Dowell</t>
  </si>
  <si>
    <t>Jeff Hendrick</t>
  </si>
  <si>
    <t>Adama Traoré</t>
  </si>
  <si>
    <t>Josh Brownhill</t>
  </si>
  <si>
    <t>Ismaïla Sarr</t>
  </si>
  <si>
    <t>Tyler Roberts</t>
  </si>
  <si>
    <t>Adam Idah</t>
  </si>
  <si>
    <t>Joe Gelhardt</t>
  </si>
  <si>
    <t>Teemu Pukki</t>
  </si>
  <si>
    <t>Team</t>
  </si>
  <si>
    <t>Ben Barclay</t>
  </si>
  <si>
    <t>Paddy Madden</t>
  </si>
  <si>
    <t>Scott Quigley</t>
  </si>
  <si>
    <t>Connor Jennings</t>
  </si>
  <si>
    <t>Oliver Crankshaw</t>
  </si>
  <si>
    <t>Will Collar</t>
  </si>
  <si>
    <t>Ryan Croasdale</t>
  </si>
  <si>
    <t>Ben Whitfield</t>
  </si>
  <si>
    <t>Ryan Rydel</t>
  </si>
  <si>
    <t>Ashley Barnes</t>
  </si>
  <si>
    <t>John McAtee</t>
  </si>
  <si>
    <t>Ryan Taylor</t>
  </si>
  <si>
    <t>Luke Waterfall</t>
  </si>
  <si>
    <t>Harry Clifton</t>
  </si>
  <si>
    <t>Jordan Maguire-Drew</t>
  </si>
  <si>
    <t>Michee Efete</t>
  </si>
  <si>
    <t>Sam Bell</t>
  </si>
  <si>
    <t>Alex Hunt</t>
  </si>
  <si>
    <t>Andy Smith</t>
  </si>
  <si>
    <t>Ben Fox</t>
  </si>
  <si>
    <t>Dwight Gayle</t>
  </si>
  <si>
    <t>Callum Hendry</t>
  </si>
  <si>
    <t>Kyle Wootton</t>
  </si>
  <si>
    <t>Miles Leaburn</t>
  </si>
  <si>
    <t>Ephron Mason-Clark</t>
  </si>
  <si>
    <t>Aidan Keena</t>
  </si>
  <si>
    <t>Dale Taylor</t>
  </si>
  <si>
    <t>Dane Scarlett</t>
  </si>
  <si>
    <t>Slobodan Tedic</t>
  </si>
  <si>
    <t>Rekeil Pyke</t>
  </si>
  <si>
    <t>Tyreece John-Jules</t>
  </si>
  <si>
    <t>Ricky-Jade Jones</t>
  </si>
  <si>
    <t>Josh Walker</t>
  </si>
  <si>
    <t>Gatlin O'Donkor</t>
  </si>
  <si>
    <t>Bobby Kamwa</t>
  </si>
  <si>
    <t>William Osula</t>
  </si>
  <si>
    <t>Josh Woods</t>
  </si>
  <si>
    <t>Charlie Brown</t>
  </si>
  <si>
    <t>Matthew Dennis</t>
  </si>
  <si>
    <t>James Scott</t>
  </si>
  <si>
    <t>Sonny Cox</t>
  </si>
  <si>
    <t>Ben Waine</t>
  </si>
  <si>
    <t>Max Dean</t>
  </si>
  <si>
    <t>Jesurun Rak-Sakyi</t>
  </si>
  <si>
    <t>Promise Omochere</t>
  </si>
  <si>
    <t>Tom Barkhuizen</t>
  </si>
  <si>
    <t>Reeco Hackett</t>
  </si>
  <si>
    <t>Luke Thomas</t>
  </si>
  <si>
    <t>James Plant</t>
  </si>
  <si>
    <t>Randell Williams</t>
  </si>
  <si>
    <t>Shola Shoretire</t>
  </si>
  <si>
    <t>Kyle McAllister</t>
  </si>
  <si>
    <t>Charlie Kirk</t>
  </si>
  <si>
    <t>Lewis Dobbin</t>
  </si>
  <si>
    <t>Adam Mayor</t>
  </si>
  <si>
    <t>Tyreece Campbell</t>
  </si>
  <si>
    <t>Phoenix Patterson</t>
  </si>
  <si>
    <t>Yanic Wildschut</t>
  </si>
  <si>
    <t>Daniel Mandroiu</t>
  </si>
  <si>
    <t>Myles Peart-Harris</t>
  </si>
  <si>
    <t>Kwame Poku</t>
  </si>
  <si>
    <t>Killian Phillips</t>
  </si>
  <si>
    <t>Chem Campbell</t>
  </si>
  <si>
    <t>Dan Crowley</t>
  </si>
  <si>
    <t>Caleb Watts</t>
  </si>
  <si>
    <t>George Thomas</t>
  </si>
  <si>
    <t>Kyle Edwards</t>
  </si>
  <si>
    <t>Dylan Duffy</t>
  </si>
  <si>
    <t>Grant Ward</t>
  </si>
  <si>
    <t>Tom Bayliss</t>
  </si>
  <si>
    <t>Bradley Johnson</t>
  </si>
  <si>
    <t>Herbie Kane</t>
  </si>
  <si>
    <t>Archie Collins</t>
  </si>
  <si>
    <t>Josh Benson</t>
  </si>
  <si>
    <t>Matty Virtue</t>
  </si>
  <si>
    <t>Mark Helm</t>
  </si>
  <si>
    <t>Reece Brown</t>
  </si>
  <si>
    <t>Nick Freeman</t>
  </si>
  <si>
    <t>Funso Ojo</t>
  </si>
  <si>
    <t>Joe Pritchard</t>
  </si>
  <si>
    <t>Cameron Humphreys</t>
  </si>
  <si>
    <t>Joe Morrell</t>
  </si>
  <si>
    <t>Lewis Bate</t>
  </si>
  <si>
    <t>James Olayinka</t>
  </si>
  <si>
    <t>Harvey Macadam</t>
  </si>
  <si>
    <t>Rekeem Harper</t>
  </si>
  <si>
    <t>Paris Maghoma</t>
  </si>
  <si>
    <t>Hector Kyprianou</t>
  </si>
  <si>
    <t>Kevin McDonald</t>
  </si>
  <si>
    <t>Luca Connell</t>
  </si>
  <si>
    <t>Liam Shaw</t>
  </si>
  <si>
    <t>Harvey Bunker</t>
  </si>
  <si>
    <t>Charlie Savage</t>
  </si>
  <si>
    <t>Dominic Gape</t>
  </si>
  <si>
    <t>Shaun Rooney</t>
  </si>
  <si>
    <t>Conor Bradley</t>
  </si>
  <si>
    <t>Gethin Jones</t>
  </si>
  <si>
    <t>Donald Love</t>
  </si>
  <si>
    <t>Djavan Anderson</t>
  </si>
  <si>
    <t>Henry Lawrence</t>
  </si>
  <si>
    <t>Zak Swanson</t>
  </si>
  <si>
    <t>Steven Sessegnon</t>
  </si>
  <si>
    <t>Carl Johnston</t>
  </si>
  <si>
    <t>James Bolton</t>
  </si>
  <si>
    <t>Leif Davis</t>
  </si>
  <si>
    <t>Demetri Mitchell</t>
  </si>
  <si>
    <t>Saxon Earley</t>
  </si>
  <si>
    <t>Nathanael Ogbeta</t>
  </si>
  <si>
    <t>Sean Roughan</t>
  </si>
  <si>
    <t>Aaron Donnelly</t>
  </si>
  <si>
    <t>Bobby Thomas</t>
  </si>
  <si>
    <t>Harvey Rodgers</t>
  </si>
  <si>
    <t>Chris Forino</t>
  </si>
  <si>
    <t>Lloyd Jones</t>
  </si>
  <si>
    <t>Adedeji Oshilaja</t>
  </si>
  <si>
    <t>Liam Kitching</t>
  </si>
  <si>
    <t>Ricardo Santos</t>
  </si>
  <si>
    <t>Eoin Toal</t>
  </si>
  <si>
    <t>Caleb Taylor</t>
  </si>
  <si>
    <t>Pierce Sweeney</t>
  </si>
  <si>
    <t>Luke Woolfenden</t>
  </si>
  <si>
    <t>Haydon Roberts</t>
  </si>
  <si>
    <t>Cameron Burgess</t>
  </si>
  <si>
    <t>Robbie Cundy</t>
  </si>
  <si>
    <t>Ryley Towler</t>
  </si>
  <si>
    <t>Will Forrester</t>
  </si>
  <si>
    <t>Ryan Delaney</t>
  </si>
  <si>
    <t>Terell Thomas</t>
  </si>
  <si>
    <t>Zak Jules</t>
  </si>
  <si>
    <t>Lewis Gibson</t>
  </si>
  <si>
    <t>Josh Knight</t>
  </si>
  <si>
    <t>Adam Jackson</t>
  </si>
  <si>
    <t>Ryan Astley</t>
  </si>
  <si>
    <t>Baily Cargill</t>
  </si>
  <si>
    <t>Cheick Diabaté</t>
  </si>
  <si>
    <t>Harrison Holgate</t>
  </si>
  <si>
    <t>Tom Bradbury</t>
  </si>
  <si>
    <t>Joe Walsh</t>
  </si>
  <si>
    <t>Adrian Mariappa</t>
  </si>
  <si>
    <t>Luke Mbete</t>
  </si>
  <si>
    <t>John Mousinho</t>
  </si>
  <si>
    <t>Josh Umerah</t>
  </si>
  <si>
    <t>Ali Al-Hamadi</t>
  </si>
  <si>
    <t>Will Swan</t>
  </si>
  <si>
    <t>Jacob Wakeling</t>
  </si>
  <si>
    <t>Kieron Bowie</t>
  </si>
  <si>
    <t>Rushian Hepburn-Murphy</t>
  </si>
  <si>
    <t>Jack Hamilton</t>
  </si>
  <si>
    <t>Samson Tovide</t>
  </si>
  <si>
    <t>Frank Nouble</t>
  </si>
  <si>
    <t>Kylian Kouassi</t>
  </si>
  <si>
    <t>Jake Burton</t>
  </si>
  <si>
    <t>Charlie McNeill</t>
  </si>
  <si>
    <t>Tope Fadahunsi</t>
  </si>
  <si>
    <t>John-Kymani Gordon</t>
  </si>
  <si>
    <t>James Gale</t>
  </si>
  <si>
    <t>Douglas James-Taylor</t>
  </si>
  <si>
    <t>Mathew Stevens</t>
  </si>
  <si>
    <t>Matt Derbyshire</t>
  </si>
  <si>
    <t>Tomi Adeloye</t>
  </si>
  <si>
    <t>Sam Taylor</t>
  </si>
  <si>
    <t>Thomas Dickson-Peters</t>
  </si>
  <si>
    <t>Billy Waters</t>
  </si>
  <si>
    <t>Lee Tomlin</t>
  </si>
  <si>
    <t>Dan Kemp</t>
  </si>
  <si>
    <t>Scott Banks</t>
  </si>
  <si>
    <t>Sam Folarin</t>
  </si>
  <si>
    <t>Nathan Young-Coombes</t>
  </si>
  <si>
    <t>Wes McDonald</t>
  </si>
  <si>
    <t>Lachlan Brook</t>
  </si>
  <si>
    <t>Josh Neufville</t>
  </si>
  <si>
    <t>Courtney Senior</t>
  </si>
  <si>
    <t>Kyle Hurst</t>
  </si>
  <si>
    <t>Tom Knowles</t>
  </si>
  <si>
    <t>Kazeem Olaigbe</t>
  </si>
  <si>
    <t>Will Evans</t>
  </si>
  <si>
    <t>Abo Eisa</t>
  </si>
  <si>
    <t>Thierry Nevers</t>
  </si>
  <si>
    <t>Bez Lubala</t>
  </si>
  <si>
    <t>Ronan Darcy</t>
  </si>
  <si>
    <t>Tyrese Sinclair</t>
  </si>
  <si>
    <t>James Balagizi</t>
  </si>
  <si>
    <t>Connor Lemonheigh-Evans</t>
  </si>
  <si>
    <t>Jacob Maddox</t>
  </si>
  <si>
    <t>Kasey McAteer</t>
  </si>
  <si>
    <t>Rafiq Khaleel</t>
  </si>
  <si>
    <t>Lewis Richardson</t>
  </si>
  <si>
    <t>Jordan Roberts</t>
  </si>
  <si>
    <t>Luke Hannant</t>
  </si>
  <si>
    <t>Tariq Uwakwe</t>
  </si>
  <si>
    <t>Luke Bolton</t>
  </si>
  <si>
    <t>Toby Sims</t>
  </si>
  <si>
    <t>George Moncur</t>
  </si>
  <si>
    <t>Owen Moxon</t>
  </si>
  <si>
    <t>Callum Guy</t>
  </si>
  <si>
    <t>Stevie Mallan</t>
  </si>
  <si>
    <t>Nathan Moriah-Welsh</t>
  </si>
  <si>
    <t>Ethan Brierley</t>
  </si>
  <si>
    <t>Ben Close</t>
  </si>
  <si>
    <t>Joel Tabiner</t>
  </si>
  <si>
    <t>Brandon Comley</t>
  </si>
  <si>
    <t>Taylor Charters</t>
  </si>
  <si>
    <t>Marc Leonard</t>
  </si>
  <si>
    <t>Saidou Khan</t>
  </si>
  <si>
    <t>Dom Jefferies</t>
  </si>
  <si>
    <t>Ryan Finnigan</t>
  </si>
  <si>
    <t>Teddy Jenks</t>
  </si>
  <si>
    <t>Rhys Hughes</t>
  </si>
  <si>
    <t>Jake Cain</t>
  </si>
  <si>
    <t>William Hondermarck</t>
  </si>
  <si>
    <t>Charlie Colkett</t>
  </si>
  <si>
    <t>Jordon Mutch</t>
  </si>
  <si>
    <t>Shaun Williams</t>
  </si>
  <si>
    <t>Shaun McWilliams</t>
  </si>
  <si>
    <t>Mohamad Sylla</t>
  </si>
  <si>
    <t>Liam Kinsella</t>
  </si>
  <si>
    <t>Cole Skuse</t>
  </si>
  <si>
    <t>Matty Dolan</t>
  </si>
  <si>
    <t>Marley Marshall-Miranda</t>
  </si>
  <si>
    <t>Kelvin Mellor</t>
  </si>
  <si>
    <t>Tyrell Warren</t>
  </si>
  <si>
    <t>Cheye Alexander</t>
  </si>
  <si>
    <t>Marcel Lavinier</t>
  </si>
  <si>
    <t>Hayden White</t>
  </si>
  <si>
    <t>Corey Whelan</t>
  </si>
  <si>
    <t>Daniel Dodds</t>
  </si>
  <si>
    <t>Brad Halliday</t>
  </si>
  <si>
    <t>Kane Smith</t>
  </si>
  <si>
    <t>Will Wright</t>
  </si>
  <si>
    <t>Kellan Gordon</t>
  </si>
  <si>
    <t>Luther James-Wildin</t>
  </si>
  <si>
    <t>Harvey Lintott</t>
  </si>
  <si>
    <t>Liam Bennett</t>
  </si>
  <si>
    <t>Joel Senior</t>
  </si>
  <si>
    <t>Rio Adebisi</t>
  </si>
  <si>
    <t>Jack Armer</t>
  </si>
  <si>
    <t>Chris Hussey</t>
  </si>
  <si>
    <t>Jaheim Headley</t>
  </si>
  <si>
    <t>James Maxwell</t>
  </si>
  <si>
    <t>Adam Lewis</t>
  </si>
  <si>
    <t>Ethan Bristow</t>
  </si>
  <si>
    <t>Clarke Oduor</t>
  </si>
  <si>
    <t>Jack Currie</t>
  </si>
  <si>
    <t>Liam Gordon</t>
  </si>
  <si>
    <t>Owen Dodgson</t>
  </si>
  <si>
    <t>David Tutonda</t>
  </si>
  <si>
    <t>Riley Harbottle</t>
  </si>
  <si>
    <t>Priestley Farquharson</t>
  </si>
  <si>
    <t>Niall Maher</t>
  </si>
  <si>
    <t>Connor O'Riordan</t>
  </si>
  <si>
    <t>Manny Monthe</t>
  </si>
  <si>
    <t>Sam Sherring</t>
  </si>
  <si>
    <t>Fiacre Kelleher</t>
  </si>
  <si>
    <t>Alex Lacey</t>
  </si>
  <si>
    <t>Paul Huntington</t>
  </si>
  <si>
    <t>Ryan Leak</t>
  </si>
  <si>
    <t>Elkan Baggott</t>
  </si>
  <si>
    <t>Tyler Magloire</t>
  </si>
  <si>
    <t>Ed Turns</t>
  </si>
  <si>
    <t>Frazer Blake-Tracy</t>
  </si>
  <si>
    <t>Ro-Shaun Williams</t>
  </si>
  <si>
    <t>Sam McClelland</t>
  </si>
  <si>
    <t>Mazeed Ogungbo</t>
  </si>
  <si>
    <t>Bobby Faulkner</t>
  </si>
  <si>
    <t>Max Ehmer</t>
  </si>
  <si>
    <t>Ethan Ebanks-Landell</t>
  </si>
  <si>
    <t>Tom Clayton</t>
  </si>
  <si>
    <t>Paul Kalambayi</t>
  </si>
  <si>
    <t>Joe Low</t>
  </si>
  <si>
    <t>Dynel Simeu</t>
  </si>
  <si>
    <t>Aaron Pierre</t>
  </si>
  <si>
    <t>David Norman Jr.</t>
  </si>
  <si>
    <t>Luke Jenkins</t>
  </si>
  <si>
    <t>Chuba Akpom</t>
  </si>
  <si>
    <t>Óscar Estupiñán</t>
  </si>
  <si>
    <t>Tommy Conway</t>
  </si>
  <si>
    <t>Thomas Cannon</t>
  </si>
  <si>
    <t>Sory Kaba</t>
  </si>
  <si>
    <t>Ellis Simms</t>
  </si>
  <si>
    <t>Daryl Dike</t>
  </si>
  <si>
    <t>Emil Riis</t>
  </si>
  <si>
    <t>Vakoun Bayo</t>
  </si>
  <si>
    <t>Liam Delap</t>
  </si>
  <si>
    <t>Georgie Kelly</t>
  </si>
  <si>
    <t>Andreas Voglsammer</t>
  </si>
  <si>
    <t>Britt Assombalonga</t>
  </si>
  <si>
    <t>Benjamin Tetteh</t>
  </si>
  <si>
    <t>Lyle Foster</t>
  </si>
  <si>
    <t>Halil Dervisoglu</t>
  </si>
  <si>
    <t>Kelvin Ehibhatiomhan</t>
  </si>
  <si>
    <t>Patrick Jones</t>
  </si>
  <si>
    <t>Amad Diallo</t>
  </si>
  <si>
    <t>Jóhann Berg Gudmundsson</t>
  </si>
  <si>
    <t>Ryan Hedges</t>
  </si>
  <si>
    <t>Joseph Hungbo</t>
  </si>
  <si>
    <t>Lynden Gooch</t>
  </si>
  <si>
    <t>Marquinhos</t>
  </si>
  <si>
    <t>Sheyi Ojo</t>
  </si>
  <si>
    <t>Anass Zaroury</t>
  </si>
  <si>
    <t>Yakou Méïté</t>
  </si>
  <si>
    <t>Jaden Philogene</t>
  </si>
  <si>
    <t>Tariqe Fosu</t>
  </si>
  <si>
    <t>Jewison Bennette</t>
  </si>
  <si>
    <t>Przemyslaw Placheta</t>
  </si>
  <si>
    <t>Zian Flemming</t>
  </si>
  <si>
    <t>Dimitrios Pelkas</t>
  </si>
  <si>
    <t>Hannibal</t>
  </si>
  <si>
    <t>Tom Rogic</t>
  </si>
  <si>
    <t>Ben Woodburn</t>
  </si>
  <si>
    <t>Yáser Asprilla</t>
  </si>
  <si>
    <t>Ken Sema</t>
  </si>
  <si>
    <t>James McAtee</t>
  </si>
  <si>
    <t>Ozan Tufan</t>
  </si>
  <si>
    <t>Gabriel Sara</t>
  </si>
  <si>
    <t>Imrân Louza</t>
  </si>
  <si>
    <t>Will Smallbone</t>
  </si>
  <si>
    <t>Hayden Hackney</t>
  </si>
  <si>
    <t>Luke Cundle</t>
  </si>
  <si>
    <t>Marcelino Núñez</t>
  </si>
  <si>
    <t>Jay Fulton</t>
  </si>
  <si>
    <t>Tyrese Fornah</t>
  </si>
  <si>
    <t>Joe Williams</t>
  </si>
  <si>
    <t>George Hall</t>
  </si>
  <si>
    <t>Adam Wharton</t>
  </si>
  <si>
    <t>Tim Iroegbunam</t>
  </si>
  <si>
    <t>Matt Grimes</t>
  </si>
  <si>
    <t>Josh Cullen</t>
  </si>
  <si>
    <t>Greg Docherty</t>
  </si>
  <si>
    <t>Josh Eccles</t>
  </si>
  <si>
    <t>Abdoullah Ba</t>
  </si>
  <si>
    <t>Joe Allen</t>
  </si>
  <si>
    <t>Samuel Bastien</t>
  </si>
  <si>
    <t>Liam Gibbs</t>
  </si>
  <si>
    <t>Edouard Michut</t>
  </si>
  <si>
    <t>Cesare Casadei</t>
  </si>
  <si>
    <t>Henri Lansbury</t>
  </si>
  <si>
    <t>Tom Cleverley</t>
  </si>
  <si>
    <t>Regan Slater</t>
  </si>
  <si>
    <t>Okay Yokuslu</t>
  </si>
  <si>
    <t>Hakeem Odoffin</t>
  </si>
  <si>
    <t>Ryan Wintle</t>
  </si>
  <si>
    <t>Sam Field</t>
  </si>
  <si>
    <t>Mamadou Loum</t>
  </si>
  <si>
    <t>Jacob Lungi Sörensen</t>
  </si>
  <si>
    <t>Jake Livermore</t>
  </si>
  <si>
    <t>Manuel Benson</t>
  </si>
  <si>
    <t>Ki-Jana Hoever</t>
  </si>
  <si>
    <t>Andy Lyons</t>
  </si>
  <si>
    <t>Vitinho</t>
  </si>
  <si>
    <t>Joe Rankin-Costello</t>
  </si>
  <si>
    <t>Perry Ng</t>
  </si>
  <si>
    <t>Taylor Gardner-Hickman</t>
  </si>
  <si>
    <t>Darnell Furlong</t>
  </si>
  <si>
    <t>Harry Clarke</t>
  </si>
  <si>
    <t>Wes Harding</t>
  </si>
  <si>
    <t>Max Aarons</t>
  </si>
  <si>
    <t>Ethan Laird</t>
  </si>
  <si>
    <t>Trai Hume</t>
  </si>
  <si>
    <t>Kaine Kesler-Hayden</t>
  </si>
  <si>
    <t>Lee Peltier</t>
  </si>
  <si>
    <t>Sam Byram</t>
  </si>
  <si>
    <t>João Ferreira</t>
  </si>
  <si>
    <t>Dennis Cirkin</t>
  </si>
  <si>
    <t>Conor Townsend</t>
  </si>
  <si>
    <t>Josh Ruffels</t>
  </si>
  <si>
    <t>Matthew Sorinola</t>
  </si>
  <si>
    <t>Greg Cunningham</t>
  </si>
  <si>
    <t>Cameron Pring</t>
  </si>
  <si>
    <t>Kenneth Paal</t>
  </si>
  <si>
    <t>Emmanuel Longelo</t>
  </si>
  <si>
    <t>Ben Jackson</t>
  </si>
  <si>
    <t>Anel Ahmedhodzic</t>
  </si>
  <si>
    <t>Charlie Cresswell</t>
  </si>
  <si>
    <t>Auston Trusty</t>
  </si>
  <si>
    <t>Jacob Greaves</t>
  </si>
  <si>
    <t>Dion Sanderson</t>
  </si>
  <si>
    <t>Phil Jagielka</t>
  </si>
  <si>
    <t>Ryan Porteous</t>
  </si>
  <si>
    <t>Gabriel Osho</t>
  </si>
  <si>
    <t>Yuta Nakayama</t>
  </si>
  <si>
    <t>Ciaran Clark</t>
  </si>
  <si>
    <t>Zak Vyner</t>
  </si>
  <si>
    <t>Taylor Harwood-Bellis</t>
  </si>
  <si>
    <t>Jordan Beyer</t>
  </si>
  <si>
    <t>Jordan Thorniley</t>
  </si>
  <si>
    <t>Jonathan Panzo</t>
  </si>
  <si>
    <t>Hjalmar Ekdal</t>
  </si>
  <si>
    <t>Curtis Nelson</t>
  </si>
  <si>
    <t>Amadou Salif Mbengue</t>
  </si>
  <si>
    <t>Dan Potts</t>
  </si>
  <si>
    <t>Christian Kabasele</t>
  </si>
  <si>
    <t>Charlie Hughes</t>
  </si>
  <si>
    <t>Aji Alese</t>
  </si>
  <si>
    <t>Francisco Sierralta</t>
  </si>
  <si>
    <t>Kevin Long</t>
  </si>
  <si>
    <t>Leon Balogun</t>
  </si>
  <si>
    <t>Harlee Dean</t>
  </si>
  <si>
    <t>William Troost-Ekong</t>
  </si>
  <si>
    <t>Wesley Hoedt</t>
  </si>
  <si>
    <t>Ben Tozer</t>
  </si>
  <si>
    <t>Aaron Hayden</t>
  </si>
  <si>
    <t>Jacob Mendy</t>
  </si>
  <si>
    <t>Luke Young</t>
  </si>
  <si>
    <t>Jordan Davies</t>
  </si>
  <si>
    <t>Paul Mullin</t>
  </si>
  <si>
    <t>Sam Dalby</t>
  </si>
  <si>
    <t>Wrexham</t>
  </si>
  <si>
    <t>Kyle Cameron</t>
  </si>
  <si>
    <t>Connell Rawlinson</t>
  </si>
  <si>
    <t>Aden Baldwin</t>
  </si>
  <si>
    <t>Geraldo Bajrami</t>
  </si>
  <si>
    <t>Adam Chicksen</t>
  </si>
  <si>
    <t>Ed Francis</t>
  </si>
  <si>
    <t>Quévin Castro</t>
  </si>
  <si>
    <t>Jim O'Brien</t>
  </si>
  <si>
    <t>Matt Palmer</t>
  </si>
  <si>
    <t>John Bostock</t>
  </si>
  <si>
    <t>Sam Austin</t>
  </si>
  <si>
    <t>Frank Vincent</t>
  </si>
  <si>
    <t>Jodi Jones</t>
  </si>
  <si>
    <t>Kairo Mitchell</t>
  </si>
  <si>
    <t>Aaron Nemane</t>
  </si>
  <si>
    <t>Rúben Rodrigues</t>
  </si>
  <si>
    <t>Macaulay Langstaff</t>
  </si>
  <si>
    <t>Cedwyn Scott</t>
  </si>
  <si>
    <t>Notts County</t>
  </si>
  <si>
    <t>Marcus Rashford</t>
  </si>
  <si>
    <t>Manchester United</t>
  </si>
  <si>
    <t>Ché Adams</t>
  </si>
  <si>
    <t>Raúl Jiménez</t>
  </si>
  <si>
    <t>Jamie Vardy</t>
  </si>
  <si>
    <t>Sam Surridge</t>
  </si>
  <si>
    <t>Nottingham Forest</t>
  </si>
  <si>
    <t>Jesse Lingard</t>
  </si>
  <si>
    <t>Bruno Fernandes</t>
  </si>
  <si>
    <t>Joelinton</t>
  </si>
  <si>
    <t>Ali McCann</t>
  </si>
  <si>
    <t>Emiliano Marcondes</t>
  </si>
  <si>
    <t>Sean Longstaff</t>
  </si>
  <si>
    <t>James Waite</t>
  </si>
  <si>
    <t>Mateusz Klich</t>
  </si>
  <si>
    <t>Armani Little</t>
  </si>
  <si>
    <t>Brennan Johnson</t>
  </si>
  <si>
    <t>Dilan Markanday</t>
  </si>
  <si>
    <t>Demarai Gray</t>
  </si>
  <si>
    <t>Anthony Martial</t>
  </si>
  <si>
    <t>Riyad Mahrez</t>
  </si>
  <si>
    <t>Manchester City</t>
  </si>
  <si>
    <t>Casemiro</t>
  </si>
  <si>
    <t>Chanka Zimba</t>
  </si>
  <si>
    <t>Kane Wilson</t>
  </si>
  <si>
    <t>Elias Kachunga</t>
  </si>
  <si>
    <t>Danny Ings</t>
  </si>
  <si>
    <t>Aston Villa</t>
  </si>
  <si>
    <t>Jack Vale</t>
  </si>
  <si>
    <t>Scott McTominay</t>
  </si>
  <si>
    <t>Kal Naismith</t>
  </si>
  <si>
    <t>Moussa Djenepo</t>
  </si>
  <si>
    <t>Luis Sinisterra</t>
  </si>
  <si>
    <t>Evan Ferguson</t>
  </si>
  <si>
    <t>Rayan Aït-Nouri</t>
  </si>
  <si>
    <t>Darragh Burns</t>
  </si>
  <si>
    <t>Fred</t>
  </si>
  <si>
    <t>Wout Weghorst</t>
  </si>
  <si>
    <t>Junior Stanislas</t>
  </si>
  <si>
    <t>Ivan Toney</t>
  </si>
  <si>
    <t>Jaden Brown</t>
  </si>
  <si>
    <t>Brooklyn Genesini</t>
  </si>
  <si>
    <t>Dominic Ballard</t>
  </si>
  <si>
    <t>Luka Milivojevic</t>
  </si>
  <si>
    <t>Crystal Palace</t>
  </si>
  <si>
    <t>Keane Lewis-Potter</t>
  </si>
  <si>
    <t>Jamaal Lascelles</t>
  </si>
  <si>
    <t>Charley Kendall</t>
  </si>
  <si>
    <t>Joe Taylor</t>
  </si>
  <si>
    <t>Dan Burn</t>
  </si>
  <si>
    <t>Ollie Watkins</t>
  </si>
  <si>
    <t>Aaron Henry</t>
  </si>
  <si>
    <t>Jordan Green</t>
  </si>
  <si>
    <t>Danny Welbeck</t>
  </si>
  <si>
    <t>Pablo Fornals</t>
  </si>
  <si>
    <t>Antony</t>
  </si>
  <si>
    <t>Ayoze Pérez</t>
  </si>
  <si>
    <t>Chris Wood</t>
  </si>
  <si>
    <t>Mads Bech Sörensen</t>
  </si>
  <si>
    <t>Lucas Digne</t>
  </si>
  <si>
    <t>Sylla Sow</t>
  </si>
  <si>
    <t>Ryan Yates</t>
  </si>
  <si>
    <t>Lewis Collins</t>
  </si>
  <si>
    <t>Kieran Green</t>
  </si>
  <si>
    <t>Nathan Aké</t>
  </si>
  <si>
    <t>Erling Haaland</t>
  </si>
  <si>
    <t>Dylan Kadji</t>
  </si>
  <si>
    <t>Tariq Lamptey</t>
  </si>
  <si>
    <t>Deniz Undav</t>
  </si>
  <si>
    <t>David Moyo</t>
  </si>
  <si>
    <t>Alex Gorrin</t>
  </si>
  <si>
    <t>Leon Bailey</t>
  </si>
  <si>
    <t>Mohamed Salah</t>
  </si>
  <si>
    <t>Odsonne Edouard</t>
  </si>
  <si>
    <t>Jaidon Anthony</t>
  </si>
  <si>
    <t>Kaoru Mitoma</t>
  </si>
  <si>
    <t>Youri Tielemans</t>
  </si>
  <si>
    <t>Josh Coley</t>
  </si>
  <si>
    <t>Christian Eriksen</t>
  </si>
  <si>
    <t>D'Mani Mellor</t>
  </si>
  <si>
    <t>James Ward-Prowse</t>
  </si>
  <si>
    <t>Douglas Luiz</t>
  </si>
  <si>
    <t>Julián Álvarez</t>
  </si>
  <si>
    <t>Daniel Udoh</t>
  </si>
  <si>
    <t>Boubacar Traoré</t>
  </si>
  <si>
    <t>Steven Alzate</t>
  </si>
  <si>
    <t>Stephen Wearne</t>
  </si>
  <si>
    <t>Renan Lodi</t>
  </si>
  <si>
    <t>Eddie Nketiah</t>
  </si>
  <si>
    <t>Willy Boly</t>
  </si>
  <si>
    <t>Sékou Mara</t>
  </si>
  <si>
    <t>Timmy Abraham</t>
  </si>
  <si>
    <t>Michail Antonio</t>
  </si>
  <si>
    <t>Fábio Carvalho</t>
  </si>
  <si>
    <t>Taiwo Awoniyi</t>
  </si>
  <si>
    <t>Matt Jay</t>
  </si>
  <si>
    <t>James Justin</t>
  </si>
  <si>
    <t>Phil Foden</t>
  </si>
  <si>
    <t>Kelechi Iheanacho</t>
  </si>
  <si>
    <t>Patrick Bamford</t>
  </si>
  <si>
    <t>Layvin Kurzawa</t>
  </si>
  <si>
    <t>Alexis Mac Allister</t>
  </si>
  <si>
    <t>Rodrigo</t>
  </si>
  <si>
    <t>Romain Perraud</t>
  </si>
  <si>
    <t>Saïd Benrahma</t>
  </si>
  <si>
    <t>Wilfried Gnonto</t>
  </si>
  <si>
    <t>Harvey Elliott</t>
  </si>
  <si>
    <t>Heung-min Son</t>
  </si>
  <si>
    <t>Dawson Devoy</t>
  </si>
  <si>
    <t>Jack Harrison</t>
  </si>
  <si>
    <t>Aleksandar Mitrović</t>
  </si>
  <si>
    <t>Kevin De Bruyne</t>
  </si>
  <si>
    <t>Akil Wright</t>
  </si>
  <si>
    <t>Junior Firpo</t>
  </si>
  <si>
    <t>Solly March</t>
  </si>
  <si>
    <t>Toto Nsiala</t>
  </si>
  <si>
    <t>Lewis Warrington</t>
  </si>
  <si>
    <t>Dean Campbell</t>
  </si>
  <si>
    <t>Alejandro Garnacho</t>
  </si>
  <si>
    <t>Tyler Goodrham</t>
  </si>
  <si>
    <t>Duje Caleta-Car</t>
  </si>
  <si>
    <t>Morgan Sanson</t>
  </si>
  <si>
    <t>Adam Lallana</t>
  </si>
  <si>
    <t>Darwin Núñez</t>
  </si>
  <si>
    <t>Bruno Guimarães</t>
  </si>
  <si>
    <t>Sonny Perkins</t>
  </si>
  <si>
    <t>Harry Wilson</t>
  </si>
  <si>
    <t>Ben Stevenson</t>
  </si>
  <si>
    <t>Tom Cairney</t>
  </si>
  <si>
    <t>Jovan Malcolm</t>
  </si>
  <si>
    <t>Jayden Harris</t>
  </si>
  <si>
    <t>Conor Coady</t>
  </si>
  <si>
    <t>Marcel Sabitzer</t>
  </si>
  <si>
    <t>Ryan Jackson</t>
  </si>
  <si>
    <t>Hakeeb Adelakun</t>
  </si>
  <si>
    <t>Arnaut Danjuma</t>
  </si>
  <si>
    <t>Dominic Solanke</t>
  </si>
  <si>
    <t>Andreas Pereira</t>
  </si>
  <si>
    <t>Lewis Dunk</t>
  </si>
  <si>
    <t>Daniel James</t>
  </si>
  <si>
    <t>Liam Thompson</t>
  </si>
  <si>
    <t>Cole Palmer</t>
  </si>
  <si>
    <t>Manor Solomon</t>
  </si>
  <si>
    <t>Gonçalo Guedes</t>
  </si>
  <si>
    <t>Florian Kamberi</t>
  </si>
  <si>
    <t>Reghan Tumilty</t>
  </si>
  <si>
    <t>Mohamed Elneny</t>
  </si>
  <si>
    <t>Hee-chan Hwang</t>
  </si>
  <si>
    <t>Kelvin Abrefa</t>
  </si>
  <si>
    <t>Ryan Christie</t>
  </si>
  <si>
    <t>Jake Hessenthaler</t>
  </si>
  <si>
    <t>Bambo Diaby</t>
  </si>
  <si>
    <t>Panutche Camara</t>
  </si>
  <si>
    <t>Harry Kane</t>
  </si>
  <si>
    <t>Danny Amos</t>
  </si>
  <si>
    <t>Leslie Adekoya</t>
  </si>
  <si>
    <t>Adam Armstrong</t>
  </si>
  <si>
    <t>Reece James</t>
  </si>
  <si>
    <t>Burnley</t>
  </si>
  <si>
    <t>Middlesbrough</t>
  </si>
  <si>
    <t>Sunderland</t>
  </si>
  <si>
    <t>Millwall</t>
  </si>
  <si>
    <t>Watford</t>
  </si>
  <si>
    <t>Blackpool</t>
  </si>
  <si>
    <t>Reading</t>
  </si>
  <si>
    <t>Barnsley</t>
  </si>
  <si>
    <t>Portsmouth</t>
  </si>
  <si>
    <t>Port Vale</t>
  </si>
  <si>
    <t>Morecambe</t>
  </si>
  <si>
    <t>Stevenage</t>
  </si>
  <si>
    <t>Barrow</t>
  </si>
  <si>
    <t>Walsall</t>
  </si>
  <si>
    <t>Gillingham</t>
  </si>
  <si>
    <t>Rochdale</t>
  </si>
  <si>
    <t>Arsenal</t>
  </si>
  <si>
    <t>Liverpool</t>
  </si>
  <si>
    <t>Brentford</t>
  </si>
  <si>
    <t>Fulham</t>
  </si>
  <si>
    <t>Chelsea</t>
  </si>
  <si>
    <t>Bournemouth</t>
  </si>
  <si>
    <t>Everton</t>
  </si>
  <si>
    <t>Southampton</t>
  </si>
  <si>
    <t>Callum Wilson</t>
  </si>
  <si>
    <t>Martin Ødegaard</t>
  </si>
  <si>
    <t>Gabriel Martinelli</t>
  </si>
  <si>
    <t>Bukayo Saka</t>
  </si>
  <si>
    <t>Harvey Barnes</t>
  </si>
  <si>
    <t>Gabriel Jesus</t>
  </si>
  <si>
    <t>Roberto Firmino</t>
  </si>
  <si>
    <t>Miguel Almirón</t>
  </si>
  <si>
    <t>James Maddison</t>
  </si>
  <si>
    <t>Eberechi Eze</t>
  </si>
  <si>
    <t>Alexander Isak</t>
  </si>
  <si>
    <t>Bryan Mbeumo</t>
  </si>
  <si>
    <t>Carlos Vinícius</t>
  </si>
  <si>
    <t>Patson Daka</t>
  </si>
  <si>
    <t>Jordan Ayew</t>
  </si>
  <si>
    <t>Julio Enciso</t>
  </si>
  <si>
    <t>Kieffer Moore</t>
  </si>
  <si>
    <t>Gianluca Scamacca</t>
  </si>
  <si>
    <t>Emmanuel Dennis</t>
  </si>
  <si>
    <t>Dominic Calvert-Lewin</t>
  </si>
  <si>
    <t>Jean-Philippe Mateta</t>
  </si>
  <si>
    <t>Matheus Cunha</t>
  </si>
  <si>
    <t>Richarlison</t>
  </si>
  <si>
    <t>Armando Broja</t>
  </si>
  <si>
    <t>Neal Maupay</t>
  </si>
  <si>
    <t>Diego Costa</t>
  </si>
  <si>
    <t>Pierre-Emerick Aubameyang</t>
  </si>
  <si>
    <t>Cristiano Ronaldo</t>
  </si>
  <si>
    <t>João Félix</t>
  </si>
  <si>
    <t>Jarrod Bowen</t>
  </si>
  <si>
    <t>Emiliano Buendía</t>
  </si>
  <si>
    <t>Jacob Murphy</t>
  </si>
  <si>
    <t>Crysencio Summerville</t>
  </si>
  <si>
    <t>Reiss Nelson</t>
  </si>
  <si>
    <t>Michael Olise</t>
  </si>
  <si>
    <t>Dejan Kulusevski</t>
  </si>
  <si>
    <t>Theo Walcott</t>
  </si>
  <si>
    <t>Bertrand Traoré</t>
  </si>
  <si>
    <t>Dango Ouattara</t>
  </si>
  <si>
    <t>Christian Pulisic</t>
  </si>
  <si>
    <t>Lucas Moura</t>
  </si>
  <si>
    <t>Pablo Sarabia</t>
  </si>
  <si>
    <t>Tetê</t>
  </si>
  <si>
    <t>Noni Madueke</t>
  </si>
  <si>
    <t>Leandro Trossard</t>
  </si>
  <si>
    <t>Diogo Jota</t>
  </si>
  <si>
    <t>Yoane Wissa</t>
  </si>
  <si>
    <t>Dwight McNeil</t>
  </si>
  <si>
    <t>Cody Gakpo</t>
  </si>
  <si>
    <t>Wilfried Zaha</t>
  </si>
  <si>
    <t>Raheem Sterling</t>
  </si>
  <si>
    <t>Jadon Sancho</t>
  </si>
  <si>
    <t>Daniel Podence</t>
  </si>
  <si>
    <t>Jack Grealish</t>
  </si>
  <si>
    <t>Willian</t>
  </si>
  <si>
    <t>Luis Díaz</t>
  </si>
  <si>
    <t>Anthony Gordon</t>
  </si>
  <si>
    <t>Kamaldeen Sulemana</t>
  </si>
  <si>
    <t>Allan Saint-Maximin</t>
  </si>
  <si>
    <t>Mohamed Elyounoussi</t>
  </si>
  <si>
    <t>Philippe Coutinho</t>
  </si>
  <si>
    <t>Kai Havertz</t>
  </si>
  <si>
    <t>Morgan Gibbs-White</t>
  </si>
  <si>
    <t>Bernardo Silva</t>
  </si>
  <si>
    <t>Lucas Paquetá</t>
  </si>
  <si>
    <t>Bobby De Cordova-Reid</t>
  </si>
  <si>
    <t>Mason Mount</t>
  </si>
  <si>
    <t>Alex Iwobi</t>
  </si>
  <si>
    <t>Joe Aribo</t>
  </si>
  <si>
    <t>Brenden Aaronson</t>
  </si>
  <si>
    <t>Fábio Vieira</t>
  </si>
  <si>
    <t>Sam Greenwood</t>
  </si>
  <si>
    <t>Facundo Buonanotte</t>
  </si>
  <si>
    <t>Manuel Lanzini</t>
  </si>
  <si>
    <t>Marcus Tavernier</t>
  </si>
  <si>
    <t>Jeffrey Schlupp</t>
  </si>
  <si>
    <t>Ryan Sessegnon</t>
  </si>
  <si>
    <t>Ivan Perisic</t>
  </si>
  <si>
    <t>Marc Albrighton</t>
  </si>
  <si>
    <t>Ilkay Gündogan</t>
  </si>
  <si>
    <t>Granit Xhaka</t>
  </si>
  <si>
    <t>Philip Billing</t>
  </si>
  <si>
    <t>Jacob Ramsey</t>
  </si>
  <si>
    <t>Mathias Jensen</t>
  </si>
  <si>
    <t>Abdoulaye Doucouré</t>
  </si>
  <si>
    <t>Rodrigo Bentancur</t>
  </si>
  <si>
    <t>Pierre-Emile Höjbjerg</t>
  </si>
  <si>
    <t>Josh Dasilva</t>
  </si>
  <si>
    <t>Carlos Alcaraz</t>
  </si>
  <si>
    <t>Joe Willock</t>
  </si>
  <si>
    <t>Harrison Reed</t>
  </si>
  <si>
    <t>Conor Gallagher</t>
  </si>
  <si>
    <t>Curtis Jones</t>
  </si>
  <si>
    <t>Kiernan Dewsbury-Hall</t>
  </si>
  <si>
    <t>Stuart Armstrong</t>
  </si>
  <si>
    <t>John McGinn</t>
  </si>
  <si>
    <t>Mateo Kovacic</t>
  </si>
  <si>
    <t>Matheus Nunes</t>
  </si>
  <si>
    <t>Will Hughes</t>
  </si>
  <si>
    <t>Orel Mangala</t>
  </si>
  <si>
    <t>Dennis Praet</t>
  </si>
  <si>
    <t>Lewis O'Brien</t>
  </si>
  <si>
    <t>João Gomes</t>
  </si>
  <si>
    <t>Alex Oxlade-Chamberlain</t>
  </si>
  <si>
    <t>Rúben Neves</t>
  </si>
  <si>
    <t>Jefferson Lerma</t>
  </si>
  <si>
    <t>Declan Rice</t>
  </si>
  <si>
    <t>Danilo</t>
  </si>
  <si>
    <t>Vitaly Janelt</t>
  </si>
  <si>
    <t>João Palhinha</t>
  </si>
  <si>
    <t>Thomas Partey</t>
  </si>
  <si>
    <t>Rodri</t>
  </si>
  <si>
    <t>Tomas Soucek</t>
  </si>
  <si>
    <t>Jorginho</t>
  </si>
  <si>
    <t>Christian Nörgaard</t>
  </si>
  <si>
    <t>Amadou Onana</t>
  </si>
  <si>
    <t>Marc Roca</t>
  </si>
  <si>
    <t>Moisés Caicedo</t>
  </si>
  <si>
    <t>Roméo Lavia</t>
  </si>
  <si>
    <t>Oliver Skipp</t>
  </si>
  <si>
    <t>Cheikhou Kouyaté</t>
  </si>
  <si>
    <t>Nampalys Mendy</t>
  </si>
  <si>
    <t>Stefan Bajcetic</t>
  </si>
  <si>
    <t>Pedro Porro</t>
  </si>
  <si>
    <t>Rasmus Kristensen</t>
  </si>
  <si>
    <t>Trent Alexander-Arnold</t>
  </si>
  <si>
    <t>Ben White</t>
  </si>
  <si>
    <t>Timothy Castagne</t>
  </si>
  <si>
    <t>Luke Ayling</t>
  </si>
  <si>
    <t>Emerson Royal</t>
  </si>
  <si>
    <t>João Cancelo</t>
  </si>
  <si>
    <t>Kieran Trippier</t>
  </si>
  <si>
    <t>Kenny Tete</t>
  </si>
  <si>
    <t>Diogo Dalot</t>
  </si>
  <si>
    <t>Joël Veltman</t>
  </si>
  <si>
    <t>Ricardo Pereira</t>
  </si>
  <si>
    <t>Kyle Walker-Peters</t>
  </si>
  <si>
    <t>Neco Williams</t>
  </si>
  <si>
    <t>Ashley Young</t>
  </si>
  <si>
    <t>Joel Ward</t>
  </si>
  <si>
    <t>Serge Aurier</t>
  </si>
  <si>
    <t>Seamus Coleman</t>
  </si>
  <si>
    <t>Matt Doherty</t>
  </si>
  <si>
    <t>Ben Chilwell</t>
  </si>
  <si>
    <t>Ben Davies</t>
  </si>
  <si>
    <t>Pascal Struijk</t>
  </si>
  <si>
    <t>Matías Viña</t>
  </si>
  <si>
    <t>Pervis Estupiñán</t>
  </si>
  <si>
    <t>Luke Shaw</t>
  </si>
  <si>
    <t>Oleksandr Zinchenko</t>
  </si>
  <si>
    <t>Emerson</t>
  </si>
  <si>
    <t>Jonny Otto</t>
  </si>
  <si>
    <t>Ben Mee</t>
  </si>
  <si>
    <t>Virgil van Dijk</t>
  </si>
  <si>
    <t>Gabriel Magalhães</t>
  </si>
  <si>
    <t>Ethan Pinnock</t>
  </si>
  <si>
    <t>John Stones</t>
  </si>
  <si>
    <t>Eric Dier</t>
  </si>
  <si>
    <t>William Saliba</t>
  </si>
  <si>
    <t>Kalidou Koulibaly</t>
  </si>
  <si>
    <t>Marcos Senesi</t>
  </si>
  <si>
    <t>Kurt Zouma</t>
  </si>
  <si>
    <t>Nayef Aguerd</t>
  </si>
  <si>
    <t>Yerry Mina</t>
  </si>
  <si>
    <t>Fabian Schär</t>
  </si>
  <si>
    <t>Tyrone Mings</t>
  </si>
  <si>
    <t>Wout Faes</t>
  </si>
  <si>
    <t>Michael Keane</t>
  </si>
  <si>
    <t>James Tarkowski</t>
  </si>
  <si>
    <t>Lyanco</t>
  </si>
  <si>
    <t>Marc Guéhi</t>
  </si>
  <si>
    <t>Tim Ream</t>
  </si>
  <si>
    <t>Joachim Andersen</t>
  </si>
  <si>
    <t>Joe Worrall</t>
  </si>
  <si>
    <t>Lisandro Martínez</t>
  </si>
  <si>
    <t>Craig Dawson</t>
  </si>
  <si>
    <t>Tosin Adarabioyo</t>
  </si>
  <si>
    <t>Issa Diop</t>
  </si>
  <si>
    <t>Liam Cooper</t>
  </si>
  <si>
    <t>Toti</t>
  </si>
  <si>
    <t>Wesley Fofana</t>
  </si>
  <si>
    <t>Joel Matip</t>
  </si>
  <si>
    <t>Rob Holding</t>
  </si>
  <si>
    <t>Pontus Jansson</t>
  </si>
  <si>
    <t>Benoît Badiashile</t>
  </si>
  <si>
    <t>Jakub Kiwior</t>
  </si>
  <si>
    <t>Caglar Söyüncü</t>
  </si>
  <si>
    <t>James Tomkins</t>
  </si>
  <si>
    <t>Ruben Dias</t>
  </si>
  <si>
    <t>Rico Lewis</t>
  </si>
  <si>
    <t>Manuel Akanji</t>
  </si>
  <si>
    <t>Kieran Tierney</t>
  </si>
  <si>
    <t>Clement Lenglet</t>
  </si>
  <si>
    <t>Denis Zakaria</t>
  </si>
  <si>
    <t>Divin Mubama</t>
  </si>
  <si>
    <t>Newcastle</t>
  </si>
  <si>
    <t>Ipswich</t>
  </si>
  <si>
    <t>Stockport</t>
  </si>
  <si>
    <t>Northampton</t>
  </si>
  <si>
    <t>Bolton</t>
  </si>
  <si>
    <t>Bradford</t>
  </si>
  <si>
    <t>Luton</t>
  </si>
  <si>
    <t>Derby</t>
  </si>
  <si>
    <t>Carlisle</t>
  </si>
  <si>
    <t>Lincoln</t>
  </si>
  <si>
    <t>Tranmere</t>
  </si>
  <si>
    <t>Plymouth</t>
  </si>
  <si>
    <t>Coventry</t>
  </si>
  <si>
    <t>Colchester</t>
  </si>
  <si>
    <t>Stoke</t>
  </si>
  <si>
    <t>Fleetwood</t>
  </si>
  <si>
    <t>Brighton</t>
  </si>
  <si>
    <t>Wycombe</t>
  </si>
  <si>
    <t>Norwich</t>
  </si>
  <si>
    <t>Mansfield</t>
  </si>
  <si>
    <t>West Bromwich</t>
  </si>
  <si>
    <t>Swindon</t>
  </si>
  <si>
    <t>Sutton</t>
  </si>
  <si>
    <t>Wolves</t>
  </si>
  <si>
    <t>Peterborough</t>
  </si>
  <si>
    <t>Salford</t>
  </si>
  <si>
    <t>Birmingham</t>
  </si>
  <si>
    <t>Oxford</t>
  </si>
  <si>
    <t>Newport</t>
  </si>
  <si>
    <t>Hull</t>
  </si>
  <si>
    <t>Rotherham</t>
  </si>
  <si>
    <t>Preston</t>
  </si>
  <si>
    <t>Wimbledon</t>
  </si>
  <si>
    <t>West Ham</t>
  </si>
  <si>
    <t>Crewe</t>
  </si>
  <si>
    <t>Blackburn</t>
  </si>
  <si>
    <t>Shrewsbury</t>
  </si>
  <si>
    <t>Cardiff</t>
  </si>
  <si>
    <t>Wigan</t>
  </si>
  <si>
    <t>Swansea</t>
  </si>
  <si>
    <t>Huddersfield</t>
  </si>
  <si>
    <t>Grimsby</t>
  </si>
  <si>
    <t>Doncaster</t>
  </si>
  <si>
    <t>Cheltenham</t>
  </si>
  <si>
    <t>Milton Keynes</t>
  </si>
  <si>
    <t>Leicester</t>
  </si>
  <si>
    <t>Harrogate</t>
  </si>
  <si>
    <t>Tottenham</t>
  </si>
  <si>
    <t>Cambridge</t>
  </si>
  <si>
    <t>QPR</t>
  </si>
  <si>
    <t>Exeter</t>
  </si>
  <si>
    <t>Charlton</t>
  </si>
  <si>
    <t>Crawley</t>
  </si>
  <si>
    <t>Accrington</t>
  </si>
  <si>
    <t>Burton</t>
  </si>
  <si>
    <t>Leeds</t>
  </si>
  <si>
    <t>Hartlepool</t>
  </si>
  <si>
    <t>Forest Green</t>
  </si>
  <si>
    <t>Pascal Gross</t>
  </si>
  <si>
    <t>Sam Morsy</t>
  </si>
  <si>
    <t>team</t>
  </si>
  <si>
    <t>id</t>
  </si>
  <si>
    <t>R</t>
  </si>
  <si>
    <t>P</t>
  </si>
  <si>
    <t>Morcambe</t>
  </si>
  <si>
    <t>Likely sold</t>
  </si>
  <si>
    <t>Sold</t>
  </si>
  <si>
    <t>Banned</t>
  </si>
  <si>
    <t>New contract</t>
  </si>
  <si>
    <t>CL</t>
  </si>
  <si>
    <t>EL</t>
  </si>
  <si>
    <t>ECL</t>
  </si>
  <si>
    <t>Potentially at west Ham</t>
  </si>
  <si>
    <t>Back to soton?</t>
  </si>
  <si>
    <t>Out</t>
  </si>
  <si>
    <t>Forward</t>
  </si>
  <si>
    <t>Nkunku</t>
  </si>
  <si>
    <t>League</t>
  </si>
  <si>
    <t>L1</t>
  </si>
  <si>
    <t>Ch</t>
  </si>
  <si>
    <t>PL</t>
  </si>
  <si>
    <t>L2</t>
  </si>
  <si>
    <t>NL</t>
  </si>
  <si>
    <t>Vardy</t>
  </si>
  <si>
    <t>Daka</t>
  </si>
  <si>
    <t>Probably out</t>
  </si>
  <si>
    <t>Sunderland Maybe but injured</t>
  </si>
  <si>
    <t>Trasfer in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</si>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</sst>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73C7-2D04-48FA-A605-D68B229FBD3E}">
  <dimension ref="A1:D110"/>
  <sheetViews>
    <sheetView topLeftCell="A6" zoomScale="90" zoomScaleNormal="90" workbookViewId="0">
      <selection activeCell="A31" sqref="A31"/>
    </sheetView>
  </sheetViews>
  <sheetFormatPr defaultRowHeight="15" x14ac:dyDescent="0.25"/>
  <cols>
    <col min="1" max="1" width="25.42578125" style="7" bestFit="1" customWidth="1"/>
    <col min="2" max="2" width="8.85546875" style="3"/>
  </cols>
  <sheetData>
    <row r="1" spans="1:4" s="1" customFormat="1" x14ac:dyDescent="0.25">
      <c r="A1" s="6" t="s">
        <v>672</v>
      </c>
      <c r="B1" s="2" t="s">
        <v>649</v>
      </c>
      <c r="C1"/>
      <c r="D1" s="1" t="s">
        <v>1553</v>
      </c>
    </row>
    <row r="2" spans="1:4" s="1" customFormat="1" x14ac:dyDescent="0.25">
      <c r="A2" s="7" t="s">
        <v>275</v>
      </c>
      <c r="B2" s="3">
        <v>37</v>
      </c>
      <c r="C2" t="str">
        <f>IF(ISNA(VLOOKUP(A2,Sheet1!A:B,2,FALSE)),"",VLOOKUP(A2,Sheet1!A:B,2,FALSE))</f>
        <v>P</v>
      </c>
      <c r="D2" s="1" t="s">
        <v>1554</v>
      </c>
    </row>
    <row r="3" spans="1:4" s="1" customFormat="1" x14ac:dyDescent="0.25">
      <c r="A3" s="7" t="s">
        <v>1477</v>
      </c>
      <c r="B3" s="3">
        <v>39</v>
      </c>
      <c r="C3" t="str">
        <f>IF(ISNA(VLOOKUP(A3,Sheet1!A:B,2,FALSE)),"",VLOOKUP(A3,Sheet1!A:B,2,FALSE))</f>
        <v>P</v>
      </c>
      <c r="D3" s="1" t="s">
        <v>1555</v>
      </c>
    </row>
    <row r="4" spans="1:4" s="1" customFormat="1" x14ac:dyDescent="0.25">
      <c r="A4" s="7" t="s">
        <v>1476</v>
      </c>
      <c r="B4" s="3">
        <v>39</v>
      </c>
      <c r="C4" t="str">
        <f>IF(ISNA(VLOOKUP(A4,Sheet1!A:B,2,FALSE)),"",VLOOKUP(A4,Sheet1!A:B,2,FALSE))</f>
        <v>CL</v>
      </c>
      <c r="D4" s="1" t="s">
        <v>1556</v>
      </c>
    </row>
    <row r="5" spans="1:4" s="15" customFormat="1" x14ac:dyDescent="0.25">
      <c r="A5" s="12" t="s">
        <v>1480</v>
      </c>
      <c r="B5" s="13">
        <v>45</v>
      </c>
      <c r="C5" s="14" t="str">
        <f>IF(ISNA(VLOOKUP(A5,Sheet1!A:B,2,FALSE)),"",VLOOKUP(A5,Sheet1!A:B,2,FALSE))</f>
        <v/>
      </c>
      <c r="D5" s="15" t="s">
        <v>1554</v>
      </c>
    </row>
    <row r="6" spans="1:4" s="1" customFormat="1" x14ac:dyDescent="0.25">
      <c r="A6" s="7" t="s">
        <v>1479</v>
      </c>
      <c r="B6" s="3">
        <v>45</v>
      </c>
      <c r="C6" t="str">
        <f>IF(ISNA(VLOOKUP(A6,Sheet1!A:B,2,FALSE)),"",VLOOKUP(A6,Sheet1!A:B,2,FALSE))</f>
        <v>P</v>
      </c>
      <c r="D6" s="1" t="s">
        <v>1554</v>
      </c>
    </row>
    <row r="7" spans="1:4" s="15" customFormat="1" x14ac:dyDescent="0.25">
      <c r="A7" s="12" t="s">
        <v>1478</v>
      </c>
      <c r="B7" s="13">
        <v>45</v>
      </c>
      <c r="C7" s="14" t="str">
        <f>IF(ISNA(VLOOKUP(A7,Sheet1!A:B,2,FALSE)),"",VLOOKUP(A7,Sheet1!A:B,2,FALSE))</f>
        <v/>
      </c>
      <c r="D7" s="15" t="s">
        <v>1557</v>
      </c>
    </row>
    <row r="8" spans="1:4" s="1" customFormat="1" x14ac:dyDescent="0.25">
      <c r="A8" s="7" t="s">
        <v>1120</v>
      </c>
      <c r="B8" s="3">
        <v>46</v>
      </c>
      <c r="C8" t="str">
        <f>IF(ISNA(VLOOKUP(A8,Sheet1!A:B,2,FALSE)),"",VLOOKUP(A8,Sheet1!A:B,2,FALSE))</f>
        <v>CL</v>
      </c>
      <c r="D8" s="1" t="s">
        <v>1556</v>
      </c>
    </row>
    <row r="9" spans="1:4" s="1" customFormat="1" x14ac:dyDescent="0.25">
      <c r="A9" s="7" t="s">
        <v>11</v>
      </c>
      <c r="B9" s="3">
        <v>47</v>
      </c>
      <c r="C9" t="str">
        <f>IF(ISNA(VLOOKUP(A9,Sheet1!A:B,2,FALSE)),"",VLOOKUP(A9,Sheet1!A:B,2,FALSE))</f>
        <v>P</v>
      </c>
      <c r="D9" s="1" t="s">
        <v>1555</v>
      </c>
    </row>
    <row r="10" spans="1:4" s="1" customFormat="1" x14ac:dyDescent="0.25">
      <c r="A10" s="7" t="s">
        <v>1268</v>
      </c>
      <c r="B10" s="3">
        <v>47</v>
      </c>
      <c r="C10" t="str">
        <f>IF(ISNA(VLOOKUP(A10,Sheet1!A:B,2,FALSE)),"",VLOOKUP(A10,Sheet1!A:B,2,FALSE))</f>
        <v>P</v>
      </c>
      <c r="D10" s="1" t="s">
        <v>1554</v>
      </c>
    </row>
    <row r="11" spans="1:4" s="1" customFormat="1" x14ac:dyDescent="0.25">
      <c r="A11" s="7" t="s">
        <v>1275</v>
      </c>
      <c r="B11" s="3">
        <v>48</v>
      </c>
      <c r="C11" t="str">
        <f>IF(ISNA(VLOOKUP(A11,Sheet1!A:B,2,FALSE)),"",VLOOKUP(A11,Sheet1!A:B,2,FALSE))</f>
        <v/>
      </c>
      <c r="D11" s="1" t="s">
        <v>1556</v>
      </c>
    </row>
    <row r="12" spans="1:4" s="1" customFormat="1" x14ac:dyDescent="0.25">
      <c r="A12" s="7" t="s">
        <v>1257</v>
      </c>
      <c r="B12" s="3">
        <v>48</v>
      </c>
      <c r="C12" t="str">
        <f>IF(ISNA(VLOOKUP(A12,Sheet1!A:B,2,FALSE)),"",VLOOKUP(A12,Sheet1!A:B,2,FALSE))</f>
        <v>P</v>
      </c>
      <c r="D12" s="1" t="s">
        <v>1556</v>
      </c>
    </row>
    <row r="13" spans="1:4" s="1" customFormat="1" x14ac:dyDescent="0.25">
      <c r="A13" s="7" t="s">
        <v>1098</v>
      </c>
      <c r="B13" s="3">
        <v>49</v>
      </c>
      <c r="C13" t="str">
        <f>IF(ISNA(VLOOKUP(A13,Sheet1!A:B,2,FALSE)),"",VLOOKUP(A13,Sheet1!A:B,2,FALSE))</f>
        <v>P</v>
      </c>
      <c r="D13" s="1" t="s">
        <v>1557</v>
      </c>
    </row>
    <row r="14" spans="1:4" s="1" customFormat="1" x14ac:dyDescent="0.25">
      <c r="A14" s="7" t="s">
        <v>451</v>
      </c>
      <c r="B14" s="3">
        <v>49</v>
      </c>
      <c r="C14" t="str">
        <f>IF(ISNA(VLOOKUP(A14,Sheet1!A:B,2,FALSE)),"",VLOOKUP(A14,Sheet1!A:B,2,FALSE))</f>
        <v>P</v>
      </c>
      <c r="D14" s="1" t="s">
        <v>1556</v>
      </c>
    </row>
    <row r="15" spans="1:4" s="1" customFormat="1" x14ac:dyDescent="0.25">
      <c r="A15" s="7" t="s">
        <v>1481</v>
      </c>
      <c r="B15" s="3">
        <v>50</v>
      </c>
      <c r="C15" t="str">
        <f>IF(ISNA(VLOOKUP(A15,Sheet1!A:B,2,FALSE)),"",VLOOKUP(A15,Sheet1!A:B,2,FALSE))</f>
        <v/>
      </c>
      <c r="D15" s="1" t="s">
        <v>1557</v>
      </c>
    </row>
    <row r="16" spans="1:4" s="1" customFormat="1" x14ac:dyDescent="0.25">
      <c r="A16" s="7" t="s">
        <v>1143</v>
      </c>
      <c r="B16" s="3">
        <v>51</v>
      </c>
      <c r="C16" t="str">
        <f>IF(ISNA(VLOOKUP(A16,Sheet1!A:B,2,FALSE)),"",VLOOKUP(A16,Sheet1!A:B,2,FALSE))</f>
        <v/>
      </c>
      <c r="D16" s="1" t="s">
        <v>1556</v>
      </c>
    </row>
    <row r="17" spans="1:4" s="1" customFormat="1" x14ac:dyDescent="0.25">
      <c r="A17" s="7" t="s">
        <v>1484</v>
      </c>
      <c r="B17" s="3">
        <v>52</v>
      </c>
      <c r="C17" t="str">
        <f>IF(ISNA(VLOOKUP(A17,Sheet1!A:B,2,FALSE)),"",VLOOKUP(A17,Sheet1!A:B,2,FALSE))</f>
        <v>P</v>
      </c>
      <c r="D17" s="1" t="s">
        <v>1554</v>
      </c>
    </row>
    <row r="18" spans="1:4" s="1" customFormat="1" x14ac:dyDescent="0.25">
      <c r="A18" s="12" t="s">
        <v>1483</v>
      </c>
      <c r="B18" s="3">
        <v>52</v>
      </c>
      <c r="C18" t="str">
        <f>IF(ISNA(VLOOKUP(A18,Sheet1!A:B,2,FALSE)),"",VLOOKUP(A18,Sheet1!A:B,2,FALSE))</f>
        <v/>
      </c>
      <c r="D18" s="1" t="s">
        <v>1554</v>
      </c>
    </row>
    <row r="19" spans="1:4" s="1" customFormat="1" x14ac:dyDescent="0.25">
      <c r="A19" s="7" t="s">
        <v>1482</v>
      </c>
      <c r="B19" s="3">
        <v>52</v>
      </c>
      <c r="C19" t="str">
        <f>IF(ISNA(VLOOKUP(A19,Sheet1!A:B,2,FALSE)),"",VLOOKUP(A19,Sheet1!A:B,2,FALSE))</f>
        <v>P</v>
      </c>
      <c r="D19" s="1" t="s">
        <v>1556</v>
      </c>
    </row>
    <row r="20" spans="1:4" s="1" customFormat="1" x14ac:dyDescent="0.25">
      <c r="A20" s="7" t="s">
        <v>1273</v>
      </c>
      <c r="B20" s="3">
        <v>53</v>
      </c>
      <c r="C20" t="str">
        <f>IF(ISNA(VLOOKUP(A20,Sheet1!A:B,2,FALSE)),"",VLOOKUP(A20,Sheet1!A:B,2,FALSE))</f>
        <v>CL</v>
      </c>
      <c r="D20" s="1" t="s">
        <v>1556</v>
      </c>
    </row>
    <row r="21" spans="1:4" x14ac:dyDescent="0.25">
      <c r="A21" s="7" t="s">
        <v>1126</v>
      </c>
      <c r="B21" s="3">
        <v>53</v>
      </c>
      <c r="C21" t="str">
        <f>IF(ISNA(VLOOKUP(A21,Sheet1!A:B,2,FALSE)),"",VLOOKUP(A21,Sheet1!A:B,2,FALSE))</f>
        <v>ECL</v>
      </c>
      <c r="D21" s="1" t="s">
        <v>1556</v>
      </c>
    </row>
    <row r="22" spans="1:4" x14ac:dyDescent="0.25">
      <c r="A22" s="7" t="s">
        <v>1485</v>
      </c>
      <c r="B22" s="3">
        <v>53</v>
      </c>
      <c r="C22" t="str">
        <f>IF(ISNA(VLOOKUP(A22,Sheet1!A:B,2,FALSE)),"",VLOOKUP(A22,Sheet1!A:B,2,FALSE))</f>
        <v/>
      </c>
      <c r="D22" s="1" t="s">
        <v>1554</v>
      </c>
    </row>
    <row r="23" spans="1:4" x14ac:dyDescent="0.25">
      <c r="A23" s="12" t="s">
        <v>1260</v>
      </c>
      <c r="B23" s="3">
        <v>53</v>
      </c>
      <c r="C23" t="str">
        <f>IF(ISNA(VLOOKUP(A23,Sheet1!A:B,2,FALSE)),"",VLOOKUP(A23,Sheet1!A:B,2,FALSE))</f>
        <v/>
      </c>
      <c r="D23" s="1" t="s">
        <v>1555</v>
      </c>
    </row>
    <row r="24" spans="1:4" x14ac:dyDescent="0.25">
      <c r="A24" s="7" t="s">
        <v>1270</v>
      </c>
      <c r="B24" s="3">
        <v>53</v>
      </c>
      <c r="C24" t="str">
        <f>IF(ISNA(VLOOKUP(A24,Sheet1!A:B,2,FALSE)),"",VLOOKUP(A24,Sheet1!A:B,2,FALSE))</f>
        <v/>
      </c>
      <c r="D24" s="1" t="s">
        <v>1557</v>
      </c>
    </row>
    <row r="25" spans="1:4" x14ac:dyDescent="0.25">
      <c r="A25" s="7" t="s">
        <v>1487</v>
      </c>
      <c r="B25" s="3">
        <v>54</v>
      </c>
      <c r="C25" t="str">
        <f>IF(ISNA(VLOOKUP(A25,Sheet1!A:B,2,FALSE)),"",VLOOKUP(A25,Sheet1!A:B,2,FALSE))</f>
        <v>P</v>
      </c>
      <c r="D25" s="1" t="s">
        <v>1555</v>
      </c>
    </row>
    <row r="26" spans="1:4" x14ac:dyDescent="0.25">
      <c r="A26" s="7" t="s">
        <v>1486</v>
      </c>
      <c r="B26" s="3">
        <v>54</v>
      </c>
      <c r="C26" t="str">
        <f>IF(ISNA(VLOOKUP(A26,Sheet1!A:B,2,FALSE)),"",VLOOKUP(A26,Sheet1!A:B,2,FALSE))</f>
        <v/>
      </c>
      <c r="D26" s="1" t="s">
        <v>1557</v>
      </c>
    </row>
    <row r="27" spans="1:4" x14ac:dyDescent="0.25">
      <c r="A27" s="7" t="s">
        <v>1489</v>
      </c>
      <c r="B27" s="3">
        <v>55</v>
      </c>
      <c r="C27" t="str">
        <f>IF(ISNA(VLOOKUP(A27,Sheet1!A:B,2,FALSE)),"",VLOOKUP(A27,Sheet1!A:B,2,FALSE))</f>
        <v/>
      </c>
      <c r="D27" s="1" t="s">
        <v>1557</v>
      </c>
    </row>
    <row r="28" spans="1:4" x14ac:dyDescent="0.25">
      <c r="A28" s="7" t="s">
        <v>1488</v>
      </c>
      <c r="B28" s="3">
        <v>55</v>
      </c>
      <c r="C28" t="str">
        <f>IF(ISNA(VLOOKUP(A28,Sheet1!A:B,2,FALSE)),"",VLOOKUP(A28,Sheet1!A:B,2,FALSE))</f>
        <v/>
      </c>
      <c r="D28" s="1" t="s">
        <v>1555</v>
      </c>
    </row>
    <row r="29" spans="1:4" x14ac:dyDescent="0.25">
      <c r="A29" s="7" t="s">
        <v>1264</v>
      </c>
      <c r="B29" s="3">
        <v>56</v>
      </c>
      <c r="C29" t="str">
        <f>IF(ISNA(VLOOKUP(A29,Sheet1!A:B,2,FALSE)),"",VLOOKUP(A29,Sheet1!A:B,2,FALSE))</f>
        <v/>
      </c>
      <c r="D29" s="1" t="s">
        <v>1554</v>
      </c>
    </row>
    <row r="30" spans="1:4" x14ac:dyDescent="0.25">
      <c r="A30" s="7" t="s">
        <v>1269</v>
      </c>
      <c r="B30" s="3">
        <v>56</v>
      </c>
      <c r="C30" t="str">
        <f>IF(ISNA(VLOOKUP(A30,Sheet1!A:B,2,FALSE)),"",VLOOKUP(A30,Sheet1!A:B,2,FALSE))</f>
        <v/>
      </c>
      <c r="D30" s="1" t="s">
        <v>1557</v>
      </c>
    </row>
    <row r="31" spans="1:4" x14ac:dyDescent="0.25">
      <c r="A31" s="7" t="s">
        <v>1492</v>
      </c>
      <c r="B31" s="3">
        <v>56</v>
      </c>
      <c r="C31" t="str">
        <f>IF(ISNA(VLOOKUP(A31,Sheet1!A:B,2,FALSE)),"",VLOOKUP(A31,Sheet1!A:B,2,FALSE))</f>
        <v>EL</v>
      </c>
      <c r="D31" s="1" t="s">
        <v>1556</v>
      </c>
    </row>
    <row r="32" spans="1:4" x14ac:dyDescent="0.25">
      <c r="A32" s="7" t="s">
        <v>1491</v>
      </c>
      <c r="B32" s="3">
        <v>56</v>
      </c>
      <c r="C32" t="str">
        <f>IF(ISNA(VLOOKUP(A32,Sheet1!A:B,2,FALSE)),"",VLOOKUP(A32,Sheet1!A:B,2,FALSE))</f>
        <v/>
      </c>
      <c r="D32" s="1" t="s">
        <v>1554</v>
      </c>
    </row>
    <row r="33" spans="1:4" x14ac:dyDescent="0.25">
      <c r="A33" s="7" t="s">
        <v>1490</v>
      </c>
      <c r="B33" s="3">
        <v>56</v>
      </c>
      <c r="C33" t="str">
        <f>IF(ISNA(VLOOKUP(A33,Sheet1!A:B,2,FALSE)),"",VLOOKUP(A33,Sheet1!A:B,2,FALSE))</f>
        <v/>
      </c>
      <c r="D33" s="1" t="s">
        <v>1555</v>
      </c>
    </row>
    <row r="34" spans="1:4" x14ac:dyDescent="0.25">
      <c r="A34" s="7" t="s">
        <v>1079</v>
      </c>
      <c r="B34" s="3">
        <v>56</v>
      </c>
      <c r="C34" t="str">
        <f>IF(ISNA(VLOOKUP(A34,Sheet1!A:B,2,FALSE)),"",VLOOKUP(A34,Sheet1!A:B,2,FALSE))</f>
        <v>P</v>
      </c>
      <c r="D34" s="1" t="s">
        <v>1557</v>
      </c>
    </row>
    <row r="35" spans="1:4" x14ac:dyDescent="0.25">
      <c r="A35" s="7" t="s">
        <v>1271</v>
      </c>
      <c r="B35" s="3">
        <v>57</v>
      </c>
      <c r="C35" t="str">
        <f>IF(ISNA(VLOOKUP(A35,Sheet1!A:B,2,FALSE)),"",VLOOKUP(A35,Sheet1!A:B,2,FALSE))</f>
        <v/>
      </c>
      <c r="D35" s="1" t="s">
        <v>1557</v>
      </c>
    </row>
    <row r="36" spans="1:4" x14ac:dyDescent="0.25">
      <c r="A36" s="7" t="s">
        <v>1265</v>
      </c>
      <c r="B36" s="3">
        <v>57</v>
      </c>
      <c r="C36" t="str">
        <f>IF(ISNA(VLOOKUP(A36,Sheet1!A:B,2,FALSE)),"",VLOOKUP(A36,Sheet1!A:B,2,FALSE))</f>
        <v/>
      </c>
      <c r="D36" s="1" t="s">
        <v>1554</v>
      </c>
    </row>
    <row r="37" spans="1:4" x14ac:dyDescent="0.25">
      <c r="A37" s="7" t="s">
        <v>1261</v>
      </c>
      <c r="B37" s="3">
        <v>57</v>
      </c>
      <c r="C37" t="str">
        <f>IF(ISNA(VLOOKUP(A37,Sheet1!A:B,2,FALSE)),"",VLOOKUP(A37,Sheet1!A:B,2,FALSE))</f>
        <v/>
      </c>
      <c r="D37" s="1" t="s">
        <v>1555</v>
      </c>
    </row>
    <row r="38" spans="1:4" x14ac:dyDescent="0.25">
      <c r="A38" s="7" t="s">
        <v>1493</v>
      </c>
      <c r="B38" s="3">
        <v>57</v>
      </c>
      <c r="C38" t="str">
        <f>IF(ISNA(VLOOKUP(A38,Sheet1!A:B,2,FALSE)),"",VLOOKUP(A38,Sheet1!A:B,2,FALSE))</f>
        <v/>
      </c>
      <c r="D38" s="1" t="s">
        <v>1554</v>
      </c>
    </row>
    <row r="39" spans="1:4" x14ac:dyDescent="0.25">
      <c r="A39" s="7" t="s">
        <v>1495</v>
      </c>
      <c r="B39" s="3">
        <v>59</v>
      </c>
      <c r="C39" t="str">
        <f>IF(ISNA(VLOOKUP(A39,Sheet1!A:B,2,FALSE)),"",VLOOKUP(A39,Sheet1!A:B,2,FALSE))</f>
        <v/>
      </c>
      <c r="D39" s="1" t="s">
        <v>1557</v>
      </c>
    </row>
    <row r="40" spans="1:4" x14ac:dyDescent="0.25">
      <c r="A40" s="7" t="s">
        <v>1494</v>
      </c>
      <c r="B40" s="3">
        <v>59</v>
      </c>
      <c r="C40" t="str">
        <f>IF(ISNA(VLOOKUP(A40,Sheet1!A:B,2,FALSE)),"",VLOOKUP(A40,Sheet1!A:B,2,FALSE))</f>
        <v/>
      </c>
      <c r="D40" s="1" t="s">
        <v>1555</v>
      </c>
    </row>
    <row r="41" spans="1:4" x14ac:dyDescent="0.25">
      <c r="A41" s="7" t="s">
        <v>1496</v>
      </c>
      <c r="B41" s="3">
        <v>60</v>
      </c>
      <c r="C41" t="str">
        <f>IF(ISNA(VLOOKUP(A41,Sheet1!A:B,2,FALSE)),"",VLOOKUP(A41,Sheet1!A:B,2,FALSE))</f>
        <v/>
      </c>
      <c r="D41" s="1" t="s">
        <v>1555</v>
      </c>
    </row>
    <row r="42" spans="1:4" x14ac:dyDescent="0.25">
      <c r="A42" s="7" t="s">
        <v>1276</v>
      </c>
      <c r="B42" s="3">
        <v>61</v>
      </c>
      <c r="C42" t="str">
        <f>IF(ISNA(VLOOKUP(A42,Sheet1!A:B,2,FALSE)),"",VLOOKUP(A42,Sheet1!A:B,2,FALSE))</f>
        <v/>
      </c>
      <c r="D42" s="1" t="s">
        <v>1556</v>
      </c>
    </row>
    <row r="43" spans="1:4" x14ac:dyDescent="0.25">
      <c r="A43" s="7" t="s">
        <v>1498</v>
      </c>
      <c r="B43" s="3">
        <v>61</v>
      </c>
      <c r="C43" t="str">
        <f>IF(ISNA(VLOOKUP(A43,Sheet1!A:B,2,FALSE)),"",VLOOKUP(A43,Sheet1!A:B,2,FALSE))</f>
        <v/>
      </c>
      <c r="D43" s="1" t="s">
        <v>1557</v>
      </c>
    </row>
    <row r="44" spans="1:4" x14ac:dyDescent="0.25">
      <c r="A44" s="7" t="s">
        <v>1497</v>
      </c>
      <c r="B44" s="3">
        <v>61</v>
      </c>
      <c r="C44" t="str">
        <f>IF(ISNA(VLOOKUP(A44,Sheet1!A:B,2,FALSE)),"",VLOOKUP(A44,Sheet1!A:B,2,FALSE))</f>
        <v/>
      </c>
      <c r="D44" s="1" t="s">
        <v>1557</v>
      </c>
    </row>
    <row r="45" spans="1:4" x14ac:dyDescent="0.25">
      <c r="A45" s="7" t="s">
        <v>1277</v>
      </c>
      <c r="B45" s="3">
        <v>62</v>
      </c>
      <c r="C45" t="str">
        <f>IF(ISNA(VLOOKUP(A45,Sheet1!A:B,2,FALSE)),"",VLOOKUP(A45,Sheet1!A:B,2,FALSE))</f>
        <v/>
      </c>
      <c r="D45" s="1" t="s">
        <v>1556</v>
      </c>
    </row>
    <row r="46" spans="1:4" x14ac:dyDescent="0.25">
      <c r="A46" s="7" t="s">
        <v>1100</v>
      </c>
      <c r="B46" s="3">
        <v>63</v>
      </c>
      <c r="C46" t="str">
        <f>IF(ISNA(VLOOKUP(A46,Sheet1!A:B,2,FALSE)),"",VLOOKUP(A46,Sheet1!A:B,2,FALSE))</f>
        <v>CL</v>
      </c>
      <c r="D46" s="1" t="s">
        <v>1556</v>
      </c>
    </row>
    <row r="47" spans="1:4" x14ac:dyDescent="0.25">
      <c r="A47" s="7" t="s">
        <v>1258</v>
      </c>
      <c r="B47" s="3">
        <v>63</v>
      </c>
      <c r="C47" t="str">
        <f>IF(ISNA(VLOOKUP(A47,Sheet1!A:B,2,FALSE)),"",VLOOKUP(A47,Sheet1!A:B,2,FALSE))</f>
        <v/>
      </c>
      <c r="D47" s="1" t="s">
        <v>1555</v>
      </c>
    </row>
    <row r="48" spans="1:4" x14ac:dyDescent="0.25">
      <c r="A48" s="7" t="s">
        <v>1500</v>
      </c>
      <c r="B48" s="3">
        <v>63</v>
      </c>
      <c r="C48" t="str">
        <f>IF(ISNA(VLOOKUP(A48,Sheet1!A:B,2,FALSE)),"",VLOOKUP(A48,Sheet1!A:B,2,FALSE))</f>
        <v/>
      </c>
      <c r="D48" s="1" t="s">
        <v>1554</v>
      </c>
    </row>
    <row r="49" spans="1:4" x14ac:dyDescent="0.25">
      <c r="A49" s="7" t="s">
        <v>1499</v>
      </c>
      <c r="B49" s="3">
        <v>63</v>
      </c>
      <c r="C49" t="str">
        <f>IF(ISNA(VLOOKUP(A49,Sheet1!A:B,2,FALSE)),"",VLOOKUP(A49,Sheet1!A:B,2,FALSE))</f>
        <v/>
      </c>
      <c r="D49" s="1" t="s">
        <v>1556</v>
      </c>
    </row>
    <row r="50" spans="1:4" x14ac:dyDescent="0.25">
      <c r="A50" s="7" t="s">
        <v>1502</v>
      </c>
      <c r="B50" s="3">
        <v>64</v>
      </c>
      <c r="C50" t="str">
        <f>IF(ISNA(VLOOKUP(A50,Sheet1!A:B,2,FALSE)),"",VLOOKUP(A50,Sheet1!A:B,2,FALSE))</f>
        <v/>
      </c>
      <c r="D50" s="1" t="s">
        <v>1555</v>
      </c>
    </row>
    <row r="51" spans="1:4" x14ac:dyDescent="0.25">
      <c r="A51" s="7" t="s">
        <v>1279</v>
      </c>
      <c r="B51" s="3">
        <v>64</v>
      </c>
      <c r="C51" t="str">
        <f>IF(ISNA(VLOOKUP(A51,Sheet1!A:B,2,FALSE)),"",VLOOKUP(A51,Sheet1!A:B,2,FALSE))</f>
        <v/>
      </c>
      <c r="D51" s="1" t="s">
        <v>1556</v>
      </c>
    </row>
    <row r="52" spans="1:4" x14ac:dyDescent="0.25">
      <c r="A52" s="7" t="s">
        <v>1501</v>
      </c>
      <c r="B52" s="3">
        <v>64</v>
      </c>
      <c r="C52" t="str">
        <f>IF(ISNA(VLOOKUP(A52,Sheet1!A:B,2,FALSE)),"",VLOOKUP(A52,Sheet1!A:B,2,FALSE))</f>
        <v/>
      </c>
      <c r="D52" s="1" t="s">
        <v>1557</v>
      </c>
    </row>
    <row r="53" spans="1:4" x14ac:dyDescent="0.25">
      <c r="A53" s="7" t="s">
        <v>1505</v>
      </c>
      <c r="B53" s="3">
        <v>65</v>
      </c>
      <c r="C53" t="str">
        <f>IF(ISNA(VLOOKUP(A53,Sheet1!A:B,2,FALSE)),"",VLOOKUP(A53,Sheet1!A:B,2,FALSE))</f>
        <v/>
      </c>
      <c r="D53" s="1" t="s">
        <v>1555</v>
      </c>
    </row>
    <row r="54" spans="1:4" x14ac:dyDescent="0.25">
      <c r="A54" s="7" t="s">
        <v>1504</v>
      </c>
      <c r="B54" s="3">
        <v>65</v>
      </c>
      <c r="C54" t="str">
        <f>IF(ISNA(VLOOKUP(A54,Sheet1!A:B,2,FALSE)),"",VLOOKUP(A54,Sheet1!A:B,2,FALSE))</f>
        <v/>
      </c>
      <c r="D54" s="1" t="s">
        <v>1557</v>
      </c>
    </row>
    <row r="55" spans="1:4" x14ac:dyDescent="0.25">
      <c r="A55" s="7" t="s">
        <v>1503</v>
      </c>
      <c r="B55" s="3">
        <v>65</v>
      </c>
      <c r="C55" t="str">
        <f>IF(ISNA(VLOOKUP(A55,Sheet1!A:B,2,FALSE)),"",VLOOKUP(A55,Sheet1!A:B,2,FALSE))</f>
        <v/>
      </c>
      <c r="D55" s="1" t="s">
        <v>1554</v>
      </c>
    </row>
    <row r="56" spans="1:4" x14ac:dyDescent="0.25">
      <c r="A56" s="7" t="s">
        <v>1259</v>
      </c>
      <c r="B56" s="3">
        <v>65</v>
      </c>
      <c r="C56" t="str">
        <f>IF(ISNA(VLOOKUP(A56,Sheet1!A:B,2,FALSE)),"",VLOOKUP(A56,Sheet1!A:B,2,FALSE))</f>
        <v/>
      </c>
      <c r="D56" s="1" t="s">
        <v>1555</v>
      </c>
    </row>
    <row r="57" spans="1:4" x14ac:dyDescent="0.25">
      <c r="A57" s="7" t="s">
        <v>455</v>
      </c>
      <c r="B57" s="3">
        <v>66</v>
      </c>
      <c r="C57" t="str">
        <f>IF(ISNA(VLOOKUP(A57,Sheet1!A:B,2,FALSE)),"",VLOOKUP(A57,Sheet1!A:B,2,FALSE))</f>
        <v/>
      </c>
      <c r="D57" s="1" t="s">
        <v>1555</v>
      </c>
    </row>
    <row r="58" spans="1:4" x14ac:dyDescent="0.25">
      <c r="A58" s="7" t="s">
        <v>1507</v>
      </c>
      <c r="B58" s="3">
        <v>66</v>
      </c>
      <c r="C58" t="str">
        <f>IF(ISNA(VLOOKUP(A58,Sheet1!A:B,2,FALSE)),"",VLOOKUP(A58,Sheet1!A:B,2,FALSE))</f>
        <v/>
      </c>
      <c r="D58" s="1" t="s">
        <v>1555</v>
      </c>
    </row>
    <row r="59" spans="1:4" x14ac:dyDescent="0.25">
      <c r="A59" s="7" t="s">
        <v>1506</v>
      </c>
      <c r="B59" s="3">
        <v>66</v>
      </c>
      <c r="C59" t="str">
        <f>IF(ISNA(VLOOKUP(A59,Sheet1!A:B,2,FALSE)),"",VLOOKUP(A59,Sheet1!A:B,2,FALSE))</f>
        <v/>
      </c>
      <c r="D59" s="1" t="s">
        <v>1555</v>
      </c>
    </row>
    <row r="60" spans="1:4" x14ac:dyDescent="0.25">
      <c r="A60" s="7" t="s">
        <v>1508</v>
      </c>
      <c r="B60" s="3">
        <v>66</v>
      </c>
      <c r="C60" t="str">
        <f>IF(ISNA(VLOOKUP(A60,Sheet1!A:B,2,FALSE)),"",VLOOKUP(A60,Sheet1!A:B,2,FALSE))</f>
        <v/>
      </c>
      <c r="D60" s="1" t="s">
        <v>1557</v>
      </c>
    </row>
    <row r="61" spans="1:4" x14ac:dyDescent="0.25">
      <c r="A61" s="7" t="s">
        <v>1511</v>
      </c>
      <c r="B61" s="3">
        <v>67</v>
      </c>
      <c r="C61" t="str">
        <f>IF(ISNA(VLOOKUP(A61,Sheet1!A:B,2,FALSE)),"",VLOOKUP(A61,Sheet1!A:B,2,FALSE))</f>
        <v/>
      </c>
      <c r="D61" s="1" t="s">
        <v>1555</v>
      </c>
    </row>
    <row r="62" spans="1:4" x14ac:dyDescent="0.25">
      <c r="A62" s="7" t="s">
        <v>1510</v>
      </c>
      <c r="B62" s="3">
        <v>67</v>
      </c>
      <c r="C62" t="str">
        <f>IF(ISNA(VLOOKUP(A62,Sheet1!A:B,2,FALSE)),"",VLOOKUP(A62,Sheet1!A:B,2,FALSE))</f>
        <v/>
      </c>
      <c r="D62" s="1" t="s">
        <v>1557</v>
      </c>
    </row>
    <row r="63" spans="1:4" x14ac:dyDescent="0.25">
      <c r="A63" s="7" t="s">
        <v>1274</v>
      </c>
      <c r="B63" s="3">
        <v>67</v>
      </c>
      <c r="C63" t="str">
        <f>IF(ISNA(VLOOKUP(A63,Sheet1!A:B,2,FALSE)),"",VLOOKUP(A63,Sheet1!A:B,2,FALSE))</f>
        <v>EL</v>
      </c>
      <c r="D63" s="1" t="s">
        <v>1556</v>
      </c>
    </row>
    <row r="64" spans="1:4" x14ac:dyDescent="0.25">
      <c r="A64" s="7" t="s">
        <v>1513</v>
      </c>
      <c r="B64" s="3">
        <v>68</v>
      </c>
      <c r="C64" t="str">
        <f>IF(ISNA(VLOOKUP(A64,Sheet1!A:B,2,FALSE)),"",VLOOKUP(A64,Sheet1!A:B,2,FALSE))</f>
        <v/>
      </c>
      <c r="D64" s="1" t="s">
        <v>1555</v>
      </c>
    </row>
    <row r="65" spans="1:4" x14ac:dyDescent="0.25">
      <c r="A65" s="7" t="s">
        <v>1512</v>
      </c>
      <c r="B65" s="3">
        <v>68</v>
      </c>
      <c r="C65" t="str">
        <f>IF(ISNA(VLOOKUP(A65,Sheet1!A:B,2,FALSE)),"",VLOOKUP(A65,Sheet1!A:B,2,FALSE))</f>
        <v/>
      </c>
      <c r="D65" s="1" t="s">
        <v>1554</v>
      </c>
    </row>
    <row r="66" spans="1:4" x14ac:dyDescent="0.25">
      <c r="A66" s="7" t="s">
        <v>1509</v>
      </c>
      <c r="B66" s="3">
        <v>68</v>
      </c>
      <c r="C66" t="str">
        <f>IF(ISNA(VLOOKUP(A66,Sheet1!A:B,2,FALSE)),"",VLOOKUP(A66,Sheet1!A:B,2,FALSE))</f>
        <v/>
      </c>
      <c r="D66" s="1" t="s">
        <v>1556</v>
      </c>
    </row>
    <row r="67" spans="1:4" x14ac:dyDescent="0.25">
      <c r="A67" s="7" t="s">
        <v>1518</v>
      </c>
      <c r="B67" s="3">
        <v>69</v>
      </c>
      <c r="C67" t="str">
        <f>IF(ISNA(VLOOKUP(A67,Sheet1!A:B,2,FALSE)),"",VLOOKUP(A67,Sheet1!A:B,2,FALSE))</f>
        <v/>
      </c>
      <c r="D67" s="1" t="s">
        <v>1557</v>
      </c>
    </row>
    <row r="68" spans="1:4" x14ac:dyDescent="0.25">
      <c r="A68" s="7" t="s">
        <v>1517</v>
      </c>
      <c r="B68" s="3">
        <v>69</v>
      </c>
      <c r="C68" t="str">
        <f>IF(ISNA(VLOOKUP(A68,Sheet1!A:B,2,FALSE)),"",VLOOKUP(A68,Sheet1!A:B,2,FALSE))</f>
        <v/>
      </c>
      <c r="D68" s="1" t="s">
        <v>1557</v>
      </c>
    </row>
    <row r="69" spans="1:4" x14ac:dyDescent="0.25">
      <c r="A69" s="7" t="s">
        <v>1516</v>
      </c>
      <c r="B69" s="3">
        <v>69</v>
      </c>
      <c r="C69" t="str">
        <f>IF(ISNA(VLOOKUP(A69,Sheet1!A:B,2,FALSE)),"",VLOOKUP(A69,Sheet1!A:B,2,FALSE))</f>
        <v/>
      </c>
      <c r="D69" s="1" t="s">
        <v>1555</v>
      </c>
    </row>
    <row r="70" spans="1:4" x14ac:dyDescent="0.25">
      <c r="A70" s="7" t="s">
        <v>1515</v>
      </c>
      <c r="B70" s="3">
        <v>69</v>
      </c>
      <c r="C70" t="str">
        <f>IF(ISNA(VLOOKUP(A70,Sheet1!A:B,2,FALSE)),"",VLOOKUP(A70,Sheet1!A:B,2,FALSE))</f>
        <v/>
      </c>
      <c r="D70" s="1" t="s">
        <v>1555</v>
      </c>
    </row>
    <row r="71" spans="1:4" x14ac:dyDescent="0.25">
      <c r="A71" s="7" t="s">
        <v>1514</v>
      </c>
      <c r="B71" s="3">
        <v>69</v>
      </c>
      <c r="C71" t="str">
        <f>IF(ISNA(VLOOKUP(A71,Sheet1!A:B,2,FALSE)),"",VLOOKUP(A71,Sheet1!A:B,2,FALSE))</f>
        <v>R</v>
      </c>
      <c r="D71" s="1" t="s">
        <v>1554</v>
      </c>
    </row>
    <row r="72" spans="1:4" x14ac:dyDescent="0.25">
      <c r="A72" s="7" t="s">
        <v>1519</v>
      </c>
      <c r="B72" s="3">
        <v>70</v>
      </c>
      <c r="C72" t="str">
        <f>IF(ISNA(VLOOKUP(A72,Sheet1!A:B,2,FALSE)),"",VLOOKUP(A72,Sheet1!A:B,2,FALSE))</f>
        <v/>
      </c>
      <c r="D72" s="1" t="s">
        <v>1554</v>
      </c>
    </row>
    <row r="73" spans="1:4" x14ac:dyDescent="0.25">
      <c r="A73" s="7" t="s">
        <v>1522</v>
      </c>
      <c r="B73" s="3">
        <v>72</v>
      </c>
      <c r="C73" t="str">
        <f>IF(ISNA(VLOOKUP(A73,Sheet1!A:B,2,FALSE)),"",VLOOKUP(A73,Sheet1!A:B,2,FALSE))</f>
        <v/>
      </c>
      <c r="D73" s="1" t="s">
        <v>1557</v>
      </c>
    </row>
    <row r="74" spans="1:4" x14ac:dyDescent="0.25">
      <c r="A74" s="12" t="s">
        <v>1521</v>
      </c>
      <c r="B74" s="3">
        <v>72</v>
      </c>
      <c r="C74" t="str">
        <f>IF(ISNA(VLOOKUP(A74,Sheet1!A:B,2,FALSE)),"",VLOOKUP(A74,Sheet1!A:B,2,FALSE))</f>
        <v>R</v>
      </c>
      <c r="D74" s="1" t="s">
        <v>1555</v>
      </c>
    </row>
    <row r="75" spans="1:4" x14ac:dyDescent="0.25">
      <c r="A75" s="7" t="s">
        <v>1520</v>
      </c>
      <c r="B75" s="3">
        <v>72</v>
      </c>
      <c r="C75" t="str">
        <f>IF(ISNA(VLOOKUP(A75,Sheet1!A:B,2,FALSE)),"",VLOOKUP(A75,Sheet1!A:B,2,FALSE))</f>
        <v>R</v>
      </c>
      <c r="D75" s="1" t="s">
        <v>1557</v>
      </c>
    </row>
    <row r="76" spans="1:4" x14ac:dyDescent="0.25">
      <c r="A76" s="7" t="s">
        <v>1524</v>
      </c>
      <c r="B76" s="3">
        <v>73</v>
      </c>
      <c r="C76" t="str">
        <f>IF(ISNA(VLOOKUP(A76,Sheet1!A:B,2,FALSE)),"",VLOOKUP(A76,Sheet1!A:B,2,FALSE))</f>
        <v/>
      </c>
      <c r="D76" s="1" t="s">
        <v>1554</v>
      </c>
    </row>
    <row r="77" spans="1:4" x14ac:dyDescent="0.25">
      <c r="A77" s="7" t="s">
        <v>1263</v>
      </c>
      <c r="B77" s="3">
        <v>73</v>
      </c>
      <c r="C77" t="str">
        <f>IF(ISNA(VLOOKUP(A77,Sheet1!A:B,2,FALSE)),"",VLOOKUP(A77,Sheet1!A:B,2,FALSE))</f>
        <v>R</v>
      </c>
      <c r="D77" s="1" t="s">
        <v>1554</v>
      </c>
    </row>
    <row r="78" spans="1:4" x14ac:dyDescent="0.25">
      <c r="A78" s="7" t="s">
        <v>1523</v>
      </c>
      <c r="B78" s="3">
        <v>73</v>
      </c>
      <c r="C78" t="str">
        <f>IF(ISNA(VLOOKUP(A78,Sheet1!A:B,2,FALSE)),"",VLOOKUP(A78,Sheet1!A:B,2,FALSE))</f>
        <v/>
      </c>
      <c r="D78" s="1" t="s">
        <v>1556</v>
      </c>
    </row>
    <row r="79" spans="1:4" x14ac:dyDescent="0.25">
      <c r="A79" s="7" t="s">
        <v>1526</v>
      </c>
      <c r="B79" s="3">
        <v>74</v>
      </c>
      <c r="C79" t="str">
        <f>IF(ISNA(VLOOKUP(A79,Sheet1!A:B,2,FALSE)),"",VLOOKUP(A79,Sheet1!A:B,2,FALSE))</f>
        <v/>
      </c>
      <c r="D79" s="1" t="s">
        <v>1554</v>
      </c>
    </row>
    <row r="80" spans="1:4" x14ac:dyDescent="0.25">
      <c r="A80" s="7" t="s">
        <v>1525</v>
      </c>
      <c r="B80" s="3">
        <v>74</v>
      </c>
      <c r="C80" t="str">
        <f>IF(ISNA(VLOOKUP(A80,Sheet1!A:B,2,FALSE)),"",VLOOKUP(A80,Sheet1!A:B,2,FALSE))</f>
        <v/>
      </c>
      <c r="D80" s="1" t="s">
        <v>1555</v>
      </c>
    </row>
    <row r="81" spans="1:4" x14ac:dyDescent="0.25">
      <c r="A81" s="8" t="s">
        <v>1272</v>
      </c>
      <c r="B81" s="3">
        <v>74</v>
      </c>
      <c r="C81" t="str">
        <f>IF(ISNA(VLOOKUP(A81,Sheet1!A:B,2,FALSE)),"",VLOOKUP(A81,Sheet1!A:B,2,FALSE))</f>
        <v/>
      </c>
      <c r="D81" s="1" t="s">
        <v>1558</v>
      </c>
    </row>
    <row r="82" spans="1:4" x14ac:dyDescent="0.25">
      <c r="A82" s="7" t="s">
        <v>1262</v>
      </c>
      <c r="B82" s="3">
        <v>75</v>
      </c>
      <c r="C82" t="str">
        <f>IF(ISNA(VLOOKUP(A82,Sheet1!A:B,2,FALSE)),"",VLOOKUP(A82,Sheet1!A:B,2,FALSE))</f>
        <v>R</v>
      </c>
      <c r="D82" s="1" t="s">
        <v>1554</v>
      </c>
    </row>
    <row r="83" spans="1:4" x14ac:dyDescent="0.25">
      <c r="A83" s="7" t="s">
        <v>274</v>
      </c>
      <c r="B83" s="3">
        <v>76</v>
      </c>
      <c r="C83" t="str">
        <f>IF(ISNA(VLOOKUP(A83,Sheet1!A:B,2,FALSE)),"",VLOOKUP(A83,Sheet1!A:B,2,FALSE))</f>
        <v/>
      </c>
      <c r="D83" s="1" t="s">
        <v>1554</v>
      </c>
    </row>
    <row r="84" spans="1:4" x14ac:dyDescent="0.25">
      <c r="A84" s="7" t="s">
        <v>1266</v>
      </c>
      <c r="B84" s="3">
        <v>76</v>
      </c>
      <c r="C84" t="str">
        <f>IF(ISNA(VLOOKUP(A84,Sheet1!A:B,2,FALSE)),"",VLOOKUP(A84,Sheet1!A:B,2,FALSE))</f>
        <v/>
      </c>
      <c r="D84" s="1" t="s">
        <v>1554</v>
      </c>
    </row>
    <row r="85" spans="1:4" x14ac:dyDescent="0.25">
      <c r="A85" s="7" t="s">
        <v>1527</v>
      </c>
      <c r="B85" s="3">
        <v>77</v>
      </c>
      <c r="C85" t="str">
        <f>IF(ISNA(VLOOKUP(A85,Sheet1!A:B,2,FALSE)),"",VLOOKUP(A85,Sheet1!A:B,2,FALSE))</f>
        <v/>
      </c>
      <c r="D85" s="1" t="s">
        <v>1554</v>
      </c>
    </row>
    <row r="86" spans="1:4" x14ac:dyDescent="0.25">
      <c r="A86" s="7" t="s">
        <v>1528</v>
      </c>
      <c r="B86" s="3">
        <v>78</v>
      </c>
      <c r="C86" t="str">
        <f>IF(ISNA(VLOOKUP(A86,Sheet1!A:B,2,FALSE)),"",VLOOKUP(A86,Sheet1!A:B,2,FALSE))</f>
        <v/>
      </c>
      <c r="D86" s="1" t="s">
        <v>1557</v>
      </c>
    </row>
    <row r="87" spans="1:4" x14ac:dyDescent="0.25">
      <c r="A87" s="7" t="s">
        <v>1278</v>
      </c>
      <c r="B87" s="3">
        <v>79</v>
      </c>
      <c r="C87" t="str">
        <f>IF(ISNA(VLOOKUP(A87,Sheet1!A:B,2,FALSE)),"",VLOOKUP(A87,Sheet1!A:B,2,FALSE))</f>
        <v/>
      </c>
      <c r="D87" s="1" t="s">
        <v>1556</v>
      </c>
    </row>
    <row r="88" spans="1:4" x14ac:dyDescent="0.25">
      <c r="A88" s="7" t="s">
        <v>1105</v>
      </c>
      <c r="B88" s="3">
        <v>79</v>
      </c>
      <c r="C88" t="str">
        <f>IF(ISNA(VLOOKUP(A88,Sheet1!A:B,2,FALSE)),"",VLOOKUP(A88,Sheet1!A:B,2,FALSE))</f>
        <v/>
      </c>
      <c r="D88" s="1" t="s">
        <v>1556</v>
      </c>
    </row>
    <row r="89" spans="1:4" x14ac:dyDescent="0.25">
      <c r="A89" s="7" t="s">
        <v>1267</v>
      </c>
      <c r="B89" s="3">
        <v>82</v>
      </c>
      <c r="C89" t="str">
        <f>IF(ISNA(VLOOKUP(A89,Sheet1!A:B,2,FALSE)),"",VLOOKUP(A89,Sheet1!A:B,2,FALSE))</f>
        <v/>
      </c>
      <c r="D89" s="1" t="s">
        <v>1557</v>
      </c>
    </row>
    <row r="90" spans="1:4" x14ac:dyDescent="0.25">
      <c r="A90" s="7" t="s">
        <v>1280</v>
      </c>
      <c r="B90" s="3">
        <v>82</v>
      </c>
      <c r="C90" t="str">
        <f>IF(ISNA(VLOOKUP(A90,Sheet1!A:B,2,FALSE)),"",VLOOKUP(A90,Sheet1!A:B,2,FALSE))</f>
        <v>R</v>
      </c>
      <c r="D90" s="1" t="s">
        <v>1555</v>
      </c>
    </row>
    <row r="91" spans="1:4" x14ac:dyDescent="0.25">
      <c r="A91" s="7" t="s">
        <v>1530</v>
      </c>
      <c r="B91" s="3">
        <v>83</v>
      </c>
      <c r="C91" t="str">
        <f>IF(ISNA(VLOOKUP(A91,Sheet1!A:B,2,FALSE)),"",VLOOKUP(A91,Sheet1!A:B,2,FALSE))</f>
        <v/>
      </c>
      <c r="D91" s="1" t="s">
        <v>1554</v>
      </c>
    </row>
    <row r="92" spans="1:4" s="4" customFormat="1" x14ac:dyDescent="0.25">
      <c r="A92" s="7" t="s">
        <v>1529</v>
      </c>
      <c r="B92" s="5">
        <v>84</v>
      </c>
      <c r="C92" t="str">
        <f>IF(ISNA(VLOOKUP(A92,Sheet1!A:B,2,FALSE)),"",VLOOKUP(A92,Sheet1!A:B,2,FALSE))</f>
        <v>R</v>
      </c>
      <c r="D92" s="4" t="s">
        <v>1557</v>
      </c>
    </row>
    <row r="93" spans="1:4" s="4" customFormat="1" x14ac:dyDescent="0.25">
      <c r="A93" s="7" t="s">
        <v>1531</v>
      </c>
      <c r="B93" s="5">
        <v>87</v>
      </c>
      <c r="C93" t="str">
        <f>IF(ISNA(VLOOKUP(A93,Sheet1!A:B,2,FALSE)),"",VLOOKUP(A93,Sheet1!A:B,2,FALSE))</f>
        <v>R</v>
      </c>
      <c r="D93" s="4" t="s">
        <v>1555</v>
      </c>
    </row>
    <row r="94" spans="1:4" x14ac:dyDescent="0.25">
      <c r="A94" s="8" t="s">
        <v>1532</v>
      </c>
      <c r="B94" s="3">
        <v>89</v>
      </c>
      <c r="C94" t="str">
        <f>IF(ISNA(VLOOKUP(A94,Sheet1!A:B,2,FALSE)),"",VLOOKUP(A94,Sheet1!A:B,2,FALSE))</f>
        <v/>
      </c>
      <c r="D94" s="1" t="s">
        <v>1558</v>
      </c>
    </row>
    <row r="95" spans="1:4" x14ac:dyDescent="0.25">
      <c r="A95" s="7" t="s">
        <v>1533</v>
      </c>
      <c r="B95" s="3">
        <v>95</v>
      </c>
      <c r="C95" t="str">
        <f>IF(ISNA(VLOOKUP(A95,Sheet1!A:B,2,FALSE)),"",VLOOKUP(A95,Sheet1!A:B,2,FALSE))</f>
        <v>R</v>
      </c>
      <c r="D95" s="1" t="s">
        <v>1557</v>
      </c>
    </row>
    <row r="103" spans="1:2" s="4" customFormat="1" x14ac:dyDescent="0.25">
      <c r="A103" s="7"/>
      <c r="B103" s="5"/>
    </row>
    <row r="104" spans="1:2" x14ac:dyDescent="0.25">
      <c r="A104" s="8"/>
    </row>
    <row r="109" spans="1:2" s="4" customFormat="1" x14ac:dyDescent="0.25">
      <c r="A109" s="7"/>
      <c r="B109" s="5"/>
    </row>
    <row r="110" spans="1:2" x14ac:dyDescent="0.25">
      <c r="A110" s="8"/>
    </row>
  </sheetData>
  <sortState xmlns:xlrd2="http://schemas.microsoft.com/office/spreadsheetml/2017/richdata2" ref="A2:A110">
    <sortCondition ref="A2:A1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5DFC-DAD4-4751-B6AF-07C1B88C1121}">
  <dimension ref="A1:H432"/>
  <sheetViews>
    <sheetView tabSelected="1" workbookViewId="0">
      <selection activeCell="H2" sqref="H2:H432"/>
    </sheetView>
  </sheetViews>
  <sheetFormatPr defaultRowHeight="15" x14ac:dyDescent="0.25"/>
  <cols>
    <col min="1" max="1" width="4.42578125" customWidth="1"/>
    <col min="2" max="2" width="24.42578125" bestFit="1" customWidth="1"/>
    <col min="3" max="3" width="23.85546875" style="7" bestFit="1" customWidth="1"/>
    <col min="4" max="4" width="23.85546875" style="23" customWidth="1"/>
    <col min="5" max="5" width="9.85546875" style="3" customWidth="1"/>
    <col min="6" max="12" width="9.85546875" customWidth="1"/>
  </cols>
  <sheetData>
    <row r="1" spans="1:8" x14ac:dyDescent="0.25">
      <c r="A1" s="1" t="s">
        <v>646</v>
      </c>
      <c r="B1" s="1" t="s">
        <v>647</v>
      </c>
      <c r="C1" s="6" t="s">
        <v>648</v>
      </c>
      <c r="D1" s="22"/>
      <c r="E1" s="2" t="s">
        <v>649</v>
      </c>
    </row>
    <row r="2" spans="1:8" x14ac:dyDescent="0.25">
      <c r="A2" t="s">
        <v>254</v>
      </c>
      <c r="B2" t="s">
        <v>1073</v>
      </c>
      <c r="C2" s="7" t="s">
        <v>1079</v>
      </c>
      <c r="D2" s="25" t="s">
        <v>1079</v>
      </c>
      <c r="E2" s="3">
        <v>12</v>
      </c>
      <c r="F2" t="str">
        <f>IF(ISNA(VLOOKUP(C2,Sheet1!A:B,2,FALSE)),"",VLOOKUP(C2,Sheet1!A:B,2,FALSE))</f>
        <v>P</v>
      </c>
      <c r="G2" t="str">
        <f>VLOOKUP(C2,Goalkeepers!A:D,4,FALSE )</f>
        <v>L2</v>
      </c>
      <c r="H2" t="str">
        <f>IF(C2&lt;&gt;D2,"Transfer","")</f>
        <v/>
      </c>
    </row>
    <row r="3" spans="1:8" x14ac:dyDescent="0.25">
      <c r="A3" t="s">
        <v>254</v>
      </c>
      <c r="B3" s="14" t="s">
        <v>215</v>
      </c>
      <c r="C3" s="7" t="s">
        <v>1512</v>
      </c>
      <c r="D3" s="25" t="s">
        <v>1512</v>
      </c>
      <c r="E3" s="3">
        <v>12</v>
      </c>
      <c r="F3" t="str">
        <f>IF(ISNA(VLOOKUP(C3,Sheet1!A:B,2,FALSE)),"",VLOOKUP(C3,Sheet1!A:B,2,FALSE))</f>
        <v/>
      </c>
      <c r="G3" t="str">
        <f>VLOOKUP(C3,Goalkeepers!A:D,4,FALSE )</f>
        <v>L1</v>
      </c>
      <c r="H3" s="24" t="str">
        <f t="shared" ref="H3:H66" si="0">IF(C3&lt;&gt;D3,"Transfer","")</f>
        <v/>
      </c>
    </row>
    <row r="4" spans="1:8" x14ac:dyDescent="0.25">
      <c r="A4" t="s">
        <v>254</v>
      </c>
      <c r="B4" t="s">
        <v>1084</v>
      </c>
      <c r="C4" s="7" t="s">
        <v>1098</v>
      </c>
      <c r="D4" s="25" t="s">
        <v>1098</v>
      </c>
      <c r="E4" s="3">
        <v>10</v>
      </c>
      <c r="F4" t="str">
        <f>IF(ISNA(VLOOKUP(C4,Sheet1!A:B,2,FALSE)),"",VLOOKUP(C4,Sheet1!A:B,2,FALSE))</f>
        <v>P</v>
      </c>
      <c r="G4" t="str">
        <f>VLOOKUP(C4,Goalkeepers!A:D,4,FALSE )</f>
        <v>L2</v>
      </c>
      <c r="H4" s="24" t="str">
        <f t="shared" si="0"/>
        <v/>
      </c>
    </row>
    <row r="5" spans="1:8" x14ac:dyDescent="0.25">
      <c r="A5" t="s">
        <v>254</v>
      </c>
      <c r="B5" s="14" t="s">
        <v>1534</v>
      </c>
      <c r="C5" s="7" t="s">
        <v>1492</v>
      </c>
      <c r="D5" s="25" t="s">
        <v>1492</v>
      </c>
      <c r="E5" s="3">
        <v>10</v>
      </c>
      <c r="F5" t="str">
        <f>IF(ISNA(VLOOKUP(C5,Sheet1!A:B,2,FALSE)),"",VLOOKUP(C5,Sheet1!A:B,2,FALSE))</f>
        <v>EL</v>
      </c>
      <c r="G5" t="str">
        <f>VLOOKUP(C5,Goalkeepers!A:D,4,FALSE )</f>
        <v>PL</v>
      </c>
      <c r="H5" s="24" t="str">
        <f t="shared" si="0"/>
        <v/>
      </c>
    </row>
    <row r="6" spans="1:8" x14ac:dyDescent="0.25">
      <c r="A6" t="s">
        <v>254</v>
      </c>
      <c r="B6" t="s">
        <v>1044</v>
      </c>
      <c r="C6" s="7" t="s">
        <v>451</v>
      </c>
      <c r="D6" s="25" t="s">
        <v>451</v>
      </c>
      <c r="E6" s="3">
        <v>7</v>
      </c>
      <c r="F6" t="str">
        <f>IF(ISNA(VLOOKUP(C6,Sheet1!A:B,2,FALSE)),"",VLOOKUP(C6,Sheet1!A:B,2,FALSE))</f>
        <v>P</v>
      </c>
      <c r="G6" t="str">
        <f>VLOOKUP(C6,Goalkeepers!A:D,4,FALSE )</f>
        <v>PL</v>
      </c>
      <c r="H6" s="24" t="str">
        <f t="shared" si="0"/>
        <v/>
      </c>
    </row>
    <row r="7" spans="1:8" x14ac:dyDescent="0.25">
      <c r="A7" t="s">
        <v>254</v>
      </c>
      <c r="B7" t="s">
        <v>783</v>
      </c>
      <c r="C7" s="7" t="s">
        <v>1264</v>
      </c>
      <c r="D7" s="25" t="s">
        <v>1264</v>
      </c>
      <c r="E7" s="3">
        <v>7</v>
      </c>
      <c r="F7" t="str">
        <f>IF(ISNA(VLOOKUP(C7,Sheet1!A:B,2,FALSE)),"",VLOOKUP(C7,Sheet1!A:B,2,FALSE))</f>
        <v/>
      </c>
      <c r="G7" t="str">
        <f>VLOOKUP(C7,Goalkeepers!A:D,4,FALSE )</f>
        <v>L1</v>
      </c>
      <c r="H7" s="24" t="str">
        <f t="shared" si="0"/>
        <v/>
      </c>
    </row>
    <row r="8" spans="1:8" x14ac:dyDescent="0.25">
      <c r="A8" t="s">
        <v>254</v>
      </c>
      <c r="B8" t="s">
        <v>417</v>
      </c>
      <c r="C8" s="7" t="s">
        <v>1268</v>
      </c>
      <c r="D8" s="25" t="s">
        <v>1268</v>
      </c>
      <c r="E8" s="3">
        <v>7</v>
      </c>
      <c r="F8" t="str">
        <f>IF(ISNA(VLOOKUP(C8,Sheet1!A:B,2,FALSE)),"",VLOOKUP(C8,Sheet1!A:B,2,FALSE))</f>
        <v>P</v>
      </c>
      <c r="G8" t="str">
        <f>VLOOKUP(C8,Goalkeepers!A:D,4,FALSE )</f>
        <v>L1</v>
      </c>
      <c r="H8" s="24" t="str">
        <f t="shared" si="0"/>
        <v/>
      </c>
    </row>
    <row r="9" spans="1:8" x14ac:dyDescent="0.25">
      <c r="A9" t="s">
        <v>254</v>
      </c>
      <c r="B9" t="s">
        <v>654</v>
      </c>
      <c r="C9" s="7" t="s">
        <v>1500</v>
      </c>
      <c r="D9" s="25" t="s">
        <v>1500</v>
      </c>
      <c r="E9" s="3">
        <v>7</v>
      </c>
      <c r="F9" t="str">
        <f>IF(ISNA(VLOOKUP(C9,Sheet1!A:B,2,FALSE)),"",VLOOKUP(C9,Sheet1!A:B,2,FALSE))</f>
        <v/>
      </c>
      <c r="G9" t="str">
        <f>VLOOKUP(C9,Goalkeepers!A:D,4,FALSE )</f>
        <v>L1</v>
      </c>
      <c r="H9" s="24" t="str">
        <f t="shared" si="0"/>
        <v/>
      </c>
    </row>
    <row r="10" spans="1:8" x14ac:dyDescent="0.25">
      <c r="A10" t="s">
        <v>254</v>
      </c>
      <c r="B10" t="s">
        <v>209</v>
      </c>
      <c r="C10" s="7" t="s">
        <v>11</v>
      </c>
      <c r="D10" s="25" t="s">
        <v>11</v>
      </c>
      <c r="E10" s="3">
        <v>7</v>
      </c>
      <c r="F10" t="str">
        <f>IF(ISNA(VLOOKUP(C10,Sheet1!A:B,2,FALSE)),"",VLOOKUP(C10,Sheet1!A:B,2,FALSE))</f>
        <v>P</v>
      </c>
      <c r="G10" t="str">
        <f>VLOOKUP(C10,Goalkeepers!A:D,4,FALSE )</f>
        <v>Ch</v>
      </c>
      <c r="H10" s="24" t="str">
        <f t="shared" si="0"/>
        <v/>
      </c>
    </row>
    <row r="11" spans="1:8" x14ac:dyDescent="0.25">
      <c r="A11" t="s">
        <v>254</v>
      </c>
      <c r="B11" t="s">
        <v>787</v>
      </c>
      <c r="C11" s="7" t="s">
        <v>1530</v>
      </c>
      <c r="D11" s="25" t="s">
        <v>1530</v>
      </c>
      <c r="E11" s="3">
        <v>6</v>
      </c>
      <c r="F11" t="str">
        <f>IF(ISNA(VLOOKUP(C11,Sheet1!A:B,2,FALSE)),"",VLOOKUP(C11,Sheet1!A:B,2,FALSE))</f>
        <v/>
      </c>
      <c r="G11" t="str">
        <f>VLOOKUP(C11,Goalkeepers!A:D,4,FALSE )</f>
        <v>L1</v>
      </c>
      <c r="H11" s="24" t="str">
        <f t="shared" si="0"/>
        <v/>
      </c>
    </row>
    <row r="12" spans="1:8" x14ac:dyDescent="0.25">
      <c r="A12" t="s">
        <v>254</v>
      </c>
      <c r="B12" t="s">
        <v>650</v>
      </c>
      <c r="C12" s="7" t="s">
        <v>1487</v>
      </c>
      <c r="D12" s="25" t="s">
        <v>1487</v>
      </c>
      <c r="E12" s="3">
        <v>6</v>
      </c>
      <c r="F12" t="str">
        <f>IF(ISNA(VLOOKUP(C12,Sheet1!A:B,2,FALSE)),"",VLOOKUP(C12,Sheet1!A:B,2,FALSE))</f>
        <v>P</v>
      </c>
      <c r="G12" t="str">
        <f>VLOOKUP(C12,Goalkeepers!A:D,4,FALSE )</f>
        <v>Ch</v>
      </c>
      <c r="H12" s="24" t="str">
        <f t="shared" si="0"/>
        <v/>
      </c>
    </row>
    <row r="13" spans="1:8" x14ac:dyDescent="0.25">
      <c r="A13" t="s">
        <v>254</v>
      </c>
      <c r="B13" t="s">
        <v>680</v>
      </c>
      <c r="C13" s="7" t="s">
        <v>1269</v>
      </c>
      <c r="D13" s="25" t="s">
        <v>1269</v>
      </c>
      <c r="E13" s="3">
        <v>6</v>
      </c>
      <c r="F13" t="str">
        <f>IF(ISNA(VLOOKUP(C13,Sheet1!A:B,2,FALSE)),"",VLOOKUP(C13,Sheet1!A:B,2,FALSE))</f>
        <v/>
      </c>
      <c r="G13" t="str">
        <f>VLOOKUP(C13,Goalkeepers!A:D,4,FALSE )</f>
        <v>L2</v>
      </c>
      <c r="H13" s="24" t="str">
        <f t="shared" si="0"/>
        <v/>
      </c>
    </row>
    <row r="14" spans="1:8" x14ac:dyDescent="0.25">
      <c r="A14" t="s">
        <v>254</v>
      </c>
      <c r="B14" t="s">
        <v>33</v>
      </c>
      <c r="C14" s="7" t="s">
        <v>11</v>
      </c>
      <c r="D14" s="25" t="s">
        <v>11</v>
      </c>
      <c r="E14" s="3">
        <v>6</v>
      </c>
      <c r="F14" t="str">
        <f>IF(ISNA(VLOOKUP(C14,Sheet1!A:B,2,FALSE)),"",VLOOKUP(C14,Sheet1!A:B,2,FALSE))</f>
        <v>P</v>
      </c>
      <c r="G14" t="str">
        <f>VLOOKUP(C14,Goalkeepers!A:D,4,FALSE )</f>
        <v>Ch</v>
      </c>
      <c r="H14" s="24" t="str">
        <f t="shared" si="0"/>
        <v/>
      </c>
    </row>
    <row r="15" spans="1:8" x14ac:dyDescent="0.25">
      <c r="A15" t="s">
        <v>254</v>
      </c>
      <c r="B15" t="s">
        <v>244</v>
      </c>
      <c r="C15" s="7" t="s">
        <v>1512</v>
      </c>
      <c r="D15" s="25" t="s">
        <v>1512</v>
      </c>
      <c r="E15" s="3">
        <v>6</v>
      </c>
      <c r="F15" t="str">
        <f>IF(ISNA(VLOOKUP(C15,Sheet1!A:B,2,FALSE)),"",VLOOKUP(C15,Sheet1!A:B,2,FALSE))</f>
        <v/>
      </c>
      <c r="G15" t="str">
        <f>VLOOKUP(C15,Goalkeepers!A:D,4,FALSE )</f>
        <v>L1</v>
      </c>
      <c r="H15" s="24" t="str">
        <f t="shared" si="0"/>
        <v/>
      </c>
    </row>
    <row r="16" spans="1:8" x14ac:dyDescent="0.25">
      <c r="A16" t="s">
        <v>254</v>
      </c>
      <c r="B16" t="s">
        <v>768</v>
      </c>
      <c r="C16" s="7" t="s">
        <v>1480</v>
      </c>
      <c r="D16" s="25" t="s">
        <v>1480</v>
      </c>
      <c r="E16" s="3">
        <v>6</v>
      </c>
      <c r="F16" t="str">
        <f>IF(ISNA(VLOOKUP(C16,Sheet1!A:B,2,FALSE)),"",VLOOKUP(C16,Sheet1!A:B,2,FALSE))</f>
        <v/>
      </c>
      <c r="G16" t="str">
        <f>VLOOKUP(C16,Goalkeepers!A:D,4,FALSE )</f>
        <v>L1</v>
      </c>
      <c r="H16" s="24" t="str">
        <f t="shared" si="0"/>
        <v/>
      </c>
    </row>
    <row r="17" spans="1:8" x14ac:dyDescent="0.25">
      <c r="A17" t="s">
        <v>254</v>
      </c>
      <c r="B17" t="s">
        <v>384</v>
      </c>
      <c r="C17" s="7" t="s">
        <v>1484</v>
      </c>
      <c r="D17" s="25" t="s">
        <v>1484</v>
      </c>
      <c r="E17" s="3">
        <v>6</v>
      </c>
      <c r="F17" t="str">
        <f>IF(ISNA(VLOOKUP(C17,Sheet1!A:B,2,FALSE)),"",VLOOKUP(C17,Sheet1!A:B,2,FALSE))</f>
        <v>P</v>
      </c>
      <c r="G17" t="str">
        <f>VLOOKUP(C17,Goalkeepers!A:D,4,FALSE )</f>
        <v>L1</v>
      </c>
      <c r="H17" s="24" t="str">
        <f t="shared" si="0"/>
        <v/>
      </c>
    </row>
    <row r="18" spans="1:8" x14ac:dyDescent="0.25">
      <c r="A18" t="s">
        <v>254</v>
      </c>
      <c r="B18" t="s">
        <v>234</v>
      </c>
      <c r="C18" s="7" t="s">
        <v>1512</v>
      </c>
      <c r="D18" s="25" t="s">
        <v>1512</v>
      </c>
      <c r="E18" s="3">
        <v>6</v>
      </c>
      <c r="F18" t="str">
        <f>IF(ISNA(VLOOKUP(C18,Sheet1!A:B,2,FALSE)),"",VLOOKUP(C18,Sheet1!A:B,2,FALSE))</f>
        <v/>
      </c>
      <c r="G18" t="str">
        <f>VLOOKUP(C18,Goalkeepers!A:D,4,FALSE )</f>
        <v>L1</v>
      </c>
      <c r="H18" s="24" t="str">
        <f t="shared" si="0"/>
        <v/>
      </c>
    </row>
    <row r="19" spans="1:8" x14ac:dyDescent="0.25">
      <c r="A19" t="s">
        <v>254</v>
      </c>
      <c r="B19" t="s">
        <v>919</v>
      </c>
      <c r="C19" s="7" t="s">
        <v>1495</v>
      </c>
      <c r="D19" s="25" t="s">
        <v>1495</v>
      </c>
      <c r="E19" s="3">
        <v>6</v>
      </c>
      <c r="F19" t="str">
        <f>IF(ISNA(VLOOKUP(C19,Sheet1!A:B,2,FALSE)),"",VLOOKUP(C19,Sheet1!A:B,2,FALSE))</f>
        <v/>
      </c>
      <c r="G19" t="str">
        <f>VLOOKUP(C19,Goalkeepers!A:D,4,FALSE )</f>
        <v>L2</v>
      </c>
      <c r="H19" s="24" t="str">
        <f t="shared" si="0"/>
        <v/>
      </c>
    </row>
    <row r="20" spans="1:8" x14ac:dyDescent="0.25">
      <c r="A20" t="s">
        <v>254</v>
      </c>
      <c r="B20" t="s">
        <v>767</v>
      </c>
      <c r="C20" s="7" t="s">
        <v>1491</v>
      </c>
      <c r="D20" s="25" t="s">
        <v>1491</v>
      </c>
      <c r="E20" s="3">
        <v>6</v>
      </c>
      <c r="F20" t="str">
        <f>IF(ISNA(VLOOKUP(C20,Sheet1!A:B,2,FALSE)),"",VLOOKUP(C20,Sheet1!A:B,2,FALSE))</f>
        <v/>
      </c>
      <c r="G20" t="str">
        <f>VLOOKUP(C20,Goalkeepers!A:D,4,FALSE )</f>
        <v>L1</v>
      </c>
      <c r="H20" s="24" t="str">
        <f t="shared" si="0"/>
        <v/>
      </c>
    </row>
    <row r="21" spans="1:8" x14ac:dyDescent="0.25">
      <c r="A21" t="s">
        <v>254</v>
      </c>
      <c r="B21" t="s">
        <v>1045</v>
      </c>
      <c r="C21" s="7" t="s">
        <v>1260</v>
      </c>
      <c r="D21" s="25" t="s">
        <v>1260</v>
      </c>
      <c r="E21" s="3">
        <v>5</v>
      </c>
      <c r="F21" t="str">
        <f>IF(ISNA(VLOOKUP(C21,Sheet1!A:B,2,FALSE)),"",VLOOKUP(C21,Sheet1!A:B,2,FALSE))</f>
        <v/>
      </c>
      <c r="G21" t="str">
        <f>VLOOKUP(C21,Goalkeepers!A:D,4,FALSE )</f>
        <v>Ch</v>
      </c>
      <c r="H21" s="24" t="str">
        <f t="shared" si="0"/>
        <v/>
      </c>
    </row>
    <row r="22" spans="1:8" x14ac:dyDescent="0.25">
      <c r="A22" t="s">
        <v>254</v>
      </c>
      <c r="B22" t="s">
        <v>222</v>
      </c>
      <c r="C22" s="7" t="s">
        <v>1265</v>
      </c>
      <c r="D22" s="25" t="s">
        <v>1265</v>
      </c>
      <c r="E22" s="3">
        <v>5</v>
      </c>
      <c r="F22" t="str">
        <f>IF(ISNA(VLOOKUP(C22,Sheet1!A:B,2,FALSE)),"",VLOOKUP(C22,Sheet1!A:B,2,FALSE))</f>
        <v/>
      </c>
      <c r="G22" t="str">
        <f>VLOOKUP(C22,Goalkeepers!A:D,4,FALSE )</f>
        <v>L1</v>
      </c>
      <c r="H22" s="24" t="str">
        <f t="shared" si="0"/>
        <v/>
      </c>
    </row>
    <row r="23" spans="1:8" x14ac:dyDescent="0.25">
      <c r="A23" t="s">
        <v>254</v>
      </c>
      <c r="B23" t="s">
        <v>661</v>
      </c>
      <c r="C23" s="7" t="s">
        <v>1257</v>
      </c>
      <c r="D23" s="25" t="s">
        <v>1257</v>
      </c>
      <c r="E23" s="3">
        <v>5</v>
      </c>
      <c r="F23" t="str">
        <f>IF(ISNA(VLOOKUP(C23,Sheet1!A:B,2,FALSE)),"",VLOOKUP(C23,Sheet1!A:B,2,FALSE))</f>
        <v>P</v>
      </c>
      <c r="G23" t="str">
        <f>VLOOKUP(C23,Goalkeepers!A:D,4,FALSE )</f>
        <v>PL</v>
      </c>
      <c r="H23" s="24" t="str">
        <f t="shared" si="0"/>
        <v/>
      </c>
    </row>
    <row r="24" spans="1:8" x14ac:dyDescent="0.25">
      <c r="A24" t="s">
        <v>254</v>
      </c>
      <c r="B24" t="s">
        <v>1035</v>
      </c>
      <c r="C24" s="7" t="s">
        <v>1259</v>
      </c>
      <c r="D24" s="25" t="s">
        <v>1259</v>
      </c>
      <c r="E24" s="3">
        <v>5</v>
      </c>
      <c r="F24" t="str">
        <f>IF(ISNA(VLOOKUP(C24,Sheet1!A:B,2,FALSE)),"",VLOOKUP(C24,Sheet1!A:B,2,FALSE))</f>
        <v/>
      </c>
      <c r="G24" t="str">
        <f>VLOOKUP(C24,Goalkeepers!A:D,4,FALSE )</f>
        <v>Ch</v>
      </c>
      <c r="H24" s="24" t="str">
        <f t="shared" si="0"/>
        <v/>
      </c>
    </row>
    <row r="25" spans="1:8" x14ac:dyDescent="0.25">
      <c r="A25" t="s">
        <v>254</v>
      </c>
      <c r="B25" t="s">
        <v>657</v>
      </c>
      <c r="C25" s="7" t="s">
        <v>1264</v>
      </c>
      <c r="D25" s="25" t="s">
        <v>1264</v>
      </c>
      <c r="E25" s="3">
        <v>5</v>
      </c>
      <c r="F25" t="str">
        <f>IF(ISNA(VLOOKUP(C25,Sheet1!A:B,2,FALSE)),"",VLOOKUP(C25,Sheet1!A:B,2,FALSE))</f>
        <v/>
      </c>
      <c r="G25" t="str">
        <f>VLOOKUP(C25,Goalkeepers!A:D,4,FALSE )</f>
        <v>L1</v>
      </c>
      <c r="H25" s="24" t="str">
        <f t="shared" si="0"/>
        <v/>
      </c>
    </row>
    <row r="26" spans="1:8" x14ac:dyDescent="0.25">
      <c r="A26" t="s">
        <v>254</v>
      </c>
      <c r="B26" t="s">
        <v>402</v>
      </c>
      <c r="C26" s="7" t="s">
        <v>1489</v>
      </c>
      <c r="D26" s="25" t="s">
        <v>1489</v>
      </c>
      <c r="E26" s="3">
        <v>5</v>
      </c>
      <c r="F26" t="str">
        <f>IF(ISNA(VLOOKUP(C26,Sheet1!A:B,2,FALSE)),"",VLOOKUP(C26,Sheet1!A:B,2,FALSE))</f>
        <v/>
      </c>
      <c r="G26" t="str">
        <f>VLOOKUP(C26,Goalkeepers!A:D,4,FALSE )</f>
        <v>L2</v>
      </c>
      <c r="H26" s="24" t="str">
        <f t="shared" si="0"/>
        <v/>
      </c>
    </row>
    <row r="27" spans="1:8" x14ac:dyDescent="0.25">
      <c r="A27" t="s">
        <v>254</v>
      </c>
      <c r="B27" t="s">
        <v>788</v>
      </c>
      <c r="C27" s="7" t="s">
        <v>1264</v>
      </c>
      <c r="D27" s="25" t="s">
        <v>1264</v>
      </c>
      <c r="E27" s="3">
        <v>5</v>
      </c>
      <c r="F27" t="str">
        <f>IF(ISNA(VLOOKUP(C27,Sheet1!A:B,2,FALSE)),"",VLOOKUP(C27,Sheet1!A:B,2,FALSE))</f>
        <v/>
      </c>
      <c r="G27" t="str">
        <f>VLOOKUP(C27,Goalkeepers!A:D,4,FALSE )</f>
        <v>L1</v>
      </c>
      <c r="H27" s="24" t="str">
        <f t="shared" si="0"/>
        <v/>
      </c>
    </row>
    <row r="28" spans="1:8" x14ac:dyDescent="0.25">
      <c r="A28" t="s">
        <v>254</v>
      </c>
      <c r="B28" t="s">
        <v>607</v>
      </c>
      <c r="C28" s="7" t="s">
        <v>1516</v>
      </c>
      <c r="D28" s="25" t="s">
        <v>1516</v>
      </c>
      <c r="E28" s="3">
        <v>5</v>
      </c>
      <c r="F28" t="str">
        <f>IF(ISNA(VLOOKUP(C28,Sheet1!A:B,2,FALSE)),"",VLOOKUP(C28,Sheet1!A:B,2,FALSE))</f>
        <v/>
      </c>
      <c r="G28" t="str">
        <f>VLOOKUP(C28,Goalkeepers!A:D,4,FALSE )</f>
        <v>Ch</v>
      </c>
      <c r="H28" s="24" t="str">
        <f t="shared" si="0"/>
        <v/>
      </c>
    </row>
    <row r="29" spans="1:8" x14ac:dyDescent="0.25">
      <c r="A29" t="s">
        <v>254</v>
      </c>
      <c r="B29" t="s">
        <v>920</v>
      </c>
      <c r="C29" s="7" t="s">
        <v>1504</v>
      </c>
      <c r="D29" s="25" t="s">
        <v>1504</v>
      </c>
      <c r="E29" s="3">
        <v>5</v>
      </c>
      <c r="F29" t="str">
        <f>IF(ISNA(VLOOKUP(C29,Sheet1!A:B,2,FALSE)),"",VLOOKUP(C29,Sheet1!A:B,2,FALSE))</f>
        <v/>
      </c>
      <c r="G29" t="str">
        <f>VLOOKUP(C29,Goalkeepers!A:D,4,FALSE )</f>
        <v>L2</v>
      </c>
      <c r="H29" s="24" t="str">
        <f t="shared" si="0"/>
        <v/>
      </c>
    </row>
    <row r="30" spans="1:8" x14ac:dyDescent="0.25">
      <c r="A30" t="s">
        <v>254</v>
      </c>
      <c r="B30" t="s">
        <v>103</v>
      </c>
      <c r="C30" s="7" t="s">
        <v>1265</v>
      </c>
      <c r="D30" s="25" t="s">
        <v>1265</v>
      </c>
      <c r="E30" s="3">
        <v>5</v>
      </c>
      <c r="F30" t="str">
        <f>IF(ISNA(VLOOKUP(C30,Sheet1!A:B,2,FALSE)),"",VLOOKUP(C30,Sheet1!A:B,2,FALSE))</f>
        <v/>
      </c>
      <c r="G30" t="str">
        <f>VLOOKUP(C30,Goalkeepers!A:D,4,FALSE )</f>
        <v>L1</v>
      </c>
      <c r="H30" s="24" t="str">
        <f t="shared" si="0"/>
        <v/>
      </c>
    </row>
    <row r="31" spans="1:8" x14ac:dyDescent="0.25">
      <c r="A31" t="s">
        <v>254</v>
      </c>
      <c r="B31" t="s">
        <v>592</v>
      </c>
      <c r="C31" s="7" t="s">
        <v>1515</v>
      </c>
      <c r="D31" s="25" t="s">
        <v>1515</v>
      </c>
      <c r="E31" s="3">
        <v>5</v>
      </c>
      <c r="F31" t="str">
        <f>IF(ISNA(VLOOKUP(C31,Sheet1!A:B,2,FALSE)),"",VLOOKUP(C31,Sheet1!A:B,2,FALSE))</f>
        <v/>
      </c>
      <c r="G31" t="str">
        <f>VLOOKUP(C31,Goalkeepers!A:D,4,FALSE )</f>
        <v>Ch</v>
      </c>
      <c r="H31" s="24" t="str">
        <f t="shared" si="0"/>
        <v/>
      </c>
    </row>
    <row r="32" spans="1:8" x14ac:dyDescent="0.25">
      <c r="A32" t="s">
        <v>254</v>
      </c>
      <c r="B32" t="s">
        <v>622</v>
      </c>
      <c r="C32" s="7" t="s">
        <v>1482</v>
      </c>
      <c r="D32" s="25" t="s">
        <v>1482</v>
      </c>
      <c r="E32" s="3">
        <v>5</v>
      </c>
      <c r="F32" t="str">
        <f>IF(ISNA(VLOOKUP(C32,Sheet1!A:B,2,FALSE)),"",VLOOKUP(C32,Sheet1!A:B,2,FALSE))</f>
        <v>P</v>
      </c>
      <c r="G32" t="str">
        <f>VLOOKUP(C32,Goalkeepers!A:D,4,FALSE )</f>
        <v>PL</v>
      </c>
      <c r="H32" s="24" t="str">
        <f t="shared" si="0"/>
        <v/>
      </c>
    </row>
    <row r="33" spans="1:8" x14ac:dyDescent="0.25">
      <c r="A33" t="s">
        <v>254</v>
      </c>
      <c r="B33" t="s">
        <v>431</v>
      </c>
      <c r="C33" s="7" t="s">
        <v>1495</v>
      </c>
      <c r="D33" s="25" t="s">
        <v>1495</v>
      </c>
      <c r="E33" s="3">
        <v>4</v>
      </c>
      <c r="F33" t="str">
        <f>IF(ISNA(VLOOKUP(C33,Sheet1!A:B,2,FALSE)),"",VLOOKUP(C33,Sheet1!A:B,2,FALSE))</f>
        <v/>
      </c>
      <c r="G33" t="str">
        <f>VLOOKUP(C33,Goalkeepers!A:D,4,FALSE )</f>
        <v>L2</v>
      </c>
      <c r="H33" s="24" t="str">
        <f t="shared" si="0"/>
        <v/>
      </c>
    </row>
    <row r="34" spans="1:8" x14ac:dyDescent="0.25">
      <c r="A34" t="s">
        <v>254</v>
      </c>
      <c r="B34" t="s">
        <v>1020</v>
      </c>
      <c r="C34" s="7" t="s">
        <v>1262</v>
      </c>
      <c r="D34" s="25" t="s">
        <v>1262</v>
      </c>
      <c r="E34" s="3">
        <v>4</v>
      </c>
      <c r="F34" t="str">
        <f>IF(ISNA(VLOOKUP(C34,Sheet1!A:B,2,FALSE)),"",VLOOKUP(C34,Sheet1!A:B,2,FALSE))</f>
        <v>R</v>
      </c>
      <c r="G34" t="str">
        <f>VLOOKUP(C34,Goalkeepers!A:D,4,FALSE )</f>
        <v>L1</v>
      </c>
      <c r="H34" s="24" t="str">
        <f t="shared" si="0"/>
        <v/>
      </c>
    </row>
    <row r="35" spans="1:8" x14ac:dyDescent="0.25">
      <c r="A35" t="s">
        <v>254</v>
      </c>
      <c r="B35" t="s">
        <v>1046</v>
      </c>
      <c r="C35" s="7" t="s">
        <v>1502</v>
      </c>
      <c r="D35" s="25" t="s">
        <v>1502</v>
      </c>
      <c r="E35" s="3">
        <v>4</v>
      </c>
      <c r="F35" t="str">
        <f>IF(ISNA(VLOOKUP(C35,Sheet1!A:B,2,FALSE)),"",VLOOKUP(C35,Sheet1!A:B,2,FALSE))</f>
        <v/>
      </c>
      <c r="G35" t="str">
        <f>VLOOKUP(C35,Goalkeepers!A:D,4,FALSE )</f>
        <v>Ch</v>
      </c>
      <c r="H35" s="24" t="str">
        <f t="shared" si="0"/>
        <v/>
      </c>
    </row>
    <row r="36" spans="1:8" x14ac:dyDescent="0.25">
      <c r="A36" t="s">
        <v>254</v>
      </c>
      <c r="B36" t="s">
        <v>1072</v>
      </c>
      <c r="C36" s="7" t="s">
        <v>1079</v>
      </c>
      <c r="D36" s="25" t="s">
        <v>1079</v>
      </c>
      <c r="E36" s="3">
        <v>4</v>
      </c>
      <c r="F36" t="str">
        <f>IF(ISNA(VLOOKUP(C36,Sheet1!A:B,2,FALSE)),"",VLOOKUP(C36,Sheet1!A:B,2,FALSE))</f>
        <v>P</v>
      </c>
      <c r="G36" t="str">
        <f>VLOOKUP(C36,Goalkeepers!A:D,4,FALSE )</f>
        <v>L2</v>
      </c>
      <c r="H36" s="24" t="str">
        <f t="shared" si="0"/>
        <v/>
      </c>
    </row>
    <row r="37" spans="1:8" x14ac:dyDescent="0.25">
      <c r="A37" t="s">
        <v>254</v>
      </c>
      <c r="B37" t="s">
        <v>396</v>
      </c>
      <c r="C37" s="7" t="s">
        <v>1504</v>
      </c>
      <c r="D37" s="25" t="s">
        <v>1504</v>
      </c>
      <c r="E37" s="3">
        <v>4</v>
      </c>
      <c r="F37" t="str">
        <f>IF(ISNA(VLOOKUP(C37,Sheet1!A:B,2,FALSE)),"",VLOOKUP(C37,Sheet1!A:B,2,FALSE))</f>
        <v/>
      </c>
      <c r="G37" t="str">
        <f>VLOOKUP(C37,Goalkeepers!A:D,4,FALSE )</f>
        <v>L2</v>
      </c>
      <c r="H37" s="24" t="str">
        <f t="shared" si="0"/>
        <v/>
      </c>
    </row>
    <row r="38" spans="1:8" x14ac:dyDescent="0.25">
      <c r="A38" t="s">
        <v>254</v>
      </c>
      <c r="B38" t="s">
        <v>785</v>
      </c>
      <c r="C38" s="7" t="s">
        <v>1493</v>
      </c>
      <c r="D38" s="25" t="s">
        <v>1493</v>
      </c>
      <c r="E38" s="3">
        <v>4</v>
      </c>
      <c r="F38" t="str">
        <f>IF(ISNA(VLOOKUP(C38,Sheet1!A:B,2,FALSE)),"",VLOOKUP(C38,Sheet1!A:B,2,FALSE))</f>
        <v/>
      </c>
      <c r="G38" t="str">
        <f>VLOOKUP(C38,Goalkeepers!A:D,4,FALSE )</f>
        <v>L1</v>
      </c>
      <c r="H38" s="24" t="str">
        <f t="shared" si="0"/>
        <v/>
      </c>
    </row>
    <row r="39" spans="1:8" x14ac:dyDescent="0.25">
      <c r="A39" t="s">
        <v>254</v>
      </c>
      <c r="B39" t="s">
        <v>427</v>
      </c>
      <c r="C39" s="7" t="s">
        <v>1268</v>
      </c>
      <c r="D39" s="25" t="s">
        <v>1268</v>
      </c>
      <c r="E39" s="3">
        <v>4</v>
      </c>
      <c r="F39" t="str">
        <f>IF(ISNA(VLOOKUP(C39,Sheet1!A:B,2,FALSE)),"",VLOOKUP(C39,Sheet1!A:B,2,FALSE))</f>
        <v>P</v>
      </c>
      <c r="G39" t="str">
        <f>VLOOKUP(C39,Goalkeepers!A:D,4,FALSE )</f>
        <v>L1</v>
      </c>
      <c r="H39" s="24" t="str">
        <f t="shared" si="0"/>
        <v/>
      </c>
    </row>
    <row r="40" spans="1:8" x14ac:dyDescent="0.25">
      <c r="A40" t="s">
        <v>254</v>
      </c>
      <c r="B40" t="s">
        <v>311</v>
      </c>
      <c r="C40" s="7" t="s">
        <v>1498</v>
      </c>
      <c r="D40" s="25" t="s">
        <v>1498</v>
      </c>
      <c r="E40" s="3">
        <v>4</v>
      </c>
      <c r="F40" t="str">
        <f>IF(ISNA(VLOOKUP(C40,Sheet1!A:B,2,FALSE)),"",VLOOKUP(C40,Sheet1!A:B,2,FALSE))</f>
        <v/>
      </c>
      <c r="G40" t="str">
        <f>VLOOKUP(C40,Goalkeepers!A:D,4,FALSE )</f>
        <v>L2</v>
      </c>
      <c r="H40" s="24" t="str">
        <f t="shared" si="0"/>
        <v/>
      </c>
    </row>
    <row r="41" spans="1:8" x14ac:dyDescent="0.25">
      <c r="A41" t="s">
        <v>254</v>
      </c>
      <c r="B41" t="s">
        <v>227</v>
      </c>
      <c r="C41" s="7" t="s">
        <v>1515</v>
      </c>
      <c r="D41" s="25" t="s">
        <v>1515</v>
      </c>
      <c r="E41" s="3">
        <v>4</v>
      </c>
      <c r="F41" t="str">
        <f>IF(ISNA(VLOOKUP(C41,Sheet1!A:B,2,FALSE)),"",VLOOKUP(C41,Sheet1!A:B,2,FALSE))</f>
        <v/>
      </c>
      <c r="G41" t="str">
        <f>VLOOKUP(C41,Goalkeepers!A:D,4,FALSE )</f>
        <v>Ch</v>
      </c>
      <c r="H41" s="24" t="str">
        <f t="shared" si="0"/>
        <v/>
      </c>
    </row>
    <row r="42" spans="1:8" x14ac:dyDescent="0.25">
      <c r="A42" t="s">
        <v>254</v>
      </c>
      <c r="B42" t="s">
        <v>784</v>
      </c>
      <c r="C42" s="7" t="s">
        <v>1529</v>
      </c>
      <c r="D42" s="25" t="s">
        <v>1529</v>
      </c>
      <c r="E42" s="3">
        <v>4</v>
      </c>
      <c r="F42" t="str">
        <f>IF(ISNA(VLOOKUP(C42,Sheet1!A:B,2,FALSE)),"",VLOOKUP(C42,Sheet1!A:B,2,FALSE))</f>
        <v>R</v>
      </c>
      <c r="G42" t="str">
        <f>VLOOKUP(C42,Goalkeepers!A:D,4,FALSE )</f>
        <v>L2</v>
      </c>
      <c r="H42" s="24" t="str">
        <f t="shared" si="0"/>
        <v/>
      </c>
    </row>
    <row r="43" spans="1:8" x14ac:dyDescent="0.25">
      <c r="A43" t="s">
        <v>254</v>
      </c>
      <c r="B43" t="s">
        <v>590</v>
      </c>
      <c r="C43" s="7" t="s">
        <v>1257</v>
      </c>
      <c r="D43" s="25" t="s">
        <v>1257</v>
      </c>
      <c r="E43" s="3">
        <v>4</v>
      </c>
      <c r="F43" t="str">
        <f>IF(ISNA(VLOOKUP(C43,Sheet1!A:B,2,FALSE)),"",VLOOKUP(C43,Sheet1!A:B,2,FALSE))</f>
        <v>P</v>
      </c>
      <c r="G43" t="str">
        <f>VLOOKUP(C43,Goalkeepers!A:D,4,FALSE )</f>
        <v>PL</v>
      </c>
      <c r="H43" s="24" t="str">
        <f t="shared" si="0"/>
        <v/>
      </c>
    </row>
    <row r="44" spans="1:8" x14ac:dyDescent="0.25">
      <c r="A44" t="s">
        <v>254</v>
      </c>
      <c r="B44" t="s">
        <v>1047</v>
      </c>
      <c r="C44" s="7" t="s">
        <v>1505</v>
      </c>
      <c r="D44" s="25" t="s">
        <v>1505</v>
      </c>
      <c r="E44" s="3">
        <v>4</v>
      </c>
      <c r="F44" t="str">
        <f>IF(ISNA(VLOOKUP(C44,Sheet1!A:B,2,FALSE)),"",VLOOKUP(C44,Sheet1!A:B,2,FALSE))</f>
        <v/>
      </c>
      <c r="G44" t="str">
        <f>VLOOKUP(C44,Goalkeepers!A:D,4,FALSE )</f>
        <v>Ch</v>
      </c>
      <c r="H44" s="24" t="str">
        <f t="shared" si="0"/>
        <v/>
      </c>
    </row>
    <row r="45" spans="1:8" x14ac:dyDescent="0.25">
      <c r="A45" t="s">
        <v>254</v>
      </c>
      <c r="B45" t="s">
        <v>1074</v>
      </c>
      <c r="C45" s="7" t="s">
        <v>1079</v>
      </c>
      <c r="D45" s="25" t="s">
        <v>1079</v>
      </c>
      <c r="E45" s="3">
        <v>4</v>
      </c>
      <c r="F45" t="str">
        <f>IF(ISNA(VLOOKUP(C45,Sheet1!A:B,2,FALSE)),"",VLOOKUP(C45,Sheet1!A:B,2,FALSE))</f>
        <v>P</v>
      </c>
      <c r="G45" t="str">
        <f>VLOOKUP(C45,Goalkeepers!A:D,4,FALSE )</f>
        <v>L2</v>
      </c>
      <c r="H45" s="24" t="str">
        <f t="shared" si="0"/>
        <v/>
      </c>
    </row>
    <row r="46" spans="1:8" x14ac:dyDescent="0.25">
      <c r="A46" t="s">
        <v>254</v>
      </c>
      <c r="B46" t="s">
        <v>392</v>
      </c>
      <c r="C46" s="7" t="s">
        <v>1526</v>
      </c>
      <c r="D46" s="25" t="s">
        <v>1526</v>
      </c>
      <c r="E46" s="3">
        <v>4</v>
      </c>
      <c r="F46" t="str">
        <f>IF(ISNA(VLOOKUP(C46,Sheet1!A:B,2,FALSE)),"",VLOOKUP(C46,Sheet1!A:B,2,FALSE))</f>
        <v/>
      </c>
      <c r="G46" t="str">
        <f>VLOOKUP(C46,Goalkeepers!A:D,4,FALSE )</f>
        <v>L1</v>
      </c>
      <c r="H46" s="24" t="str">
        <f t="shared" si="0"/>
        <v/>
      </c>
    </row>
    <row r="47" spans="1:8" x14ac:dyDescent="0.25">
      <c r="A47" t="s">
        <v>254</v>
      </c>
      <c r="B47" t="s">
        <v>1019</v>
      </c>
      <c r="C47" s="7" t="s">
        <v>1490</v>
      </c>
      <c r="D47" s="25" t="s">
        <v>1490</v>
      </c>
      <c r="E47" s="3">
        <v>4</v>
      </c>
      <c r="F47" t="str">
        <f>IF(ISNA(VLOOKUP(C47,Sheet1!A:B,2,FALSE)),"",VLOOKUP(C47,Sheet1!A:B,2,FALSE))</f>
        <v/>
      </c>
      <c r="G47" t="str">
        <f>VLOOKUP(C47,Goalkeepers!A:D,4,FALSE )</f>
        <v>Ch</v>
      </c>
      <c r="H47" s="24" t="str">
        <f t="shared" si="0"/>
        <v/>
      </c>
    </row>
    <row r="48" spans="1:8" x14ac:dyDescent="0.25">
      <c r="A48" t="s">
        <v>254</v>
      </c>
      <c r="B48" t="s">
        <v>786</v>
      </c>
      <c r="C48" s="7" t="s">
        <v>1524</v>
      </c>
      <c r="D48" s="25" t="s">
        <v>1524</v>
      </c>
      <c r="E48" s="3">
        <v>4</v>
      </c>
      <c r="F48" t="str">
        <f>IF(ISNA(VLOOKUP(C48,Sheet1!A:B,2,FALSE)),"",VLOOKUP(C48,Sheet1!A:B,2,FALSE))</f>
        <v/>
      </c>
      <c r="G48" t="str">
        <f>VLOOKUP(C48,Goalkeepers!A:D,4,FALSE )</f>
        <v>L1</v>
      </c>
      <c r="H48" s="24" t="str">
        <f t="shared" si="0"/>
        <v/>
      </c>
    </row>
    <row r="49" spans="1:8" x14ac:dyDescent="0.25">
      <c r="A49" t="s">
        <v>254</v>
      </c>
      <c r="B49" t="s">
        <v>688</v>
      </c>
      <c r="C49" s="7" t="s">
        <v>1517</v>
      </c>
      <c r="D49" s="25" t="s">
        <v>1517</v>
      </c>
      <c r="E49" s="3">
        <v>4</v>
      </c>
      <c r="F49" t="str">
        <f>IF(ISNA(VLOOKUP(C49,Sheet1!A:B,2,FALSE)),"",VLOOKUP(C49,Sheet1!A:B,2,FALSE))</f>
        <v/>
      </c>
      <c r="G49" t="str">
        <f>VLOOKUP(C49,Goalkeepers!A:D,4,FALSE )</f>
        <v>L2</v>
      </c>
      <c r="H49" s="24" t="str">
        <f t="shared" si="0"/>
        <v/>
      </c>
    </row>
    <row r="50" spans="1:8" x14ac:dyDescent="0.25">
      <c r="A50" t="s">
        <v>254</v>
      </c>
      <c r="B50" t="s">
        <v>249</v>
      </c>
      <c r="C50" s="7" t="s">
        <v>1506</v>
      </c>
      <c r="D50" s="25" t="s">
        <v>1506</v>
      </c>
      <c r="E50" s="3">
        <v>4</v>
      </c>
      <c r="F50" t="str">
        <f>IF(ISNA(VLOOKUP(C50,Sheet1!A:B,2,FALSE)),"",VLOOKUP(C50,Sheet1!A:B,2,FALSE))</f>
        <v/>
      </c>
      <c r="G50" t="str">
        <f>VLOOKUP(C50,Goalkeepers!A:D,4,FALSE )</f>
        <v>Ch</v>
      </c>
      <c r="H50" s="24" t="str">
        <f t="shared" si="0"/>
        <v/>
      </c>
    </row>
    <row r="51" spans="1:8" x14ac:dyDescent="0.25">
      <c r="A51" t="s">
        <v>254</v>
      </c>
      <c r="B51" t="s">
        <v>611</v>
      </c>
      <c r="C51" s="7" t="s">
        <v>455</v>
      </c>
      <c r="D51" s="25" t="s">
        <v>455</v>
      </c>
      <c r="E51" s="3">
        <v>4</v>
      </c>
      <c r="F51" t="str">
        <f>IF(ISNA(VLOOKUP(C51,Sheet1!A:B,2,FALSE)),"",VLOOKUP(C51,Sheet1!A:B,2,FALSE))</f>
        <v/>
      </c>
      <c r="G51" t="str">
        <f>VLOOKUP(C51,Goalkeepers!A:D,4,FALSE )</f>
        <v>Ch</v>
      </c>
      <c r="H51" s="24" t="str">
        <f t="shared" si="0"/>
        <v/>
      </c>
    </row>
    <row r="52" spans="1:8" x14ac:dyDescent="0.25">
      <c r="A52" t="s">
        <v>254</v>
      </c>
      <c r="B52" t="s">
        <v>1202</v>
      </c>
      <c r="C52" s="7" t="s">
        <v>1280</v>
      </c>
      <c r="D52" s="25" t="s">
        <v>1280</v>
      </c>
      <c r="E52" s="3">
        <v>4</v>
      </c>
      <c r="F52" t="str">
        <f>IF(ISNA(VLOOKUP(C52,Sheet1!A:B,2,FALSE)),"",VLOOKUP(C52,Sheet1!A:B,2,FALSE))</f>
        <v>R</v>
      </c>
      <c r="G52" t="str">
        <f>VLOOKUP(C52,Goalkeepers!A:D,4,FALSE )</f>
        <v>Ch</v>
      </c>
      <c r="H52" s="24" t="str">
        <f t="shared" si="0"/>
        <v/>
      </c>
    </row>
    <row r="53" spans="1:8" x14ac:dyDescent="0.25">
      <c r="A53" t="s">
        <v>254</v>
      </c>
      <c r="B53" t="s">
        <v>391</v>
      </c>
      <c r="C53" s="7" t="s">
        <v>275</v>
      </c>
      <c r="D53" s="25" t="s">
        <v>275</v>
      </c>
      <c r="E53" s="3">
        <v>4</v>
      </c>
      <c r="F53" t="str">
        <f>IF(ISNA(VLOOKUP(C53,Sheet1!A:B,2,FALSE)),"",VLOOKUP(C53,Sheet1!A:B,2,FALSE))</f>
        <v>P</v>
      </c>
      <c r="G53" t="str">
        <f>VLOOKUP(C53,Goalkeepers!A:D,4,FALSE )</f>
        <v>L1</v>
      </c>
      <c r="H53" s="24" t="str">
        <f t="shared" si="0"/>
        <v/>
      </c>
    </row>
    <row r="54" spans="1:8" x14ac:dyDescent="0.25">
      <c r="A54" t="s">
        <v>254</v>
      </c>
      <c r="B54" t="s">
        <v>1406</v>
      </c>
      <c r="C54" s="7" t="s">
        <v>1274</v>
      </c>
      <c r="D54" s="25" t="s">
        <v>1274</v>
      </c>
      <c r="E54" s="3">
        <v>4</v>
      </c>
      <c r="F54" t="str">
        <f>IF(ISNA(VLOOKUP(C54,Sheet1!A:B,2,FALSE)),"",VLOOKUP(C54,Sheet1!A:B,2,FALSE))</f>
        <v>EL</v>
      </c>
      <c r="G54" t="str">
        <f>VLOOKUP(C54,Goalkeepers!A:D,4,FALSE )</f>
        <v>PL</v>
      </c>
      <c r="H54" s="24" t="str">
        <f t="shared" si="0"/>
        <v/>
      </c>
    </row>
    <row r="55" spans="1:8" x14ac:dyDescent="0.25">
      <c r="A55" t="s">
        <v>254</v>
      </c>
      <c r="B55" t="s">
        <v>691</v>
      </c>
      <c r="C55" s="7" t="s">
        <v>1517</v>
      </c>
      <c r="D55" s="25" t="s">
        <v>1517</v>
      </c>
      <c r="E55" s="3">
        <v>3</v>
      </c>
      <c r="F55" t="str">
        <f>IF(ISNA(VLOOKUP(C55,Sheet1!A:B,2,FALSE)),"",VLOOKUP(C55,Sheet1!A:B,2,FALSE))</f>
        <v/>
      </c>
      <c r="G55" t="str">
        <f>VLOOKUP(C55,Goalkeepers!A:D,4,FALSE )</f>
        <v>L2</v>
      </c>
      <c r="H55" s="24" t="str">
        <f t="shared" si="0"/>
        <v/>
      </c>
    </row>
    <row r="56" spans="1:8" x14ac:dyDescent="0.25">
      <c r="A56" t="s">
        <v>254</v>
      </c>
      <c r="B56" t="s">
        <v>655</v>
      </c>
      <c r="C56" s="7" t="s">
        <v>1517</v>
      </c>
      <c r="D56" s="25" t="s">
        <v>1517</v>
      </c>
      <c r="E56" s="3">
        <v>3</v>
      </c>
      <c r="F56" t="str">
        <f>IF(ISNA(VLOOKUP(C56,Sheet1!A:B,2,FALSE)),"",VLOOKUP(C56,Sheet1!A:B,2,FALSE))</f>
        <v/>
      </c>
      <c r="G56" t="str">
        <f>VLOOKUP(C56,Goalkeepers!A:D,4,FALSE )</f>
        <v>L2</v>
      </c>
      <c r="H56" s="24" t="str">
        <f t="shared" si="0"/>
        <v/>
      </c>
    </row>
    <row r="57" spans="1:8" x14ac:dyDescent="0.25">
      <c r="A57" t="s">
        <v>254</v>
      </c>
      <c r="B57" t="s">
        <v>235</v>
      </c>
      <c r="C57" s="7" t="s">
        <v>1522</v>
      </c>
      <c r="D57" s="25" t="s">
        <v>1522</v>
      </c>
      <c r="E57" s="3">
        <v>3</v>
      </c>
      <c r="F57" t="str">
        <f>IF(ISNA(VLOOKUP(C57,Sheet1!A:B,2,FALSE)),"",VLOOKUP(C57,Sheet1!A:B,2,FALSE))</f>
        <v/>
      </c>
      <c r="G57" t="str">
        <f>VLOOKUP(C57,Goalkeepers!A:D,4,FALSE )</f>
        <v>L2</v>
      </c>
      <c r="H57" s="24" t="str">
        <f t="shared" si="0"/>
        <v/>
      </c>
    </row>
    <row r="58" spans="1:8" x14ac:dyDescent="0.25">
      <c r="A58" t="s">
        <v>254</v>
      </c>
      <c r="B58" t="s">
        <v>1433</v>
      </c>
      <c r="C58" s="7" t="s">
        <v>1275</v>
      </c>
      <c r="D58" s="25" t="s">
        <v>1275</v>
      </c>
      <c r="E58" s="3">
        <v>3</v>
      </c>
      <c r="F58" t="str">
        <f>IF(ISNA(VLOOKUP(C58,Sheet1!A:B,2,FALSE)),"",VLOOKUP(C58,Sheet1!A:B,2,FALSE))</f>
        <v/>
      </c>
      <c r="G58" t="str">
        <f>VLOOKUP(C58,Goalkeepers!A:D,4,FALSE )</f>
        <v>PL</v>
      </c>
      <c r="H58" s="24" t="str">
        <f t="shared" si="0"/>
        <v/>
      </c>
    </row>
    <row r="59" spans="1:8" x14ac:dyDescent="0.25">
      <c r="A59" t="s">
        <v>254</v>
      </c>
      <c r="B59" t="s">
        <v>618</v>
      </c>
      <c r="C59" s="7" t="s">
        <v>1490</v>
      </c>
      <c r="D59" s="25" t="s">
        <v>1490</v>
      </c>
      <c r="E59" s="3">
        <v>3</v>
      </c>
      <c r="F59" t="str">
        <f>IF(ISNA(VLOOKUP(C59,Sheet1!A:B,2,FALSE)),"",VLOOKUP(C59,Sheet1!A:B,2,FALSE))</f>
        <v/>
      </c>
      <c r="G59" t="str">
        <f>VLOOKUP(C59,Goalkeepers!A:D,4,FALSE )</f>
        <v>Ch</v>
      </c>
      <c r="H59" s="24" t="str">
        <f t="shared" si="0"/>
        <v/>
      </c>
    </row>
    <row r="60" spans="1:8" x14ac:dyDescent="0.25">
      <c r="A60" t="s">
        <v>254</v>
      </c>
      <c r="B60" t="s">
        <v>627</v>
      </c>
      <c r="C60" s="7" t="s">
        <v>1513</v>
      </c>
      <c r="D60" s="25" t="s">
        <v>1513</v>
      </c>
      <c r="E60" s="3">
        <v>3</v>
      </c>
      <c r="F60" t="str">
        <f>IF(ISNA(VLOOKUP(C60,Sheet1!A:B,2,FALSE)),"",VLOOKUP(C60,Sheet1!A:B,2,FALSE))</f>
        <v/>
      </c>
      <c r="G60" t="str">
        <f>VLOOKUP(C60,Goalkeepers!A:D,4,FALSE )</f>
        <v>Ch</v>
      </c>
      <c r="H60" s="24" t="str">
        <f t="shared" si="0"/>
        <v/>
      </c>
    </row>
    <row r="61" spans="1:8" x14ac:dyDescent="0.25">
      <c r="A61" t="s">
        <v>254</v>
      </c>
      <c r="B61" t="s">
        <v>909</v>
      </c>
      <c r="C61" s="7" t="s">
        <v>1478</v>
      </c>
      <c r="D61" s="25" t="s">
        <v>1478</v>
      </c>
      <c r="E61" s="3">
        <v>3</v>
      </c>
      <c r="F61" t="str">
        <f>IF(ISNA(VLOOKUP(C61,Sheet1!A:B,2,FALSE)),"",VLOOKUP(C61,Sheet1!A:B,2,FALSE))</f>
        <v/>
      </c>
      <c r="G61" t="str">
        <f>VLOOKUP(C61,Goalkeepers!A:D,4,FALSE )</f>
        <v>L2</v>
      </c>
      <c r="H61" s="24" t="str">
        <f t="shared" si="0"/>
        <v/>
      </c>
    </row>
    <row r="62" spans="1:8" x14ac:dyDescent="0.25">
      <c r="A62" t="s">
        <v>254</v>
      </c>
      <c r="B62" t="s">
        <v>444</v>
      </c>
      <c r="C62" s="7" t="s">
        <v>1498</v>
      </c>
      <c r="D62" s="25" t="s">
        <v>1498</v>
      </c>
      <c r="E62" s="3">
        <v>3</v>
      </c>
      <c r="F62" t="str">
        <f>IF(ISNA(VLOOKUP(C62,Sheet1!A:B,2,FALSE)),"",VLOOKUP(C62,Sheet1!A:B,2,FALSE))</f>
        <v/>
      </c>
      <c r="G62" t="str">
        <f>VLOOKUP(C62,Goalkeepers!A:D,4,FALSE )</f>
        <v>L2</v>
      </c>
      <c r="H62" s="24" t="str">
        <f t="shared" si="0"/>
        <v/>
      </c>
    </row>
    <row r="63" spans="1:8" x14ac:dyDescent="0.25">
      <c r="A63" t="s">
        <v>254</v>
      </c>
      <c r="B63" t="s">
        <v>421</v>
      </c>
      <c r="C63" s="7" t="s">
        <v>1489</v>
      </c>
      <c r="D63" s="25" t="s">
        <v>1489</v>
      </c>
      <c r="E63" s="3">
        <v>3</v>
      </c>
      <c r="F63" t="str">
        <f>IF(ISNA(VLOOKUP(C63,Sheet1!A:B,2,FALSE)),"",VLOOKUP(C63,Sheet1!A:B,2,FALSE))</f>
        <v/>
      </c>
      <c r="G63" t="str">
        <f>VLOOKUP(C63,Goalkeepers!A:D,4,FALSE )</f>
        <v>L2</v>
      </c>
      <c r="H63" s="24" t="str">
        <f t="shared" si="0"/>
        <v/>
      </c>
    </row>
    <row r="64" spans="1:8" x14ac:dyDescent="0.25">
      <c r="A64" t="s">
        <v>254</v>
      </c>
      <c r="B64" t="s">
        <v>922</v>
      </c>
      <c r="C64" s="7" t="s">
        <v>1510</v>
      </c>
      <c r="D64" s="25" t="s">
        <v>1510</v>
      </c>
      <c r="E64" s="3">
        <v>3</v>
      </c>
      <c r="F64" t="str">
        <f>IF(ISNA(VLOOKUP(C64,Sheet1!A:B,2,FALSE)),"",VLOOKUP(C64,Sheet1!A:B,2,FALSE))</f>
        <v/>
      </c>
      <c r="G64" t="str">
        <f>VLOOKUP(C64,Goalkeepers!A:D,4,FALSE )</f>
        <v>L2</v>
      </c>
      <c r="H64" s="24" t="str">
        <f t="shared" si="0"/>
        <v/>
      </c>
    </row>
    <row r="65" spans="1:8" x14ac:dyDescent="0.25">
      <c r="A65" t="s">
        <v>254</v>
      </c>
      <c r="B65" t="s">
        <v>1036</v>
      </c>
      <c r="C65" s="7" t="s">
        <v>1496</v>
      </c>
      <c r="D65" s="25" t="s">
        <v>1496</v>
      </c>
      <c r="E65" s="3">
        <v>3</v>
      </c>
      <c r="F65" t="str">
        <f>IF(ISNA(VLOOKUP(C65,Sheet1!A:B,2,FALSE)),"",VLOOKUP(C65,Sheet1!A:B,2,FALSE))</f>
        <v/>
      </c>
      <c r="G65" t="str">
        <f>VLOOKUP(C65,Goalkeepers!A:D,4,FALSE )</f>
        <v>Ch</v>
      </c>
      <c r="H65" s="24" t="str">
        <f t="shared" si="0"/>
        <v/>
      </c>
    </row>
    <row r="66" spans="1:8" x14ac:dyDescent="0.25">
      <c r="A66" t="s">
        <v>254</v>
      </c>
      <c r="B66" t="s">
        <v>585</v>
      </c>
      <c r="C66" s="7" t="s">
        <v>1505</v>
      </c>
      <c r="D66" s="25" t="s">
        <v>1505</v>
      </c>
      <c r="E66" s="3">
        <v>3</v>
      </c>
      <c r="F66" t="str">
        <f>IF(ISNA(VLOOKUP(C66,Sheet1!A:B,2,FALSE)),"",VLOOKUP(C66,Sheet1!A:B,2,FALSE))</f>
        <v/>
      </c>
      <c r="G66" t="str">
        <f>VLOOKUP(C66,Goalkeepers!A:D,4,FALSE )</f>
        <v>Ch</v>
      </c>
      <c r="H66" s="24" t="str">
        <f t="shared" si="0"/>
        <v/>
      </c>
    </row>
    <row r="67" spans="1:8" x14ac:dyDescent="0.25">
      <c r="A67" t="s">
        <v>254</v>
      </c>
      <c r="B67" t="s">
        <v>221</v>
      </c>
      <c r="C67" s="7" t="s">
        <v>1520</v>
      </c>
      <c r="D67" s="25" t="s">
        <v>1520</v>
      </c>
      <c r="E67" s="3">
        <v>3</v>
      </c>
      <c r="F67" t="str">
        <f>IF(ISNA(VLOOKUP(C67,Sheet1!A:B,2,FALSE)),"",VLOOKUP(C67,Sheet1!A:B,2,FALSE))</f>
        <v>R</v>
      </c>
      <c r="G67" t="str">
        <f>VLOOKUP(C67,Goalkeepers!A:D,4,FALSE )</f>
        <v>L2</v>
      </c>
      <c r="H67" s="24" t="str">
        <f t="shared" ref="H67:H130" si="1">IF(C67&lt;&gt;D67,"Transfer","")</f>
        <v/>
      </c>
    </row>
    <row r="68" spans="1:8" x14ac:dyDescent="0.25">
      <c r="A68" t="s">
        <v>254</v>
      </c>
      <c r="B68" t="s">
        <v>929</v>
      </c>
      <c r="C68" s="7" t="s">
        <v>1271</v>
      </c>
      <c r="D68" s="25" t="s">
        <v>1271</v>
      </c>
      <c r="E68" s="3">
        <v>3</v>
      </c>
      <c r="F68" t="str">
        <f>IF(ISNA(VLOOKUP(C68,Sheet1!A:B,2,FALSE)),"",VLOOKUP(C68,Sheet1!A:B,2,FALSE))</f>
        <v/>
      </c>
      <c r="G68" t="str">
        <f>VLOOKUP(C68,Goalkeepers!A:D,4,FALSE )</f>
        <v>L2</v>
      </c>
      <c r="H68" s="24" t="str">
        <f t="shared" si="1"/>
        <v/>
      </c>
    </row>
    <row r="69" spans="1:8" x14ac:dyDescent="0.25">
      <c r="A69" t="s">
        <v>254</v>
      </c>
      <c r="B69" t="s">
        <v>426</v>
      </c>
      <c r="C69" s="7" t="s">
        <v>1079</v>
      </c>
      <c r="D69" s="25" t="s">
        <v>1079</v>
      </c>
      <c r="E69" s="3">
        <v>3</v>
      </c>
      <c r="F69" t="str">
        <f>IF(ISNA(VLOOKUP(C69,Sheet1!A:B,2,FALSE)),"",VLOOKUP(C69,Sheet1!A:B,2,FALSE))</f>
        <v>P</v>
      </c>
      <c r="G69" t="str">
        <f>VLOOKUP(C69,Goalkeepers!A:D,4,FALSE )</f>
        <v>L2</v>
      </c>
      <c r="H69" s="24" t="str">
        <f t="shared" si="1"/>
        <v/>
      </c>
    </row>
    <row r="70" spans="1:8" x14ac:dyDescent="0.25">
      <c r="A70" t="s">
        <v>254</v>
      </c>
      <c r="B70" t="s">
        <v>790</v>
      </c>
      <c r="C70" s="7" t="s">
        <v>1480</v>
      </c>
      <c r="D70" s="25" t="s">
        <v>1480</v>
      </c>
      <c r="E70" s="3">
        <v>3</v>
      </c>
      <c r="F70" t="str">
        <f>IF(ISNA(VLOOKUP(C70,Sheet1!A:B,2,FALSE)),"",VLOOKUP(C70,Sheet1!A:B,2,FALSE))</f>
        <v/>
      </c>
      <c r="G70" t="str">
        <f>VLOOKUP(C70,Goalkeepers!A:D,4,FALSE )</f>
        <v>L1</v>
      </c>
      <c r="H70" s="24" t="str">
        <f t="shared" si="1"/>
        <v/>
      </c>
    </row>
    <row r="71" spans="1:8" x14ac:dyDescent="0.25">
      <c r="A71" t="s">
        <v>254</v>
      </c>
      <c r="B71" t="s">
        <v>1436</v>
      </c>
      <c r="C71" s="7" t="s">
        <v>1275</v>
      </c>
      <c r="D71" s="25" t="s">
        <v>1275</v>
      </c>
      <c r="E71" s="3">
        <v>3</v>
      </c>
      <c r="F71" t="str">
        <f>IF(ISNA(VLOOKUP(C71,Sheet1!A:B,2,FALSE)),"",VLOOKUP(C71,Sheet1!A:B,2,FALSE))</f>
        <v/>
      </c>
      <c r="G71" t="str">
        <f>VLOOKUP(C71,Goalkeepers!A:D,4,FALSE )</f>
        <v>PL</v>
      </c>
      <c r="H71" s="24" t="str">
        <f t="shared" si="1"/>
        <v/>
      </c>
    </row>
    <row r="72" spans="1:8" x14ac:dyDescent="0.25">
      <c r="A72" t="s">
        <v>254</v>
      </c>
      <c r="B72" t="s">
        <v>1435</v>
      </c>
      <c r="C72" s="7" t="s">
        <v>1273</v>
      </c>
      <c r="D72" s="25" t="s">
        <v>1273</v>
      </c>
      <c r="E72" s="3">
        <v>3</v>
      </c>
      <c r="F72" t="str">
        <f>IF(ISNA(VLOOKUP(C72,Sheet1!A:B,2,FALSE)),"",VLOOKUP(C72,Sheet1!A:B,2,FALSE))</f>
        <v>CL</v>
      </c>
      <c r="G72" t="str">
        <f>VLOOKUP(C72,Goalkeepers!A:D,4,FALSE )</f>
        <v>PL</v>
      </c>
      <c r="H72" s="24" t="str">
        <f t="shared" si="1"/>
        <v/>
      </c>
    </row>
    <row r="73" spans="1:8" x14ac:dyDescent="0.25">
      <c r="A73" t="s">
        <v>254</v>
      </c>
      <c r="B73" t="s">
        <v>1051</v>
      </c>
      <c r="C73" s="7" t="s">
        <v>1482</v>
      </c>
      <c r="D73" s="25" t="s">
        <v>1482</v>
      </c>
      <c r="E73" s="3">
        <v>3</v>
      </c>
      <c r="F73" t="str">
        <f>IF(ISNA(VLOOKUP(C73,Sheet1!A:B,2,FALSE)),"",VLOOKUP(C73,Sheet1!A:B,2,FALSE))</f>
        <v>P</v>
      </c>
      <c r="G73" t="str">
        <f>VLOOKUP(C73,Goalkeepers!A:D,4,FALSE )</f>
        <v>PL</v>
      </c>
      <c r="H73" s="24" t="str">
        <f t="shared" si="1"/>
        <v/>
      </c>
    </row>
    <row r="74" spans="1:8" x14ac:dyDescent="0.25">
      <c r="A74" t="s">
        <v>254</v>
      </c>
      <c r="B74" t="s">
        <v>223</v>
      </c>
      <c r="C74" s="7" t="s">
        <v>1524</v>
      </c>
      <c r="D74" s="25" t="s">
        <v>1524</v>
      </c>
      <c r="E74" s="3">
        <v>3</v>
      </c>
      <c r="F74" t="str">
        <f>IF(ISNA(VLOOKUP(C74,Sheet1!A:B,2,FALSE)),"",VLOOKUP(C74,Sheet1!A:B,2,FALSE))</f>
        <v/>
      </c>
      <c r="G74" t="str">
        <f>VLOOKUP(C74,Goalkeepers!A:D,4,FALSE )</f>
        <v>L1</v>
      </c>
      <c r="H74" s="24" t="str">
        <f t="shared" si="1"/>
        <v/>
      </c>
    </row>
    <row r="75" spans="1:8" x14ac:dyDescent="0.25">
      <c r="A75" t="s">
        <v>254</v>
      </c>
      <c r="B75" t="s">
        <v>591</v>
      </c>
      <c r="C75" s="7" t="s">
        <v>451</v>
      </c>
      <c r="D75" s="25" t="s">
        <v>451</v>
      </c>
      <c r="E75" s="3">
        <v>3</v>
      </c>
      <c r="F75" t="str">
        <f>IF(ISNA(VLOOKUP(C75,Sheet1!A:B,2,FALSE)),"",VLOOKUP(C75,Sheet1!A:B,2,FALSE))</f>
        <v>P</v>
      </c>
      <c r="G75" t="str">
        <f>VLOOKUP(C75,Goalkeepers!A:D,4,FALSE )</f>
        <v>PL</v>
      </c>
      <c r="H75" s="24" t="str">
        <f t="shared" si="1"/>
        <v/>
      </c>
    </row>
    <row r="76" spans="1:8" x14ac:dyDescent="0.25">
      <c r="A76" t="s">
        <v>254</v>
      </c>
      <c r="B76" t="s">
        <v>603</v>
      </c>
      <c r="C76" s="7" t="s">
        <v>1260</v>
      </c>
      <c r="D76" s="25" t="s">
        <v>1260</v>
      </c>
      <c r="E76" s="3">
        <v>3</v>
      </c>
      <c r="F76" t="str">
        <f>IF(ISNA(VLOOKUP(C76,Sheet1!A:B,2,FALSE)),"",VLOOKUP(C76,Sheet1!A:B,2,FALSE))</f>
        <v/>
      </c>
      <c r="G76" t="str">
        <f>VLOOKUP(C76,Goalkeepers!A:D,4,FALSE )</f>
        <v>Ch</v>
      </c>
      <c r="H76" s="24" t="str">
        <f t="shared" si="1"/>
        <v/>
      </c>
    </row>
    <row r="77" spans="1:8" x14ac:dyDescent="0.25">
      <c r="A77" t="s">
        <v>254</v>
      </c>
      <c r="B77" t="s">
        <v>586</v>
      </c>
      <c r="C77" s="7" t="s">
        <v>451</v>
      </c>
      <c r="D77" s="25" t="s">
        <v>451</v>
      </c>
      <c r="E77" s="3">
        <v>3</v>
      </c>
      <c r="F77" t="str">
        <f>IF(ISNA(VLOOKUP(C77,Sheet1!A:B,2,FALSE)),"",VLOOKUP(C77,Sheet1!A:B,2,FALSE))</f>
        <v>P</v>
      </c>
      <c r="G77" t="str">
        <f>VLOOKUP(C77,Goalkeepers!A:D,4,FALSE )</f>
        <v>PL</v>
      </c>
      <c r="H77" s="24" t="str">
        <f t="shared" si="1"/>
        <v/>
      </c>
    </row>
    <row r="78" spans="1:8" x14ac:dyDescent="0.25">
      <c r="A78" t="s">
        <v>254</v>
      </c>
      <c r="B78" t="s">
        <v>132</v>
      </c>
      <c r="C78" s="7" t="s">
        <v>1487</v>
      </c>
      <c r="D78" s="25" t="s">
        <v>1487</v>
      </c>
      <c r="E78" s="3">
        <v>3</v>
      </c>
      <c r="F78" t="str">
        <f>IF(ISNA(VLOOKUP(C78,Sheet1!A:B,2,FALSE)),"",VLOOKUP(C78,Sheet1!A:B,2,FALSE))</f>
        <v>P</v>
      </c>
      <c r="G78" t="str">
        <f>VLOOKUP(C78,Goalkeepers!A:D,4,FALSE )</f>
        <v>Ch</v>
      </c>
      <c r="H78" s="24" t="str">
        <f t="shared" si="1"/>
        <v/>
      </c>
    </row>
    <row r="79" spans="1:8" x14ac:dyDescent="0.25">
      <c r="A79" t="s">
        <v>254</v>
      </c>
      <c r="B79" t="s">
        <v>1022</v>
      </c>
      <c r="C79" s="7" t="s">
        <v>1511</v>
      </c>
      <c r="D79" s="25" t="s">
        <v>1511</v>
      </c>
      <c r="E79" s="3">
        <v>3</v>
      </c>
      <c r="F79" t="str">
        <f>IF(ISNA(VLOOKUP(C79,Sheet1!A:B,2,FALSE)),"",VLOOKUP(C79,Sheet1!A:B,2,FALSE))</f>
        <v/>
      </c>
      <c r="G79" t="str">
        <f>VLOOKUP(C79,Goalkeepers!A:D,4,FALSE )</f>
        <v>Ch</v>
      </c>
      <c r="H79" s="24" t="str">
        <f t="shared" si="1"/>
        <v/>
      </c>
    </row>
    <row r="80" spans="1:8" x14ac:dyDescent="0.25">
      <c r="A80" t="s">
        <v>254</v>
      </c>
      <c r="B80" t="s">
        <v>205</v>
      </c>
      <c r="C80" s="7" t="s">
        <v>1530</v>
      </c>
      <c r="D80" s="25" t="s">
        <v>1530</v>
      </c>
      <c r="E80" s="3">
        <v>3</v>
      </c>
      <c r="F80" t="str">
        <f>IF(ISNA(VLOOKUP(C80,Sheet1!A:B,2,FALSE)),"",VLOOKUP(C80,Sheet1!A:B,2,FALSE))</f>
        <v/>
      </c>
      <c r="G80" t="str">
        <f>VLOOKUP(C80,Goalkeepers!A:D,4,FALSE )</f>
        <v>L1</v>
      </c>
      <c r="H80" s="24" t="str">
        <f t="shared" si="1"/>
        <v/>
      </c>
    </row>
    <row r="81" spans="1:8" x14ac:dyDescent="0.25">
      <c r="A81" t="s">
        <v>254</v>
      </c>
      <c r="B81" t="s">
        <v>610</v>
      </c>
      <c r="C81" s="7" t="s">
        <v>451</v>
      </c>
      <c r="D81" s="25" t="s">
        <v>451</v>
      </c>
      <c r="E81" s="3">
        <v>3</v>
      </c>
      <c r="F81" t="str">
        <f>IF(ISNA(VLOOKUP(C81,Sheet1!A:B,2,FALSE)),"",VLOOKUP(C81,Sheet1!A:B,2,FALSE))</f>
        <v>P</v>
      </c>
      <c r="G81" t="str">
        <f>VLOOKUP(C81,Goalkeepers!A:D,4,FALSE )</f>
        <v>PL</v>
      </c>
      <c r="H81" s="24" t="str">
        <f t="shared" si="1"/>
        <v/>
      </c>
    </row>
    <row r="82" spans="1:8" x14ac:dyDescent="0.25">
      <c r="A82" t="s">
        <v>254</v>
      </c>
      <c r="B82" t="s">
        <v>1437</v>
      </c>
      <c r="C82" s="7" t="s">
        <v>1120</v>
      </c>
      <c r="D82" s="25" t="s">
        <v>1120</v>
      </c>
      <c r="E82" s="3">
        <v>3</v>
      </c>
      <c r="F82" t="str">
        <f>IF(ISNA(VLOOKUP(C82,Sheet1!A:B,2,FALSE)),"",VLOOKUP(C82,Sheet1!A:B,2,FALSE))</f>
        <v>CL</v>
      </c>
      <c r="G82" t="str">
        <f>VLOOKUP(C82,Goalkeepers!A:D,4,FALSE )</f>
        <v>PL</v>
      </c>
      <c r="H82" s="24" t="str">
        <f t="shared" si="1"/>
        <v/>
      </c>
    </row>
    <row r="83" spans="1:8" x14ac:dyDescent="0.25">
      <c r="A83" t="s">
        <v>254</v>
      </c>
      <c r="B83" t="s">
        <v>418</v>
      </c>
      <c r="C83" s="7" t="s">
        <v>1486</v>
      </c>
      <c r="D83" s="25" t="s">
        <v>1486</v>
      </c>
      <c r="E83" s="3">
        <v>3</v>
      </c>
      <c r="F83" t="str">
        <f>IF(ISNA(VLOOKUP(C83,Sheet1!A:B,2,FALSE)),"",VLOOKUP(C83,Sheet1!A:B,2,FALSE))</f>
        <v/>
      </c>
      <c r="G83" t="str">
        <f>VLOOKUP(C83,Goalkeepers!A:D,4,FALSE )</f>
        <v>L2</v>
      </c>
      <c r="H83" s="24" t="str">
        <f t="shared" si="1"/>
        <v/>
      </c>
    </row>
    <row r="84" spans="1:8" x14ac:dyDescent="0.25">
      <c r="A84" t="s">
        <v>254</v>
      </c>
      <c r="B84" t="s">
        <v>1037</v>
      </c>
      <c r="C84" s="7" t="s">
        <v>1516</v>
      </c>
      <c r="D84" s="25" t="s">
        <v>1516</v>
      </c>
      <c r="E84" s="3">
        <v>3</v>
      </c>
      <c r="F84" t="str">
        <f>IF(ISNA(VLOOKUP(C84,Sheet1!A:B,2,FALSE)),"",VLOOKUP(C84,Sheet1!A:B,2,FALSE))</f>
        <v/>
      </c>
      <c r="G84" t="str">
        <f>VLOOKUP(C84,Goalkeepers!A:D,4,FALSE )</f>
        <v>Ch</v>
      </c>
      <c r="H84" s="24" t="str">
        <f t="shared" si="1"/>
        <v/>
      </c>
    </row>
    <row r="85" spans="1:8" x14ac:dyDescent="0.25">
      <c r="A85" t="s">
        <v>254</v>
      </c>
      <c r="B85" t="s">
        <v>207</v>
      </c>
      <c r="C85" s="7" t="s">
        <v>1478</v>
      </c>
      <c r="D85" s="25" t="s">
        <v>1478</v>
      </c>
      <c r="E85" s="3">
        <v>3</v>
      </c>
      <c r="F85" t="str">
        <f>IF(ISNA(VLOOKUP(C85,Sheet1!A:B,2,FALSE)),"",VLOOKUP(C85,Sheet1!A:B,2,FALSE))</f>
        <v/>
      </c>
      <c r="G85" t="str">
        <f>VLOOKUP(C85,Goalkeepers!A:D,4,FALSE )</f>
        <v>L2</v>
      </c>
      <c r="H85" s="24" t="str">
        <f t="shared" si="1"/>
        <v/>
      </c>
    </row>
    <row r="86" spans="1:8" x14ac:dyDescent="0.25">
      <c r="A86" t="s">
        <v>254</v>
      </c>
      <c r="B86" t="s">
        <v>777</v>
      </c>
      <c r="C86" s="7" t="s">
        <v>1477</v>
      </c>
      <c r="D86" s="25" t="s">
        <v>1477</v>
      </c>
      <c r="E86" s="3">
        <v>3</v>
      </c>
      <c r="F86" t="str">
        <f>IF(ISNA(VLOOKUP(C86,Sheet1!A:B,2,FALSE)),"",VLOOKUP(C86,Sheet1!A:B,2,FALSE))</f>
        <v>P</v>
      </c>
      <c r="G86" t="str">
        <f>VLOOKUP(C86,Goalkeepers!A:D,4,FALSE )</f>
        <v>Ch</v>
      </c>
      <c r="H86" s="24" t="str">
        <f t="shared" si="1"/>
        <v/>
      </c>
    </row>
    <row r="87" spans="1:8" x14ac:dyDescent="0.25">
      <c r="A87" t="s">
        <v>254</v>
      </c>
      <c r="B87" t="s">
        <v>337</v>
      </c>
      <c r="C87" s="7" t="s">
        <v>1518</v>
      </c>
      <c r="D87" s="25" t="s">
        <v>1518</v>
      </c>
      <c r="E87" s="3">
        <v>3</v>
      </c>
      <c r="F87" t="str">
        <f>IF(ISNA(VLOOKUP(C87,Sheet1!A:B,2,FALSE)),"",VLOOKUP(C87,Sheet1!A:B,2,FALSE))</f>
        <v/>
      </c>
      <c r="G87" t="str">
        <f>VLOOKUP(C87,Goalkeepers!A:D,4,FALSE )</f>
        <v>L2</v>
      </c>
      <c r="H87" s="24" t="str">
        <f t="shared" si="1"/>
        <v/>
      </c>
    </row>
    <row r="88" spans="1:8" x14ac:dyDescent="0.25">
      <c r="A88" t="s">
        <v>254</v>
      </c>
      <c r="B88" t="s">
        <v>685</v>
      </c>
      <c r="C88" s="7" t="s">
        <v>1517</v>
      </c>
      <c r="D88" s="25" t="s">
        <v>1517</v>
      </c>
      <c r="E88" s="3">
        <v>3</v>
      </c>
      <c r="F88" t="str">
        <f>IF(ISNA(VLOOKUP(C88,Sheet1!A:B,2,FALSE)),"",VLOOKUP(C88,Sheet1!A:B,2,FALSE))</f>
        <v/>
      </c>
      <c r="G88" t="str">
        <f>VLOOKUP(C88,Goalkeepers!A:D,4,FALSE )</f>
        <v>L2</v>
      </c>
      <c r="H88" s="24" t="str">
        <f t="shared" si="1"/>
        <v/>
      </c>
    </row>
    <row r="89" spans="1:8" x14ac:dyDescent="0.25">
      <c r="A89" t="s">
        <v>254</v>
      </c>
      <c r="B89" t="s">
        <v>416</v>
      </c>
      <c r="C89" s="7" t="s">
        <v>1504</v>
      </c>
      <c r="D89" s="25" t="s">
        <v>1504</v>
      </c>
      <c r="E89" s="3">
        <v>3</v>
      </c>
      <c r="F89" t="str">
        <f>IF(ISNA(VLOOKUP(C89,Sheet1!A:B,2,FALSE)),"",VLOOKUP(C89,Sheet1!A:B,2,FALSE))</f>
        <v/>
      </c>
      <c r="G89" t="str">
        <f>VLOOKUP(C89,Goalkeepers!A:D,4,FALSE )</f>
        <v>L2</v>
      </c>
      <c r="H89" s="24" t="str">
        <f t="shared" si="1"/>
        <v/>
      </c>
    </row>
    <row r="90" spans="1:8" x14ac:dyDescent="0.25">
      <c r="A90" t="s">
        <v>254</v>
      </c>
      <c r="B90" t="s">
        <v>434</v>
      </c>
      <c r="C90" s="7" t="s">
        <v>1484</v>
      </c>
      <c r="D90" s="25" t="s">
        <v>1484</v>
      </c>
      <c r="E90" s="3">
        <v>3</v>
      </c>
      <c r="F90" t="str">
        <f>IF(ISNA(VLOOKUP(C90,Sheet1!A:B,2,FALSE)),"",VLOOKUP(C90,Sheet1!A:B,2,FALSE))</f>
        <v>P</v>
      </c>
      <c r="G90" t="str">
        <f>VLOOKUP(C90,Goalkeepers!A:D,4,FALSE )</f>
        <v>L1</v>
      </c>
      <c r="H90" s="24" t="str">
        <f t="shared" si="1"/>
        <v/>
      </c>
    </row>
    <row r="91" spans="1:8" x14ac:dyDescent="0.25">
      <c r="A91" t="s">
        <v>254</v>
      </c>
      <c r="B91" t="s">
        <v>1163</v>
      </c>
      <c r="C91" s="7" t="s">
        <v>1120</v>
      </c>
      <c r="D91" s="25" t="s">
        <v>1120</v>
      </c>
      <c r="E91" s="3">
        <v>3</v>
      </c>
      <c r="F91" t="str">
        <f>IF(ISNA(VLOOKUP(C91,Sheet1!A:B,2,FALSE)),"",VLOOKUP(C91,Sheet1!A:B,2,FALSE))</f>
        <v>CL</v>
      </c>
      <c r="G91" t="str">
        <f>VLOOKUP(C91,Goalkeepers!A:D,4,FALSE )</f>
        <v>PL</v>
      </c>
      <c r="H91" s="24" t="str">
        <f t="shared" si="1"/>
        <v/>
      </c>
    </row>
    <row r="92" spans="1:8" x14ac:dyDescent="0.25">
      <c r="A92" t="s">
        <v>254</v>
      </c>
      <c r="B92" t="s">
        <v>422</v>
      </c>
      <c r="C92" s="7" t="s">
        <v>1266</v>
      </c>
      <c r="D92" s="25" t="s">
        <v>1266</v>
      </c>
      <c r="E92" s="3">
        <v>3</v>
      </c>
      <c r="F92" t="str">
        <f>IF(ISNA(VLOOKUP(C92,Sheet1!A:B,2,FALSE)),"",VLOOKUP(C92,Sheet1!A:B,2,FALSE))</f>
        <v/>
      </c>
      <c r="G92" t="str">
        <f>VLOOKUP(C92,Goalkeepers!A:D,4,FALSE )</f>
        <v>L1</v>
      </c>
      <c r="H92" s="24" t="str">
        <f t="shared" si="1"/>
        <v/>
      </c>
    </row>
    <row r="93" spans="1:8" x14ac:dyDescent="0.25">
      <c r="A93" t="s">
        <v>254</v>
      </c>
      <c r="B93" t="s">
        <v>921</v>
      </c>
      <c r="C93" s="7" t="s">
        <v>1517</v>
      </c>
      <c r="D93" s="25" t="s">
        <v>1517</v>
      </c>
      <c r="E93" s="3">
        <v>3</v>
      </c>
      <c r="F93" t="str">
        <f>IF(ISNA(VLOOKUP(C93,Sheet1!A:B,2,FALSE)),"",VLOOKUP(C93,Sheet1!A:B,2,FALSE))</f>
        <v/>
      </c>
      <c r="G93" t="str">
        <f>VLOOKUP(C93,Goalkeepers!A:D,4,FALSE )</f>
        <v>L2</v>
      </c>
      <c r="H93" s="24" t="str">
        <f t="shared" si="1"/>
        <v/>
      </c>
    </row>
    <row r="94" spans="1:8" x14ac:dyDescent="0.25">
      <c r="A94" t="s">
        <v>254</v>
      </c>
      <c r="B94" t="s">
        <v>415</v>
      </c>
      <c r="C94" s="7" t="s">
        <v>275</v>
      </c>
      <c r="D94" s="25" t="s">
        <v>275</v>
      </c>
      <c r="E94" s="3">
        <v>3</v>
      </c>
      <c r="F94" t="str">
        <f>IF(ISNA(VLOOKUP(C94,Sheet1!A:B,2,FALSE)),"",VLOOKUP(C94,Sheet1!A:B,2,FALSE))</f>
        <v>P</v>
      </c>
      <c r="G94" t="str">
        <f>VLOOKUP(C94,Goalkeepers!A:D,4,FALSE )</f>
        <v>L1</v>
      </c>
      <c r="H94" s="24" t="str">
        <f t="shared" si="1"/>
        <v/>
      </c>
    </row>
    <row r="95" spans="1:8" x14ac:dyDescent="0.25">
      <c r="A95" t="s">
        <v>254</v>
      </c>
      <c r="B95" t="s">
        <v>1404</v>
      </c>
      <c r="C95" s="7" t="s">
        <v>1523</v>
      </c>
      <c r="D95" s="25" t="s">
        <v>1523</v>
      </c>
      <c r="E95" s="3">
        <v>3</v>
      </c>
      <c r="F95" t="str">
        <f>IF(ISNA(VLOOKUP(C95,Sheet1!A:B,2,FALSE)),"",VLOOKUP(C95,Sheet1!A:B,2,FALSE))</f>
        <v/>
      </c>
      <c r="G95" t="str">
        <f>VLOOKUP(C95,Goalkeepers!A:D,4,FALSE )</f>
        <v>PL</v>
      </c>
      <c r="H95" s="24" t="str">
        <f t="shared" si="1"/>
        <v/>
      </c>
    </row>
    <row r="96" spans="1:8" x14ac:dyDescent="0.25">
      <c r="A96" t="s">
        <v>254</v>
      </c>
      <c r="B96" t="s">
        <v>1405</v>
      </c>
      <c r="C96" s="7" t="s">
        <v>1550</v>
      </c>
      <c r="D96" s="25" t="s">
        <v>1531</v>
      </c>
      <c r="E96" s="3">
        <v>3</v>
      </c>
      <c r="F96" t="str">
        <f>IF(ISNA(VLOOKUP(C96,Sheet1!A:B,2,FALSE)),"",VLOOKUP(C96,Sheet1!A:B,2,FALSE))</f>
        <v/>
      </c>
      <c r="G96" t="e">
        <f>VLOOKUP(C96,Goalkeepers!A:D,4,FALSE )</f>
        <v>#N/A</v>
      </c>
      <c r="H96" s="24" t="str">
        <f t="shared" si="1"/>
        <v>Transfer</v>
      </c>
    </row>
    <row r="97" spans="1:8" x14ac:dyDescent="0.25">
      <c r="A97" t="s">
        <v>254</v>
      </c>
      <c r="B97" t="s">
        <v>789</v>
      </c>
      <c r="C97" s="7" t="s">
        <v>1480</v>
      </c>
      <c r="D97" s="25" t="s">
        <v>1480</v>
      </c>
      <c r="E97" s="3">
        <v>3</v>
      </c>
      <c r="F97" t="str">
        <f>IF(ISNA(VLOOKUP(C97,Sheet1!A:B,2,FALSE)),"",VLOOKUP(C97,Sheet1!A:B,2,FALSE))</f>
        <v/>
      </c>
      <c r="G97" t="str">
        <f>VLOOKUP(C97,Goalkeepers!A:D,4,FALSE )</f>
        <v>L1</v>
      </c>
      <c r="H97" s="24" t="str">
        <f t="shared" si="1"/>
        <v/>
      </c>
    </row>
    <row r="98" spans="1:8" x14ac:dyDescent="0.25">
      <c r="A98" t="s">
        <v>254</v>
      </c>
      <c r="B98" t="s">
        <v>907</v>
      </c>
      <c r="C98" s="7" t="s">
        <v>1510</v>
      </c>
      <c r="D98" s="25" t="s">
        <v>1510</v>
      </c>
      <c r="E98" s="3">
        <v>3</v>
      </c>
      <c r="F98" t="str">
        <f>IF(ISNA(VLOOKUP(C98,Sheet1!A:B,2,FALSE)),"",VLOOKUP(C98,Sheet1!A:B,2,FALSE))</f>
        <v/>
      </c>
      <c r="G98" t="str">
        <f>VLOOKUP(C98,Goalkeepers!A:D,4,FALSE )</f>
        <v>L2</v>
      </c>
      <c r="H98" s="24" t="str">
        <f t="shared" si="1"/>
        <v/>
      </c>
    </row>
    <row r="99" spans="1:8" x14ac:dyDescent="0.25">
      <c r="A99" t="s">
        <v>254</v>
      </c>
      <c r="B99" t="s">
        <v>404</v>
      </c>
      <c r="C99" s="7" t="s">
        <v>1498</v>
      </c>
      <c r="D99" s="25" t="s">
        <v>1498</v>
      </c>
      <c r="E99" s="3">
        <v>3</v>
      </c>
      <c r="F99" t="str">
        <f>IF(ISNA(VLOOKUP(C99,Sheet1!A:B,2,FALSE)),"",VLOOKUP(C99,Sheet1!A:B,2,FALSE))</f>
        <v/>
      </c>
      <c r="G99" t="str">
        <f>VLOOKUP(C99,Goalkeepers!A:D,4,FALSE )</f>
        <v>L2</v>
      </c>
      <c r="H99" s="24" t="str">
        <f t="shared" si="1"/>
        <v/>
      </c>
    </row>
    <row r="100" spans="1:8" x14ac:dyDescent="0.25">
      <c r="A100" t="s">
        <v>254</v>
      </c>
      <c r="B100" t="s">
        <v>805</v>
      </c>
      <c r="C100" s="7" t="s">
        <v>1529</v>
      </c>
      <c r="D100" s="25" t="s">
        <v>1529</v>
      </c>
      <c r="E100" s="3">
        <v>3</v>
      </c>
      <c r="F100" t="str">
        <f>IF(ISNA(VLOOKUP(C100,Sheet1!A:B,2,FALSE)),"",VLOOKUP(C100,Sheet1!A:B,2,FALSE))</f>
        <v>R</v>
      </c>
      <c r="G100" t="str">
        <f>VLOOKUP(C100,Goalkeepers!A:D,4,FALSE )</f>
        <v>L2</v>
      </c>
      <c r="H100" s="24" t="str">
        <f t="shared" si="1"/>
        <v/>
      </c>
    </row>
    <row r="101" spans="1:8" x14ac:dyDescent="0.25">
      <c r="A101" t="s">
        <v>254</v>
      </c>
      <c r="B101" t="s">
        <v>246</v>
      </c>
      <c r="C101" s="7" t="s">
        <v>1530</v>
      </c>
      <c r="D101" s="25" t="s">
        <v>1530</v>
      </c>
      <c r="E101" s="3">
        <v>3</v>
      </c>
      <c r="F101" t="str">
        <f>IF(ISNA(VLOOKUP(C101,Sheet1!A:B,2,FALSE)),"",VLOOKUP(C101,Sheet1!A:B,2,FALSE))</f>
        <v/>
      </c>
      <c r="G101" t="str">
        <f>VLOOKUP(C101,Goalkeepers!A:D,4,FALSE )</f>
        <v>L1</v>
      </c>
      <c r="H101" s="24" t="str">
        <f t="shared" si="1"/>
        <v/>
      </c>
    </row>
    <row r="102" spans="1:8" x14ac:dyDescent="0.25">
      <c r="A102" t="s">
        <v>254</v>
      </c>
      <c r="B102" t="s">
        <v>210</v>
      </c>
      <c r="C102" s="7" t="s">
        <v>1503</v>
      </c>
      <c r="D102" s="25" t="s">
        <v>1503</v>
      </c>
      <c r="E102" s="3">
        <v>3</v>
      </c>
      <c r="F102" t="str">
        <f>IF(ISNA(VLOOKUP(C102,Sheet1!A:B,2,FALSE)),"",VLOOKUP(C102,Sheet1!A:B,2,FALSE))</f>
        <v/>
      </c>
      <c r="G102" t="str">
        <f>VLOOKUP(C102,Goalkeepers!A:D,4,FALSE )</f>
        <v>L1</v>
      </c>
      <c r="H102" s="24" t="str">
        <f t="shared" si="1"/>
        <v/>
      </c>
    </row>
    <row r="103" spans="1:8" x14ac:dyDescent="0.25">
      <c r="A103" t="s">
        <v>254</v>
      </c>
      <c r="B103" t="s">
        <v>779</v>
      </c>
      <c r="C103" s="7" t="s">
        <v>1487</v>
      </c>
      <c r="D103" s="25" t="s">
        <v>1487</v>
      </c>
      <c r="E103" s="3">
        <v>3</v>
      </c>
      <c r="F103" t="str">
        <f>IF(ISNA(VLOOKUP(C103,Sheet1!A:B,2,FALSE)),"",VLOOKUP(C103,Sheet1!A:B,2,FALSE))</f>
        <v>P</v>
      </c>
      <c r="G103" t="str">
        <f>VLOOKUP(C103,Goalkeepers!A:D,4,FALSE )</f>
        <v>Ch</v>
      </c>
      <c r="H103" s="24" t="str">
        <f t="shared" si="1"/>
        <v/>
      </c>
    </row>
    <row r="104" spans="1:8" x14ac:dyDescent="0.25">
      <c r="A104" t="s">
        <v>254</v>
      </c>
      <c r="B104" t="s">
        <v>614</v>
      </c>
      <c r="C104" s="7" t="s">
        <v>1511</v>
      </c>
      <c r="D104" s="25" t="s">
        <v>1511</v>
      </c>
      <c r="E104" s="3">
        <v>3</v>
      </c>
      <c r="F104" t="str">
        <f>IF(ISNA(VLOOKUP(C104,Sheet1!A:B,2,FALSE)),"",VLOOKUP(C104,Sheet1!A:B,2,FALSE))</f>
        <v/>
      </c>
      <c r="G104" t="str">
        <f>VLOOKUP(C104,Goalkeepers!A:D,4,FALSE )</f>
        <v>Ch</v>
      </c>
      <c r="H104" s="24" t="str">
        <f t="shared" si="1"/>
        <v/>
      </c>
    </row>
    <row r="105" spans="1:8" x14ac:dyDescent="0.25">
      <c r="A105" t="s">
        <v>254</v>
      </c>
      <c r="B105" t="s">
        <v>401</v>
      </c>
      <c r="C105" s="7" t="s">
        <v>1501</v>
      </c>
      <c r="D105" s="25" t="s">
        <v>1501</v>
      </c>
      <c r="E105" s="3">
        <v>3</v>
      </c>
      <c r="F105" t="str">
        <f>IF(ISNA(VLOOKUP(C105,Sheet1!A:B,2,FALSE)),"",VLOOKUP(C105,Sheet1!A:B,2,FALSE))</f>
        <v/>
      </c>
      <c r="G105" t="str">
        <f>VLOOKUP(C105,Goalkeepers!A:D,4,FALSE )</f>
        <v>L2</v>
      </c>
      <c r="H105" s="24" t="str">
        <f t="shared" si="1"/>
        <v/>
      </c>
    </row>
    <row r="106" spans="1:8" x14ac:dyDescent="0.25">
      <c r="A106" t="s">
        <v>254</v>
      </c>
      <c r="B106" t="s">
        <v>211</v>
      </c>
      <c r="C106" s="7" t="s">
        <v>1530</v>
      </c>
      <c r="D106" s="25" t="s">
        <v>1530</v>
      </c>
      <c r="E106" s="3">
        <v>3</v>
      </c>
      <c r="F106" t="str">
        <f>IF(ISNA(VLOOKUP(C106,Sheet1!A:B,2,FALSE)),"",VLOOKUP(C106,Sheet1!A:B,2,FALSE))</f>
        <v/>
      </c>
      <c r="G106" t="str">
        <f>VLOOKUP(C106,Goalkeepers!A:D,4,FALSE )</f>
        <v>L1</v>
      </c>
      <c r="H106" s="24" t="str">
        <f t="shared" si="1"/>
        <v/>
      </c>
    </row>
    <row r="107" spans="1:8" x14ac:dyDescent="0.25">
      <c r="A107" t="s">
        <v>254</v>
      </c>
      <c r="B107" t="s">
        <v>1434</v>
      </c>
      <c r="C107" s="7" t="s">
        <v>1274</v>
      </c>
      <c r="D107" s="25" t="s">
        <v>1274</v>
      </c>
      <c r="E107" s="3">
        <v>3</v>
      </c>
      <c r="F107" t="str">
        <f>IF(ISNA(VLOOKUP(C107,Sheet1!A:B,2,FALSE)),"",VLOOKUP(C107,Sheet1!A:B,2,FALSE))</f>
        <v>EL</v>
      </c>
      <c r="G107" t="str">
        <f>VLOOKUP(C107,Goalkeepers!A:D,4,FALSE )</f>
        <v>PL</v>
      </c>
      <c r="H107" s="24" t="str">
        <f t="shared" si="1"/>
        <v/>
      </c>
    </row>
    <row r="108" spans="1:8" x14ac:dyDescent="0.25">
      <c r="A108" t="s">
        <v>254</v>
      </c>
      <c r="B108" t="s">
        <v>1021</v>
      </c>
      <c r="C108" s="7" t="s">
        <v>1257</v>
      </c>
      <c r="D108" s="25" t="s">
        <v>1257</v>
      </c>
      <c r="E108" s="3">
        <v>3</v>
      </c>
      <c r="F108" t="str">
        <f>IF(ISNA(VLOOKUP(C108,Sheet1!A:B,2,FALSE)),"",VLOOKUP(C108,Sheet1!A:B,2,FALSE))</f>
        <v>P</v>
      </c>
      <c r="G108" t="str">
        <f>VLOOKUP(C108,Goalkeepers!A:D,4,FALSE )</f>
        <v>PL</v>
      </c>
      <c r="H108" s="24" t="str">
        <f t="shared" si="1"/>
        <v/>
      </c>
    </row>
    <row r="109" spans="1:8" x14ac:dyDescent="0.25">
      <c r="A109" t="s">
        <v>254</v>
      </c>
      <c r="B109" t="s">
        <v>242</v>
      </c>
      <c r="C109" s="7" t="s">
        <v>1520</v>
      </c>
      <c r="D109" s="25" t="s">
        <v>1520</v>
      </c>
      <c r="E109" s="3">
        <v>3</v>
      </c>
      <c r="F109" t="str">
        <f>IF(ISNA(VLOOKUP(C109,Sheet1!A:B,2,FALSE)),"",VLOOKUP(C109,Sheet1!A:B,2,FALSE))</f>
        <v>R</v>
      </c>
      <c r="G109" t="str">
        <f>VLOOKUP(C109,Goalkeepers!A:D,4,FALSE )</f>
        <v>L2</v>
      </c>
      <c r="H109" s="24" t="str">
        <f t="shared" si="1"/>
        <v/>
      </c>
    </row>
    <row r="110" spans="1:8" x14ac:dyDescent="0.25">
      <c r="A110" t="s">
        <v>254</v>
      </c>
      <c r="B110" t="s">
        <v>1439</v>
      </c>
      <c r="C110" s="7" t="s">
        <v>1273</v>
      </c>
      <c r="D110" s="25" t="s">
        <v>1273</v>
      </c>
      <c r="E110" s="3">
        <v>3</v>
      </c>
      <c r="F110" t="str">
        <f>IF(ISNA(VLOOKUP(C110,Sheet1!A:B,2,FALSE)),"",VLOOKUP(C110,Sheet1!A:B,2,FALSE))</f>
        <v>CL</v>
      </c>
      <c r="G110" t="str">
        <f>VLOOKUP(C110,Goalkeepers!A:D,4,FALSE )</f>
        <v>PL</v>
      </c>
      <c r="H110" s="24" t="str">
        <f t="shared" si="1"/>
        <v/>
      </c>
    </row>
    <row r="111" spans="1:8" x14ac:dyDescent="0.25">
      <c r="A111" t="s">
        <v>254</v>
      </c>
      <c r="B111" t="s">
        <v>400</v>
      </c>
      <c r="C111" s="7" t="s">
        <v>1504</v>
      </c>
      <c r="D111" s="25" t="s">
        <v>1504</v>
      </c>
      <c r="E111" s="3">
        <v>2</v>
      </c>
      <c r="F111" t="str">
        <f>IF(ISNA(VLOOKUP(C111,Sheet1!A:B,2,FALSE)),"",VLOOKUP(C111,Sheet1!A:B,2,FALSE))</f>
        <v/>
      </c>
      <c r="G111" t="str">
        <f>VLOOKUP(C111,Goalkeepers!A:D,4,FALSE )</f>
        <v>L2</v>
      </c>
      <c r="H111" s="24" t="str">
        <f t="shared" si="1"/>
        <v/>
      </c>
    </row>
    <row r="112" spans="1:8" x14ac:dyDescent="0.25">
      <c r="A112" t="s">
        <v>254</v>
      </c>
      <c r="B112" t="s">
        <v>1082</v>
      </c>
      <c r="C112" s="7" t="s">
        <v>1098</v>
      </c>
      <c r="D112" s="25" t="s">
        <v>1098</v>
      </c>
      <c r="E112" s="3">
        <v>2</v>
      </c>
      <c r="F112" t="str">
        <f>IF(ISNA(VLOOKUP(C112,Sheet1!A:B,2,FALSE)),"",VLOOKUP(C112,Sheet1!A:B,2,FALSE))</f>
        <v>P</v>
      </c>
      <c r="G112" t="str">
        <f>VLOOKUP(C112,Goalkeepers!A:D,4,FALSE )</f>
        <v>L2</v>
      </c>
      <c r="H112" s="24" t="str">
        <f t="shared" si="1"/>
        <v/>
      </c>
    </row>
    <row r="113" spans="1:8" x14ac:dyDescent="0.25">
      <c r="A113" t="s">
        <v>254</v>
      </c>
      <c r="B113" t="s">
        <v>926</v>
      </c>
      <c r="C113" s="7" t="s">
        <v>1532</v>
      </c>
      <c r="D113" s="25" t="s">
        <v>1532</v>
      </c>
      <c r="E113" s="3">
        <v>2</v>
      </c>
      <c r="F113" t="str">
        <f>IF(ISNA(VLOOKUP(C113,Sheet1!A:B,2,FALSE)),"",VLOOKUP(C113,Sheet1!A:B,2,FALSE))</f>
        <v/>
      </c>
      <c r="G113" t="str">
        <f>VLOOKUP(C113,Goalkeepers!A:D,4,FALSE )</f>
        <v>NL</v>
      </c>
      <c r="H113" s="24" t="str">
        <f t="shared" si="1"/>
        <v/>
      </c>
    </row>
    <row r="114" spans="1:8" x14ac:dyDescent="0.25">
      <c r="A114" t="s">
        <v>254</v>
      </c>
      <c r="B114" t="s">
        <v>1061</v>
      </c>
      <c r="C114" s="7" t="s">
        <v>1263</v>
      </c>
      <c r="D114" s="25" t="s">
        <v>1263</v>
      </c>
      <c r="E114" s="3">
        <v>2</v>
      </c>
      <c r="F114" t="str">
        <f>IF(ISNA(VLOOKUP(C114,Sheet1!A:B,2,FALSE)),"",VLOOKUP(C114,Sheet1!A:B,2,FALSE))</f>
        <v>R</v>
      </c>
      <c r="G114" t="str">
        <f>VLOOKUP(C114,Goalkeepers!A:D,4,FALSE )</f>
        <v>L1</v>
      </c>
      <c r="H114" s="24" t="str">
        <f t="shared" si="1"/>
        <v/>
      </c>
    </row>
    <row r="115" spans="1:8" x14ac:dyDescent="0.25">
      <c r="A115" t="s">
        <v>254</v>
      </c>
      <c r="B115" t="s">
        <v>599</v>
      </c>
      <c r="C115" s="7" t="s">
        <v>1507</v>
      </c>
      <c r="D115" s="25" t="s">
        <v>1507</v>
      </c>
      <c r="E115" s="3">
        <v>2</v>
      </c>
      <c r="F115" t="str">
        <f>IF(ISNA(VLOOKUP(C115,Sheet1!A:B,2,FALSE)),"",VLOOKUP(C115,Sheet1!A:B,2,FALSE))</f>
        <v/>
      </c>
      <c r="G115" t="str">
        <f>VLOOKUP(C115,Goalkeepers!A:D,4,FALSE )</f>
        <v>Ch</v>
      </c>
      <c r="H115" s="24" t="str">
        <f t="shared" si="1"/>
        <v/>
      </c>
    </row>
    <row r="116" spans="1:8" x14ac:dyDescent="0.25">
      <c r="A116" t="s">
        <v>254</v>
      </c>
      <c r="B116" t="s">
        <v>673</v>
      </c>
      <c r="C116" s="7" t="s">
        <v>1484</v>
      </c>
      <c r="D116" s="25" t="s">
        <v>1484</v>
      </c>
      <c r="E116" s="3">
        <v>2</v>
      </c>
      <c r="F116" t="str">
        <f>IF(ISNA(VLOOKUP(C116,Sheet1!A:B,2,FALSE)),"",VLOOKUP(C116,Sheet1!A:B,2,FALSE))</f>
        <v>P</v>
      </c>
      <c r="G116" t="str">
        <f>VLOOKUP(C116,Goalkeepers!A:D,4,FALSE )</f>
        <v>L1</v>
      </c>
      <c r="H116" s="24" t="str">
        <f t="shared" si="1"/>
        <v/>
      </c>
    </row>
    <row r="117" spans="1:8" x14ac:dyDescent="0.25">
      <c r="A117" t="s">
        <v>254</v>
      </c>
      <c r="B117" t="s">
        <v>621</v>
      </c>
      <c r="C117" s="7" t="s">
        <v>1515</v>
      </c>
      <c r="D117" s="25" t="s">
        <v>1515</v>
      </c>
      <c r="E117" s="3">
        <v>2</v>
      </c>
      <c r="F117" t="str">
        <f>IF(ISNA(VLOOKUP(C117,Sheet1!A:B,2,FALSE)),"",VLOOKUP(C117,Sheet1!A:B,2,FALSE))</f>
        <v/>
      </c>
      <c r="G117" t="str">
        <f>VLOOKUP(C117,Goalkeepers!A:D,4,FALSE )</f>
        <v>Ch</v>
      </c>
      <c r="H117" s="24" t="str">
        <f t="shared" si="1"/>
        <v/>
      </c>
    </row>
    <row r="118" spans="1:8" x14ac:dyDescent="0.25">
      <c r="A118" t="s">
        <v>254</v>
      </c>
      <c r="B118" t="s">
        <v>1424</v>
      </c>
      <c r="C118" s="7" t="s">
        <v>1277</v>
      </c>
      <c r="D118" s="25" t="s">
        <v>1277</v>
      </c>
      <c r="E118" s="3">
        <v>2</v>
      </c>
      <c r="F118" t="str">
        <f>IF(ISNA(VLOOKUP(C118,Sheet1!A:B,2,FALSE)),"",VLOOKUP(C118,Sheet1!A:B,2,FALSE))</f>
        <v/>
      </c>
      <c r="G118" t="str">
        <f>VLOOKUP(C118,Goalkeepers!A:D,4,FALSE )</f>
        <v>PL</v>
      </c>
      <c r="H118" s="24" t="str">
        <f t="shared" si="1"/>
        <v/>
      </c>
    </row>
    <row r="119" spans="1:8" x14ac:dyDescent="0.25">
      <c r="A119" t="s">
        <v>254</v>
      </c>
      <c r="B119" t="s">
        <v>1425</v>
      </c>
      <c r="C119" s="7" t="s">
        <v>1523</v>
      </c>
      <c r="D119" s="25" t="s">
        <v>1523</v>
      </c>
      <c r="E119" s="3">
        <v>2</v>
      </c>
      <c r="F119" t="str">
        <f>IF(ISNA(VLOOKUP(C119,Sheet1!A:B,2,FALSE)),"",VLOOKUP(C119,Sheet1!A:B,2,FALSE))</f>
        <v/>
      </c>
      <c r="G119" t="str">
        <f>VLOOKUP(C119,Goalkeepers!A:D,4,FALSE )</f>
        <v>PL</v>
      </c>
      <c r="H119" s="24" t="str">
        <f t="shared" si="1"/>
        <v/>
      </c>
    </row>
    <row r="120" spans="1:8" x14ac:dyDescent="0.25">
      <c r="A120" t="s">
        <v>254</v>
      </c>
      <c r="B120" t="s">
        <v>1407</v>
      </c>
      <c r="C120" s="7" t="s">
        <v>1273</v>
      </c>
      <c r="D120" s="25" t="s">
        <v>1273</v>
      </c>
      <c r="E120" s="3">
        <v>2</v>
      </c>
      <c r="F120" t="str">
        <f>IF(ISNA(VLOOKUP(C120,Sheet1!A:B,2,FALSE)),"",VLOOKUP(C120,Sheet1!A:B,2,FALSE))</f>
        <v>CL</v>
      </c>
      <c r="G120" t="str">
        <f>VLOOKUP(C120,Goalkeepers!A:D,4,FALSE )</f>
        <v>PL</v>
      </c>
      <c r="H120" s="24" t="str">
        <f t="shared" si="1"/>
        <v/>
      </c>
    </row>
    <row r="121" spans="1:8" x14ac:dyDescent="0.25">
      <c r="A121" t="s">
        <v>254</v>
      </c>
      <c r="B121" t="s">
        <v>791</v>
      </c>
      <c r="C121" s="7" t="s">
        <v>1519</v>
      </c>
      <c r="D121" s="25" t="s">
        <v>1519</v>
      </c>
      <c r="E121" s="3">
        <v>2</v>
      </c>
      <c r="F121" t="str">
        <f>IF(ISNA(VLOOKUP(C121,Sheet1!A:B,2,FALSE)),"",VLOOKUP(C121,Sheet1!A:B,2,FALSE))</f>
        <v/>
      </c>
      <c r="G121" t="str">
        <f>VLOOKUP(C121,Goalkeepers!A:D,4,FALSE )</f>
        <v>L1</v>
      </c>
      <c r="H121" s="24" t="str">
        <f t="shared" si="1"/>
        <v/>
      </c>
    </row>
    <row r="122" spans="1:8" x14ac:dyDescent="0.25">
      <c r="A122" t="s">
        <v>254</v>
      </c>
      <c r="B122" t="s">
        <v>795</v>
      </c>
      <c r="C122" s="7" t="s">
        <v>1477</v>
      </c>
      <c r="D122" s="25" t="s">
        <v>1477</v>
      </c>
      <c r="E122" s="3">
        <v>2</v>
      </c>
      <c r="F122" t="str">
        <f>IF(ISNA(VLOOKUP(C122,Sheet1!A:B,2,FALSE)),"",VLOOKUP(C122,Sheet1!A:B,2,FALSE))</f>
        <v>P</v>
      </c>
      <c r="G122" t="str">
        <f>VLOOKUP(C122,Goalkeepers!A:D,4,FALSE )</f>
        <v>Ch</v>
      </c>
      <c r="H122" s="24" t="str">
        <f t="shared" si="1"/>
        <v/>
      </c>
    </row>
    <row r="123" spans="1:8" x14ac:dyDescent="0.25">
      <c r="A123" t="s">
        <v>254</v>
      </c>
      <c r="B123" t="s">
        <v>894</v>
      </c>
      <c r="C123" s="7" t="s">
        <v>1271</v>
      </c>
      <c r="D123" s="25" t="s">
        <v>1271</v>
      </c>
      <c r="E123" s="3">
        <v>2</v>
      </c>
      <c r="F123" t="str">
        <f>IF(ISNA(VLOOKUP(C123,Sheet1!A:B,2,FALSE)),"",VLOOKUP(C123,Sheet1!A:B,2,FALSE))</f>
        <v/>
      </c>
      <c r="G123" t="str">
        <f>VLOOKUP(C123,Goalkeepers!A:D,4,FALSE )</f>
        <v>L2</v>
      </c>
      <c r="H123" s="24" t="str">
        <f t="shared" si="1"/>
        <v/>
      </c>
    </row>
    <row r="124" spans="1:8" x14ac:dyDescent="0.25">
      <c r="A124" t="s">
        <v>254</v>
      </c>
      <c r="B124" t="s">
        <v>1053</v>
      </c>
      <c r="C124" s="7" t="s">
        <v>451</v>
      </c>
      <c r="D124" s="25" t="s">
        <v>451</v>
      </c>
      <c r="E124" s="3">
        <v>2</v>
      </c>
      <c r="F124" t="str">
        <f>IF(ISNA(VLOOKUP(C124,Sheet1!A:B,2,FALSE)),"",VLOOKUP(C124,Sheet1!A:B,2,FALSE))</f>
        <v>P</v>
      </c>
      <c r="G124" t="str">
        <f>VLOOKUP(C124,Goalkeepers!A:D,4,FALSE )</f>
        <v>PL</v>
      </c>
      <c r="H124" s="24" t="str">
        <f t="shared" si="1"/>
        <v/>
      </c>
    </row>
    <row r="125" spans="1:8" x14ac:dyDescent="0.25">
      <c r="A125" t="s">
        <v>254</v>
      </c>
      <c r="B125" t="s">
        <v>224</v>
      </c>
      <c r="C125" s="7" t="s">
        <v>1503</v>
      </c>
      <c r="D125" s="25" t="s">
        <v>1503</v>
      </c>
      <c r="E125" s="3">
        <v>2</v>
      </c>
      <c r="F125" t="str">
        <f>IF(ISNA(VLOOKUP(C125,Sheet1!A:B,2,FALSE)),"",VLOOKUP(C125,Sheet1!A:B,2,FALSE))</f>
        <v/>
      </c>
      <c r="G125" t="str">
        <f>VLOOKUP(C125,Goalkeepers!A:D,4,FALSE )</f>
        <v>L1</v>
      </c>
      <c r="H125" s="24" t="str">
        <f t="shared" si="1"/>
        <v/>
      </c>
    </row>
    <row r="126" spans="1:8" x14ac:dyDescent="0.25">
      <c r="A126" t="s">
        <v>254</v>
      </c>
      <c r="B126" t="s">
        <v>1230</v>
      </c>
      <c r="C126" s="7" t="s">
        <v>1521</v>
      </c>
      <c r="D126" s="25" t="s">
        <v>1279</v>
      </c>
      <c r="E126" s="3">
        <v>2</v>
      </c>
      <c r="F126" t="str">
        <f>IF(ISNA(VLOOKUP(C126,Sheet1!A:B,2,FALSE)),"",VLOOKUP(C126,Sheet1!A:B,2,FALSE))</f>
        <v>R</v>
      </c>
      <c r="G126" t="str">
        <f>VLOOKUP(C126,Goalkeepers!A:D,4,FALSE )</f>
        <v>Ch</v>
      </c>
      <c r="H126" s="24" t="str">
        <f t="shared" si="1"/>
        <v>Transfer</v>
      </c>
    </row>
    <row r="127" spans="1:8" x14ac:dyDescent="0.25">
      <c r="A127" t="s">
        <v>254</v>
      </c>
      <c r="B127" t="s">
        <v>656</v>
      </c>
      <c r="C127" s="7" t="s">
        <v>1271</v>
      </c>
      <c r="D127" s="25" t="s">
        <v>1271</v>
      </c>
      <c r="E127" s="3">
        <v>2</v>
      </c>
      <c r="F127" t="str">
        <f>IF(ISNA(VLOOKUP(C127,Sheet1!A:B,2,FALSE)),"",VLOOKUP(C127,Sheet1!A:B,2,FALSE))</f>
        <v/>
      </c>
      <c r="G127" t="str">
        <f>VLOOKUP(C127,Goalkeepers!A:D,4,FALSE )</f>
        <v>L2</v>
      </c>
      <c r="H127" s="24" t="str">
        <f t="shared" si="1"/>
        <v/>
      </c>
    </row>
    <row r="128" spans="1:8" x14ac:dyDescent="0.25">
      <c r="A128" t="s">
        <v>254</v>
      </c>
      <c r="B128" t="s">
        <v>897</v>
      </c>
      <c r="C128" s="7" t="s">
        <v>1484</v>
      </c>
      <c r="D128" s="25" t="s">
        <v>1484</v>
      </c>
      <c r="E128" s="3">
        <v>2</v>
      </c>
      <c r="F128" t="str">
        <f>IF(ISNA(VLOOKUP(C128,Sheet1!A:B,2,FALSE)),"",VLOOKUP(C128,Sheet1!A:B,2,FALSE))</f>
        <v>P</v>
      </c>
      <c r="G128" t="str">
        <f>VLOOKUP(C128,Goalkeepers!A:D,4,FALSE )</f>
        <v>L1</v>
      </c>
      <c r="H128" s="24" t="str">
        <f t="shared" si="1"/>
        <v/>
      </c>
    </row>
    <row r="129" spans="1:8" x14ac:dyDescent="0.25">
      <c r="A129" t="s">
        <v>254</v>
      </c>
      <c r="B129" t="s">
        <v>1456</v>
      </c>
      <c r="C129" s="7" t="s">
        <v>1509</v>
      </c>
      <c r="D129" s="25" t="s">
        <v>1509</v>
      </c>
      <c r="E129" s="3">
        <v>2</v>
      </c>
      <c r="F129" t="str">
        <f>IF(ISNA(VLOOKUP(C129,Sheet1!A:B,2,FALSE)),"",VLOOKUP(C129,Sheet1!A:B,2,FALSE))</f>
        <v/>
      </c>
      <c r="G129" t="str">
        <f>VLOOKUP(C129,Goalkeepers!A:D,4,FALSE )</f>
        <v>PL</v>
      </c>
      <c r="H129" s="24" t="str">
        <f t="shared" si="1"/>
        <v/>
      </c>
    </row>
    <row r="130" spans="1:8" x14ac:dyDescent="0.25">
      <c r="A130" t="s">
        <v>254</v>
      </c>
      <c r="B130" t="s">
        <v>1148</v>
      </c>
      <c r="C130" s="7" t="s">
        <v>1476</v>
      </c>
      <c r="D130" s="25" t="s">
        <v>1476</v>
      </c>
      <c r="E130" s="3">
        <v>2</v>
      </c>
      <c r="F130" t="str">
        <f>IF(ISNA(VLOOKUP(C130,Sheet1!A:B,2,FALSE)),"",VLOOKUP(C130,Sheet1!A:B,2,FALSE))</f>
        <v>CL</v>
      </c>
      <c r="G130" t="str">
        <f>VLOOKUP(C130,Goalkeepers!A:D,4,FALSE )</f>
        <v>PL</v>
      </c>
      <c r="H130" s="24" t="str">
        <f t="shared" si="1"/>
        <v/>
      </c>
    </row>
    <row r="131" spans="1:8" x14ac:dyDescent="0.25">
      <c r="A131" t="s">
        <v>254</v>
      </c>
      <c r="B131" t="s">
        <v>240</v>
      </c>
      <c r="C131" s="7" t="s">
        <v>1487</v>
      </c>
      <c r="D131" s="25" t="s">
        <v>1487</v>
      </c>
      <c r="E131" s="3">
        <v>2</v>
      </c>
      <c r="F131" t="str">
        <f>IF(ISNA(VLOOKUP(C131,Sheet1!A:B,2,FALSE)),"",VLOOKUP(C131,Sheet1!A:B,2,FALSE))</f>
        <v>P</v>
      </c>
      <c r="G131" t="str">
        <f>VLOOKUP(C131,Goalkeepers!A:D,4,FALSE )</f>
        <v>Ch</v>
      </c>
      <c r="H131" s="24" t="str">
        <f t="shared" ref="H131:H194" si="2">IF(C131&lt;&gt;D131,"Transfer","")</f>
        <v/>
      </c>
    </row>
    <row r="132" spans="1:8" x14ac:dyDescent="0.25">
      <c r="A132" t="s">
        <v>254</v>
      </c>
      <c r="B132" t="s">
        <v>898</v>
      </c>
      <c r="C132" s="7" t="s">
        <v>1532</v>
      </c>
      <c r="D132" s="25" t="s">
        <v>1532</v>
      </c>
      <c r="E132" s="3">
        <v>2</v>
      </c>
      <c r="F132" t="str">
        <f>IF(ISNA(VLOOKUP(C132,Sheet1!A:B,2,FALSE)),"",VLOOKUP(C132,Sheet1!A:B,2,FALSE))</f>
        <v/>
      </c>
      <c r="G132" t="str">
        <f>VLOOKUP(C132,Goalkeepers!A:D,4,FALSE )</f>
        <v>NL</v>
      </c>
      <c r="H132" s="24" t="str">
        <f t="shared" si="2"/>
        <v/>
      </c>
    </row>
    <row r="133" spans="1:8" x14ac:dyDescent="0.25">
      <c r="A133" t="s">
        <v>254</v>
      </c>
      <c r="B133" t="s">
        <v>617</v>
      </c>
      <c r="C133" s="7" t="s">
        <v>1257</v>
      </c>
      <c r="D133" s="25" t="s">
        <v>1496</v>
      </c>
      <c r="E133" s="3">
        <v>2</v>
      </c>
      <c r="F133" t="str">
        <f>IF(ISNA(VLOOKUP(C133,Sheet1!A:B,2,FALSE)),"",VLOOKUP(C133,Sheet1!A:B,2,FALSE))</f>
        <v>P</v>
      </c>
      <c r="G133" t="str">
        <f>VLOOKUP(C133,Goalkeepers!A:D,4,FALSE )</f>
        <v>PL</v>
      </c>
      <c r="H133" s="24" t="str">
        <f t="shared" si="2"/>
        <v>Transfer</v>
      </c>
    </row>
    <row r="134" spans="1:8" x14ac:dyDescent="0.25">
      <c r="A134" t="s">
        <v>254</v>
      </c>
      <c r="B134" t="s">
        <v>1025</v>
      </c>
      <c r="C134" s="7" t="s">
        <v>1496</v>
      </c>
      <c r="D134" s="25" t="s">
        <v>1496</v>
      </c>
      <c r="E134" s="3">
        <v>2</v>
      </c>
      <c r="F134" t="str">
        <f>IF(ISNA(VLOOKUP(C134,Sheet1!A:B,2,FALSE)),"",VLOOKUP(C134,Sheet1!A:B,2,FALSE))</f>
        <v/>
      </c>
      <c r="G134" t="str">
        <f>VLOOKUP(C134,Goalkeepers!A:D,4,FALSE )</f>
        <v>Ch</v>
      </c>
      <c r="H134" s="24" t="str">
        <f t="shared" si="2"/>
        <v/>
      </c>
    </row>
    <row r="135" spans="1:8" x14ac:dyDescent="0.25">
      <c r="A135" t="s">
        <v>254</v>
      </c>
      <c r="B135" t="s">
        <v>778</v>
      </c>
      <c r="C135" s="7" t="s">
        <v>1526</v>
      </c>
      <c r="D135" s="25" t="s">
        <v>1526</v>
      </c>
      <c r="E135" s="3">
        <v>2</v>
      </c>
      <c r="F135" t="str">
        <f>IF(ISNA(VLOOKUP(C135,Sheet1!A:B,2,FALSE)),"",VLOOKUP(C135,Sheet1!A:B,2,FALSE))</f>
        <v/>
      </c>
      <c r="G135" t="str">
        <f>VLOOKUP(C135,Goalkeepers!A:D,4,FALSE )</f>
        <v>L1</v>
      </c>
      <c r="H135" s="24" t="str">
        <f t="shared" si="2"/>
        <v/>
      </c>
    </row>
    <row r="136" spans="1:8" x14ac:dyDescent="0.25">
      <c r="A136" t="s">
        <v>254</v>
      </c>
      <c r="B136" t="s">
        <v>1414</v>
      </c>
      <c r="C136" s="7" t="s">
        <v>1100</v>
      </c>
      <c r="D136" s="25" t="s">
        <v>1100</v>
      </c>
      <c r="E136" s="3">
        <v>2</v>
      </c>
      <c r="F136" t="str">
        <f>IF(ISNA(VLOOKUP(C136,Sheet1!A:B,2,FALSE)),"",VLOOKUP(C136,Sheet1!A:B,2,FALSE))</f>
        <v>CL</v>
      </c>
      <c r="G136" t="str">
        <f>VLOOKUP(C136,Goalkeepers!A:D,4,FALSE )</f>
        <v>PL</v>
      </c>
      <c r="H136" s="24" t="str">
        <f t="shared" si="2"/>
        <v/>
      </c>
    </row>
    <row r="137" spans="1:8" x14ac:dyDescent="0.25">
      <c r="A137" t="s">
        <v>254</v>
      </c>
      <c r="B137" t="s">
        <v>428</v>
      </c>
      <c r="C137" s="7" t="s">
        <v>1528</v>
      </c>
      <c r="D137" s="25" t="s">
        <v>1528</v>
      </c>
      <c r="E137" s="3">
        <v>2</v>
      </c>
      <c r="F137" t="str">
        <f>IF(ISNA(VLOOKUP(C137,Sheet1!A:B,2,FALSE)),"",VLOOKUP(C137,Sheet1!A:B,2,FALSE))</f>
        <v/>
      </c>
      <c r="G137" t="str">
        <f>VLOOKUP(C137,Goalkeepers!A:D,4,FALSE )</f>
        <v>L2</v>
      </c>
      <c r="H137" s="24" t="str">
        <f t="shared" si="2"/>
        <v/>
      </c>
    </row>
    <row r="138" spans="1:8" x14ac:dyDescent="0.25">
      <c r="A138" t="s">
        <v>254</v>
      </c>
      <c r="B138" t="s">
        <v>1048</v>
      </c>
      <c r="C138" s="7" t="s">
        <v>1502</v>
      </c>
      <c r="D138" s="25" t="s">
        <v>1502</v>
      </c>
      <c r="E138" s="3">
        <v>2</v>
      </c>
      <c r="F138" t="str">
        <f>IF(ISNA(VLOOKUP(C138,Sheet1!A:B,2,FALSE)),"",VLOOKUP(C138,Sheet1!A:B,2,FALSE))</f>
        <v/>
      </c>
      <c r="G138" t="str">
        <f>VLOOKUP(C138,Goalkeepers!A:D,4,FALSE )</f>
        <v>Ch</v>
      </c>
      <c r="H138" s="24" t="str">
        <f t="shared" si="2"/>
        <v/>
      </c>
    </row>
    <row r="139" spans="1:8" x14ac:dyDescent="0.25">
      <c r="A139" t="s">
        <v>254</v>
      </c>
      <c r="B139" t="s">
        <v>770</v>
      </c>
      <c r="C139" s="7" t="s">
        <v>1267</v>
      </c>
      <c r="D139" s="25" t="s">
        <v>1267</v>
      </c>
      <c r="E139" s="3">
        <v>2</v>
      </c>
      <c r="F139" t="str">
        <f>IF(ISNA(VLOOKUP(C139,Sheet1!A:B,2,FALSE)),"",VLOOKUP(C139,Sheet1!A:B,2,FALSE))</f>
        <v/>
      </c>
      <c r="G139" t="str">
        <f>VLOOKUP(C139,Goalkeepers!A:D,4,FALSE )</f>
        <v>L2</v>
      </c>
      <c r="H139" s="24" t="str">
        <f t="shared" si="2"/>
        <v/>
      </c>
    </row>
    <row r="140" spans="1:8" x14ac:dyDescent="0.25">
      <c r="A140" t="s">
        <v>254</v>
      </c>
      <c r="B140" t="s">
        <v>442</v>
      </c>
      <c r="C140" s="7" t="s">
        <v>1270</v>
      </c>
      <c r="D140" s="25" t="s">
        <v>1270</v>
      </c>
      <c r="E140" s="3">
        <v>2</v>
      </c>
      <c r="F140" t="str">
        <f>IF(ISNA(VLOOKUP(C140,Sheet1!A:B,2,FALSE)),"",VLOOKUP(C140,Sheet1!A:B,2,FALSE))</f>
        <v/>
      </c>
      <c r="G140" t="str">
        <f>VLOOKUP(C140,Goalkeepers!A:D,4,FALSE )</f>
        <v>L2</v>
      </c>
      <c r="H140" s="24" t="str">
        <f t="shared" si="2"/>
        <v/>
      </c>
    </row>
    <row r="141" spans="1:8" x14ac:dyDescent="0.25">
      <c r="A141" t="s">
        <v>254</v>
      </c>
      <c r="B141" t="s">
        <v>1219</v>
      </c>
      <c r="C141" s="7" t="s">
        <v>1280</v>
      </c>
      <c r="D141" s="25" t="s">
        <v>1280</v>
      </c>
      <c r="E141" s="3">
        <v>2</v>
      </c>
      <c r="F141" t="str">
        <f>IF(ISNA(VLOOKUP(C141,Sheet1!A:B,2,FALSE)),"",VLOOKUP(C141,Sheet1!A:B,2,FALSE))</f>
        <v>R</v>
      </c>
      <c r="G141" t="str">
        <f>VLOOKUP(C141,Goalkeepers!A:D,4,FALSE )</f>
        <v>Ch</v>
      </c>
      <c r="H141" s="24" t="str">
        <f t="shared" si="2"/>
        <v/>
      </c>
    </row>
    <row r="142" spans="1:8" x14ac:dyDescent="0.25">
      <c r="A142" t="s">
        <v>254</v>
      </c>
      <c r="B142" t="s">
        <v>931</v>
      </c>
      <c r="C142" s="7" t="s">
        <v>275</v>
      </c>
      <c r="D142" s="25" t="s">
        <v>275</v>
      </c>
      <c r="E142" s="3">
        <v>2</v>
      </c>
      <c r="F142" t="str">
        <f>IF(ISNA(VLOOKUP(C142,Sheet1!A:B,2,FALSE)),"",VLOOKUP(C142,Sheet1!A:B,2,FALSE))</f>
        <v>P</v>
      </c>
      <c r="G142" t="str">
        <f>VLOOKUP(C142,Goalkeepers!A:D,4,FALSE )</f>
        <v>L1</v>
      </c>
      <c r="H142" s="24" t="str">
        <f t="shared" si="2"/>
        <v/>
      </c>
    </row>
    <row r="143" spans="1:8" x14ac:dyDescent="0.25">
      <c r="A143" t="s">
        <v>254</v>
      </c>
      <c r="B143" t="s">
        <v>1431</v>
      </c>
      <c r="C143" s="7" t="s">
        <v>1509</v>
      </c>
      <c r="D143" s="25" t="s">
        <v>1509</v>
      </c>
      <c r="E143" s="3">
        <v>2</v>
      </c>
      <c r="F143" t="str">
        <f>IF(ISNA(VLOOKUP(C143,Sheet1!A:B,2,FALSE)),"",VLOOKUP(C143,Sheet1!A:B,2,FALSE))</f>
        <v/>
      </c>
      <c r="G143" t="str">
        <f>VLOOKUP(C143,Goalkeepers!A:D,4,FALSE )</f>
        <v>PL</v>
      </c>
      <c r="H143" s="24" t="str">
        <f t="shared" si="2"/>
        <v/>
      </c>
    </row>
    <row r="144" spans="1:8" x14ac:dyDescent="0.25">
      <c r="A144" t="s">
        <v>254</v>
      </c>
      <c r="B144" t="s">
        <v>1410</v>
      </c>
      <c r="C144" s="7" t="s">
        <v>1523</v>
      </c>
      <c r="D144" s="25" t="s">
        <v>1523</v>
      </c>
      <c r="E144" s="3">
        <v>2</v>
      </c>
      <c r="F144" t="str">
        <f>IF(ISNA(VLOOKUP(C144,Sheet1!A:B,2,FALSE)),"",VLOOKUP(C144,Sheet1!A:B,2,FALSE))</f>
        <v/>
      </c>
      <c r="G144" t="str">
        <f>VLOOKUP(C144,Goalkeepers!A:D,4,FALSE )</f>
        <v>PL</v>
      </c>
      <c r="H144" s="24" t="str">
        <f t="shared" si="2"/>
        <v/>
      </c>
    </row>
    <row r="145" spans="1:8" x14ac:dyDescent="0.25">
      <c r="A145" t="s">
        <v>254</v>
      </c>
      <c r="B145" t="s">
        <v>1438</v>
      </c>
      <c r="C145" s="7" t="s">
        <v>1523</v>
      </c>
      <c r="D145" s="25" t="s">
        <v>1523</v>
      </c>
      <c r="E145" s="3">
        <v>2</v>
      </c>
      <c r="F145" t="str">
        <f>IF(ISNA(VLOOKUP(C145,Sheet1!A:B,2,FALSE)),"",VLOOKUP(C145,Sheet1!A:B,2,FALSE))</f>
        <v/>
      </c>
      <c r="G145" t="str">
        <f>VLOOKUP(C145,Goalkeepers!A:D,4,FALSE )</f>
        <v>PL</v>
      </c>
      <c r="H145" s="24" t="str">
        <f t="shared" si="2"/>
        <v/>
      </c>
    </row>
    <row r="146" spans="1:8" x14ac:dyDescent="0.25">
      <c r="A146" t="s">
        <v>254</v>
      </c>
      <c r="B146" t="s">
        <v>925</v>
      </c>
      <c r="C146" s="7" t="s">
        <v>1489</v>
      </c>
      <c r="D146" s="25" t="s">
        <v>1489</v>
      </c>
      <c r="E146" s="3">
        <v>2</v>
      </c>
      <c r="F146" t="str">
        <f>IF(ISNA(VLOOKUP(C146,Sheet1!A:B,2,FALSE)),"",VLOOKUP(C146,Sheet1!A:B,2,FALSE))</f>
        <v/>
      </c>
      <c r="G146" t="str">
        <f>VLOOKUP(C146,Goalkeepers!A:D,4,FALSE )</f>
        <v>L2</v>
      </c>
      <c r="H146" s="24" t="str">
        <f t="shared" si="2"/>
        <v/>
      </c>
    </row>
    <row r="147" spans="1:8" x14ac:dyDescent="0.25">
      <c r="A147" t="s">
        <v>254</v>
      </c>
      <c r="B147" t="s">
        <v>624</v>
      </c>
      <c r="C147" s="7" t="s">
        <v>1500</v>
      </c>
      <c r="D147" s="25" t="s">
        <v>1500</v>
      </c>
      <c r="E147" s="3">
        <v>2</v>
      </c>
      <c r="F147" t="str">
        <f>IF(ISNA(VLOOKUP(C147,Sheet1!A:B,2,FALSE)),"",VLOOKUP(C147,Sheet1!A:B,2,FALSE))</f>
        <v/>
      </c>
      <c r="G147" t="str">
        <f>VLOOKUP(C147,Goalkeepers!A:D,4,FALSE )</f>
        <v>L1</v>
      </c>
      <c r="H147" s="24" t="str">
        <f t="shared" si="2"/>
        <v/>
      </c>
    </row>
    <row r="148" spans="1:8" x14ac:dyDescent="0.25">
      <c r="A148" t="s">
        <v>254</v>
      </c>
      <c r="B148" t="s">
        <v>413</v>
      </c>
      <c r="C148" s="7" t="s">
        <v>1478</v>
      </c>
      <c r="D148" s="25" t="s">
        <v>1478</v>
      </c>
      <c r="E148" s="3">
        <v>2</v>
      </c>
      <c r="F148" t="str">
        <f>IF(ISNA(VLOOKUP(C148,Sheet1!A:B,2,FALSE)),"",VLOOKUP(C148,Sheet1!A:B,2,FALSE))</f>
        <v/>
      </c>
      <c r="G148" t="str">
        <f>VLOOKUP(C148,Goalkeepers!A:D,4,FALSE )</f>
        <v>L2</v>
      </c>
      <c r="H148" s="24" t="str">
        <f t="shared" si="2"/>
        <v/>
      </c>
    </row>
    <row r="149" spans="1:8" x14ac:dyDescent="0.25">
      <c r="A149" t="s">
        <v>254</v>
      </c>
      <c r="B149" t="s">
        <v>238</v>
      </c>
      <c r="C149" s="7" t="s">
        <v>1477</v>
      </c>
      <c r="D149" s="25" t="s">
        <v>1477</v>
      </c>
      <c r="E149" s="3">
        <v>2</v>
      </c>
      <c r="F149" t="str">
        <f>IF(ISNA(VLOOKUP(C149,Sheet1!A:B,2,FALSE)),"",VLOOKUP(C149,Sheet1!A:B,2,FALSE))</f>
        <v>P</v>
      </c>
      <c r="G149" t="str">
        <f>VLOOKUP(C149,Goalkeepers!A:D,4,FALSE )</f>
        <v>Ch</v>
      </c>
      <c r="H149" s="24" t="str">
        <f t="shared" si="2"/>
        <v/>
      </c>
    </row>
    <row r="150" spans="1:8" x14ac:dyDescent="0.25">
      <c r="A150" t="s">
        <v>254</v>
      </c>
      <c r="B150" t="s">
        <v>1083</v>
      </c>
      <c r="C150" s="7" t="s">
        <v>1098</v>
      </c>
      <c r="D150" s="25" t="s">
        <v>1098</v>
      </c>
      <c r="E150" s="3">
        <v>2</v>
      </c>
      <c r="F150" t="str">
        <f>IF(ISNA(VLOOKUP(C150,Sheet1!A:B,2,FALSE)),"",VLOOKUP(C150,Sheet1!A:B,2,FALSE))</f>
        <v>P</v>
      </c>
      <c r="G150" t="str">
        <f>VLOOKUP(C150,Goalkeepers!A:D,4,FALSE )</f>
        <v>L2</v>
      </c>
      <c r="H150" s="24" t="str">
        <f t="shared" si="2"/>
        <v/>
      </c>
    </row>
    <row r="151" spans="1:8" x14ac:dyDescent="0.25">
      <c r="A151" t="s">
        <v>254</v>
      </c>
      <c r="B151" t="s">
        <v>769</v>
      </c>
      <c r="C151" s="7" t="s">
        <v>1480</v>
      </c>
      <c r="D151" s="25" t="s">
        <v>1480</v>
      </c>
      <c r="E151" s="3">
        <v>2</v>
      </c>
      <c r="F151" t="str">
        <f>IF(ISNA(VLOOKUP(C151,Sheet1!A:B,2,FALSE)),"",VLOOKUP(C151,Sheet1!A:B,2,FALSE))</f>
        <v/>
      </c>
      <c r="G151" t="str">
        <f>VLOOKUP(C151,Goalkeepers!A:D,4,FALSE )</f>
        <v>L1</v>
      </c>
      <c r="H151" s="24" t="str">
        <f t="shared" si="2"/>
        <v/>
      </c>
    </row>
    <row r="152" spans="1:8" x14ac:dyDescent="0.25">
      <c r="A152" t="s">
        <v>254</v>
      </c>
      <c r="B152" t="s">
        <v>1039</v>
      </c>
      <c r="C152" s="7" t="s">
        <v>1507</v>
      </c>
      <c r="D152" s="25" t="s">
        <v>1507</v>
      </c>
      <c r="E152" s="3">
        <v>2</v>
      </c>
      <c r="F152" t="str">
        <f>IF(ISNA(VLOOKUP(C152,Sheet1!A:B,2,FALSE)),"",VLOOKUP(C152,Sheet1!A:B,2,FALSE))</f>
        <v/>
      </c>
      <c r="G152" t="str">
        <f>VLOOKUP(C152,Goalkeepers!A:D,4,FALSE )</f>
        <v>Ch</v>
      </c>
      <c r="H152" s="24" t="str">
        <f t="shared" si="2"/>
        <v/>
      </c>
    </row>
    <row r="153" spans="1:8" x14ac:dyDescent="0.25">
      <c r="A153" t="s">
        <v>254</v>
      </c>
      <c r="B153" t="s">
        <v>1026</v>
      </c>
      <c r="C153" s="7" t="s">
        <v>1490</v>
      </c>
      <c r="D153" s="25" t="s">
        <v>1490</v>
      </c>
      <c r="E153" s="3">
        <v>2</v>
      </c>
      <c r="F153" t="str">
        <f>IF(ISNA(VLOOKUP(C153,Sheet1!A:B,2,FALSE)),"",VLOOKUP(C153,Sheet1!A:B,2,FALSE))</f>
        <v/>
      </c>
      <c r="G153" t="str">
        <f>VLOOKUP(C153,Goalkeepers!A:D,4,FALSE )</f>
        <v>Ch</v>
      </c>
      <c r="H153" s="24" t="str">
        <f t="shared" si="2"/>
        <v/>
      </c>
    </row>
    <row r="154" spans="1:8" x14ac:dyDescent="0.25">
      <c r="A154" t="s">
        <v>254</v>
      </c>
      <c r="B154" t="s">
        <v>896</v>
      </c>
      <c r="C154" s="7" t="s">
        <v>1270</v>
      </c>
      <c r="D154" s="25" t="s">
        <v>1270</v>
      </c>
      <c r="E154" s="3">
        <v>2</v>
      </c>
      <c r="F154" t="str">
        <f>IF(ISNA(VLOOKUP(C154,Sheet1!A:B,2,FALSE)),"",VLOOKUP(C154,Sheet1!A:B,2,FALSE))</f>
        <v/>
      </c>
      <c r="G154" t="str">
        <f>VLOOKUP(C154,Goalkeepers!A:D,4,FALSE )</f>
        <v>L2</v>
      </c>
      <c r="H154" s="24" t="str">
        <f t="shared" si="2"/>
        <v/>
      </c>
    </row>
    <row r="155" spans="1:8" x14ac:dyDescent="0.25">
      <c r="A155" t="s">
        <v>254</v>
      </c>
      <c r="B155" t="s">
        <v>794</v>
      </c>
      <c r="C155" s="7" t="s">
        <v>1483</v>
      </c>
      <c r="D155" s="25" t="s">
        <v>1483</v>
      </c>
      <c r="E155" s="3">
        <v>2</v>
      </c>
      <c r="F155" t="str">
        <f>IF(ISNA(VLOOKUP(C155,Sheet1!A:B,2,FALSE)),"",VLOOKUP(C155,Sheet1!A:B,2,FALSE))</f>
        <v/>
      </c>
      <c r="G155" t="str">
        <f>VLOOKUP(C155,Goalkeepers!A:D,4,FALSE )</f>
        <v>L1</v>
      </c>
      <c r="H155" s="24" t="str">
        <f t="shared" si="2"/>
        <v/>
      </c>
    </row>
    <row r="156" spans="1:8" x14ac:dyDescent="0.25">
      <c r="A156" t="s">
        <v>254</v>
      </c>
      <c r="B156" t="s">
        <v>908</v>
      </c>
      <c r="C156" s="7" t="s">
        <v>1484</v>
      </c>
      <c r="D156" s="25" t="s">
        <v>1484</v>
      </c>
      <c r="E156" s="3">
        <v>2</v>
      </c>
      <c r="F156" t="str">
        <f>IF(ISNA(VLOOKUP(C156,Sheet1!A:B,2,FALSE)),"",VLOOKUP(C156,Sheet1!A:B,2,FALSE))</f>
        <v>P</v>
      </c>
      <c r="G156" t="str">
        <f>VLOOKUP(C156,Goalkeepers!A:D,4,FALSE )</f>
        <v>L1</v>
      </c>
      <c r="H156" s="24" t="str">
        <f t="shared" si="2"/>
        <v/>
      </c>
    </row>
    <row r="157" spans="1:8" x14ac:dyDescent="0.25">
      <c r="A157" t="s">
        <v>254</v>
      </c>
      <c r="B157" t="s">
        <v>408</v>
      </c>
      <c r="C157" s="7" t="s">
        <v>1526</v>
      </c>
      <c r="D157" s="25" t="s">
        <v>1526</v>
      </c>
      <c r="E157" s="3">
        <v>2</v>
      </c>
      <c r="F157" t="str">
        <f>IF(ISNA(VLOOKUP(C157,Sheet1!A:B,2,FALSE)),"",VLOOKUP(C157,Sheet1!A:B,2,FALSE))</f>
        <v/>
      </c>
      <c r="G157" t="str">
        <f>VLOOKUP(C157,Goalkeepers!A:D,4,FALSE )</f>
        <v>L1</v>
      </c>
      <c r="H157" s="24" t="str">
        <f t="shared" si="2"/>
        <v/>
      </c>
    </row>
    <row r="158" spans="1:8" x14ac:dyDescent="0.25">
      <c r="A158" t="s">
        <v>254</v>
      </c>
      <c r="B158" t="s">
        <v>910</v>
      </c>
      <c r="C158" s="7" t="s">
        <v>1522</v>
      </c>
      <c r="D158" s="25" t="s">
        <v>1522</v>
      </c>
      <c r="E158" s="3">
        <v>2</v>
      </c>
      <c r="F158" t="str">
        <f>IF(ISNA(VLOOKUP(C158,Sheet1!A:B,2,FALSE)),"",VLOOKUP(C158,Sheet1!A:B,2,FALSE))</f>
        <v/>
      </c>
      <c r="G158" t="str">
        <f>VLOOKUP(C158,Goalkeepers!A:D,4,FALSE )</f>
        <v>L2</v>
      </c>
      <c r="H158" s="24" t="str">
        <f t="shared" si="2"/>
        <v/>
      </c>
    </row>
    <row r="159" spans="1:8" x14ac:dyDescent="0.25">
      <c r="A159" t="s">
        <v>254</v>
      </c>
      <c r="B159" t="s">
        <v>911</v>
      </c>
      <c r="C159" s="7" t="s">
        <v>1518</v>
      </c>
      <c r="D159" s="25" t="s">
        <v>1518</v>
      </c>
      <c r="E159" s="3">
        <v>2</v>
      </c>
      <c r="F159" t="str">
        <f>IF(ISNA(VLOOKUP(C159,Sheet1!A:B,2,FALSE)),"",VLOOKUP(C159,Sheet1!A:B,2,FALSE))</f>
        <v/>
      </c>
      <c r="G159" t="str">
        <f>VLOOKUP(C159,Goalkeepers!A:D,4,FALSE )</f>
        <v>L2</v>
      </c>
      <c r="H159" s="24" t="str">
        <f t="shared" si="2"/>
        <v/>
      </c>
    </row>
    <row r="160" spans="1:8" x14ac:dyDescent="0.25">
      <c r="A160" t="s">
        <v>254</v>
      </c>
      <c r="B160" t="s">
        <v>393</v>
      </c>
      <c r="C160" s="7" t="s">
        <v>1532</v>
      </c>
      <c r="D160" s="25" t="s">
        <v>1532</v>
      </c>
      <c r="E160" s="3">
        <v>2</v>
      </c>
      <c r="F160" t="str">
        <f>IF(ISNA(VLOOKUP(C160,Sheet1!A:B,2,FALSE)),"",VLOOKUP(C160,Sheet1!A:B,2,FALSE))</f>
        <v/>
      </c>
      <c r="G160" t="str">
        <f>VLOOKUP(C160,Goalkeepers!A:D,4,FALSE )</f>
        <v>NL</v>
      </c>
      <c r="H160" s="24" t="str">
        <f t="shared" si="2"/>
        <v/>
      </c>
    </row>
    <row r="161" spans="1:8" x14ac:dyDescent="0.25">
      <c r="A161" t="s">
        <v>254</v>
      </c>
      <c r="B161" t="s">
        <v>604</v>
      </c>
      <c r="C161" s="7" t="s">
        <v>1525</v>
      </c>
      <c r="D161" s="25" t="s">
        <v>1525</v>
      </c>
      <c r="E161" s="3">
        <v>2</v>
      </c>
      <c r="F161" t="str">
        <f>IF(ISNA(VLOOKUP(C161,Sheet1!A:B,2,FALSE)),"",VLOOKUP(C161,Sheet1!A:B,2,FALSE))</f>
        <v/>
      </c>
      <c r="G161" t="str">
        <f>VLOOKUP(C161,Goalkeepers!A:D,4,FALSE )</f>
        <v>Ch</v>
      </c>
      <c r="H161" s="24" t="str">
        <f t="shared" si="2"/>
        <v/>
      </c>
    </row>
    <row r="162" spans="1:8" x14ac:dyDescent="0.25">
      <c r="A162" t="s">
        <v>254</v>
      </c>
      <c r="B162" t="s">
        <v>1411</v>
      </c>
      <c r="C162" s="7" t="s">
        <v>1120</v>
      </c>
      <c r="D162" s="25" t="s">
        <v>1120</v>
      </c>
      <c r="E162" s="3">
        <v>2</v>
      </c>
      <c r="F162" t="str">
        <f>IF(ISNA(VLOOKUP(C162,Sheet1!A:B,2,FALSE)),"",VLOOKUP(C162,Sheet1!A:B,2,FALSE))</f>
        <v>CL</v>
      </c>
      <c r="G162" t="str">
        <f>VLOOKUP(C162,Goalkeepers!A:D,4,FALSE )</f>
        <v>PL</v>
      </c>
      <c r="H162" s="24" t="str">
        <f t="shared" si="2"/>
        <v/>
      </c>
    </row>
    <row r="163" spans="1:8" x14ac:dyDescent="0.25">
      <c r="A163" t="s">
        <v>254</v>
      </c>
      <c r="B163" t="s">
        <v>218</v>
      </c>
      <c r="C163" s="7" t="s">
        <v>1493</v>
      </c>
      <c r="D163" s="25" t="s">
        <v>1493</v>
      </c>
      <c r="E163" s="3">
        <v>2</v>
      </c>
      <c r="F163" t="str">
        <f>IF(ISNA(VLOOKUP(C163,Sheet1!A:B,2,FALSE)),"",VLOOKUP(C163,Sheet1!A:B,2,FALSE))</f>
        <v/>
      </c>
      <c r="G163" t="str">
        <f>VLOOKUP(C163,Goalkeepers!A:D,4,FALSE )</f>
        <v>L1</v>
      </c>
      <c r="H163" s="24" t="str">
        <f t="shared" si="2"/>
        <v/>
      </c>
    </row>
    <row r="164" spans="1:8" x14ac:dyDescent="0.25">
      <c r="A164" t="s">
        <v>254</v>
      </c>
      <c r="B164" t="s">
        <v>641</v>
      </c>
      <c r="C164" s="7" t="s">
        <v>1515</v>
      </c>
      <c r="D164" s="25" t="s">
        <v>1515</v>
      </c>
      <c r="E164" s="3">
        <v>2</v>
      </c>
      <c r="F164" t="str">
        <f>IF(ISNA(VLOOKUP(C164,Sheet1!A:B,2,FALSE)),"",VLOOKUP(C164,Sheet1!A:B,2,FALSE))</f>
        <v/>
      </c>
      <c r="G164" t="str">
        <f>VLOOKUP(C164,Goalkeepers!A:D,4,FALSE )</f>
        <v>Ch</v>
      </c>
      <c r="H164" s="24" t="str">
        <f t="shared" si="2"/>
        <v/>
      </c>
    </row>
    <row r="165" spans="1:8" x14ac:dyDescent="0.25">
      <c r="A165" t="s">
        <v>254</v>
      </c>
      <c r="B165" t="s">
        <v>1462</v>
      </c>
      <c r="C165" s="7" t="s">
        <v>1274</v>
      </c>
      <c r="D165" s="25" t="s">
        <v>1274</v>
      </c>
      <c r="E165" s="3">
        <v>2</v>
      </c>
      <c r="F165" t="str">
        <f>IF(ISNA(VLOOKUP(C165,Sheet1!A:B,2,FALSE)),"",VLOOKUP(C165,Sheet1!A:B,2,FALSE))</f>
        <v>EL</v>
      </c>
      <c r="G165" t="str">
        <f>VLOOKUP(C165,Goalkeepers!A:D,4,FALSE )</f>
        <v>PL</v>
      </c>
      <c r="H165" s="24" t="str">
        <f t="shared" si="2"/>
        <v/>
      </c>
    </row>
    <row r="166" spans="1:8" x14ac:dyDescent="0.25">
      <c r="A166" t="s">
        <v>254</v>
      </c>
      <c r="B166" t="s">
        <v>414</v>
      </c>
      <c r="C166" s="7" t="s">
        <v>1479</v>
      </c>
      <c r="D166" s="25" t="s">
        <v>1479</v>
      </c>
      <c r="E166" s="3">
        <v>2</v>
      </c>
      <c r="F166" t="str">
        <f>IF(ISNA(VLOOKUP(C166,Sheet1!A:B,2,FALSE)),"",VLOOKUP(C166,Sheet1!A:B,2,FALSE))</f>
        <v>P</v>
      </c>
      <c r="G166" t="str">
        <f>VLOOKUP(C166,Goalkeepers!A:D,4,FALSE )</f>
        <v>L1</v>
      </c>
      <c r="H166" s="24" t="str">
        <f t="shared" si="2"/>
        <v/>
      </c>
    </row>
    <row r="167" spans="1:8" x14ac:dyDescent="0.25">
      <c r="A167" t="s">
        <v>254</v>
      </c>
      <c r="B167" t="s">
        <v>241</v>
      </c>
      <c r="C167" s="7" t="s">
        <v>1507</v>
      </c>
      <c r="D167" s="25" t="s">
        <v>1507</v>
      </c>
      <c r="E167" s="3">
        <v>2</v>
      </c>
      <c r="F167" t="str">
        <f>IF(ISNA(VLOOKUP(C167,Sheet1!A:B,2,FALSE)),"",VLOOKUP(C167,Sheet1!A:B,2,FALSE))</f>
        <v/>
      </c>
      <c r="G167" t="str">
        <f>VLOOKUP(C167,Goalkeepers!A:D,4,FALSE )</f>
        <v>Ch</v>
      </c>
      <c r="H167" s="24" t="str">
        <f t="shared" si="2"/>
        <v/>
      </c>
    </row>
    <row r="168" spans="1:8" x14ac:dyDescent="0.25">
      <c r="A168" t="s">
        <v>254</v>
      </c>
      <c r="B168" t="s">
        <v>443</v>
      </c>
      <c r="C168" s="7" t="s">
        <v>1079</v>
      </c>
      <c r="D168" s="25" t="s">
        <v>1079</v>
      </c>
      <c r="E168" s="3">
        <v>2</v>
      </c>
      <c r="F168" t="str">
        <f>IF(ISNA(VLOOKUP(C168,Sheet1!A:B,2,FALSE)),"",VLOOKUP(C168,Sheet1!A:B,2,FALSE))</f>
        <v>P</v>
      </c>
      <c r="G168" t="str">
        <f>VLOOKUP(C168,Goalkeepers!A:D,4,FALSE )</f>
        <v>L2</v>
      </c>
      <c r="H168" s="24" t="str">
        <f t="shared" si="2"/>
        <v/>
      </c>
    </row>
    <row r="169" spans="1:8" x14ac:dyDescent="0.25">
      <c r="A169" t="s">
        <v>254</v>
      </c>
      <c r="B169" t="s">
        <v>1212</v>
      </c>
      <c r="C169" s="7" t="s">
        <v>1531</v>
      </c>
      <c r="D169" s="25" t="s">
        <v>1531</v>
      </c>
      <c r="E169" s="3">
        <v>2</v>
      </c>
      <c r="F169" t="str">
        <f>IF(ISNA(VLOOKUP(C169,Sheet1!A:B,2,FALSE)),"",VLOOKUP(C169,Sheet1!A:B,2,FALSE))</f>
        <v>R</v>
      </c>
      <c r="G169" t="str">
        <f>VLOOKUP(C169,Goalkeepers!A:D,4,FALSE )</f>
        <v>Ch</v>
      </c>
      <c r="H169" s="24" t="str">
        <f t="shared" si="2"/>
        <v/>
      </c>
    </row>
    <row r="170" spans="1:8" x14ac:dyDescent="0.25">
      <c r="A170" t="s">
        <v>254</v>
      </c>
      <c r="B170" t="s">
        <v>1440</v>
      </c>
      <c r="C170" s="7" t="s">
        <v>1550</v>
      </c>
      <c r="D170" s="25" t="s">
        <v>1277</v>
      </c>
      <c r="E170" s="3">
        <v>2</v>
      </c>
      <c r="F170" t="str">
        <f>IF(ISNA(VLOOKUP(C170,Sheet1!A:B,2,FALSE)),"",VLOOKUP(C170,Sheet1!A:B,2,FALSE))</f>
        <v/>
      </c>
      <c r="G170" t="e">
        <f>VLOOKUP(C170,Goalkeepers!A:D,4,FALSE )</f>
        <v>#N/A</v>
      </c>
      <c r="H170" s="24" t="str">
        <f t="shared" si="2"/>
        <v>Transfer</v>
      </c>
    </row>
    <row r="171" spans="1:8" x14ac:dyDescent="0.25">
      <c r="A171" t="s">
        <v>254</v>
      </c>
      <c r="B171" t="s">
        <v>892</v>
      </c>
      <c r="C171" s="7" t="s">
        <v>1510</v>
      </c>
      <c r="D171" s="25" t="s">
        <v>1510</v>
      </c>
      <c r="E171" s="3">
        <v>2</v>
      </c>
      <c r="F171" t="str">
        <f>IF(ISNA(VLOOKUP(C171,Sheet1!A:B,2,FALSE)),"",VLOOKUP(C171,Sheet1!A:B,2,FALSE))</f>
        <v/>
      </c>
      <c r="G171" t="str">
        <f>VLOOKUP(C171,Goalkeepers!A:D,4,FALSE )</f>
        <v>L2</v>
      </c>
      <c r="H171" s="24" t="str">
        <f t="shared" si="2"/>
        <v/>
      </c>
    </row>
    <row r="172" spans="1:8" x14ac:dyDescent="0.25">
      <c r="A172" t="s">
        <v>254</v>
      </c>
      <c r="B172" t="s">
        <v>1067</v>
      </c>
      <c r="C172" s="7" t="s">
        <v>1502</v>
      </c>
      <c r="D172" s="25" t="s">
        <v>1502</v>
      </c>
      <c r="E172" s="3">
        <v>2</v>
      </c>
      <c r="F172" t="str">
        <f>IF(ISNA(VLOOKUP(C172,Sheet1!A:B,2,FALSE)),"",VLOOKUP(C172,Sheet1!A:B,2,FALSE))</f>
        <v/>
      </c>
      <c r="G172" t="str">
        <f>VLOOKUP(C172,Goalkeepers!A:D,4,FALSE )</f>
        <v>Ch</v>
      </c>
      <c r="H172" s="24" t="str">
        <f t="shared" si="2"/>
        <v/>
      </c>
    </row>
    <row r="173" spans="1:8" x14ac:dyDescent="0.25">
      <c r="A173" t="s">
        <v>254</v>
      </c>
      <c r="B173" t="s">
        <v>1442</v>
      </c>
      <c r="C173" s="7" t="s">
        <v>1509</v>
      </c>
      <c r="D173" s="25" t="s">
        <v>1509</v>
      </c>
      <c r="E173" s="3">
        <v>2</v>
      </c>
      <c r="F173" t="str">
        <f>IF(ISNA(VLOOKUP(C173,Sheet1!A:B,2,FALSE)),"",VLOOKUP(C173,Sheet1!A:B,2,FALSE))</f>
        <v/>
      </c>
      <c r="G173" t="str">
        <f>VLOOKUP(C173,Goalkeepers!A:D,4,FALSE )</f>
        <v>PL</v>
      </c>
      <c r="H173" s="24" t="str">
        <f t="shared" si="2"/>
        <v/>
      </c>
    </row>
    <row r="174" spans="1:8" x14ac:dyDescent="0.25">
      <c r="A174" t="s">
        <v>254</v>
      </c>
      <c r="B174" t="s">
        <v>612</v>
      </c>
      <c r="C174" s="7" t="s">
        <v>1496</v>
      </c>
      <c r="D174" s="25" t="s">
        <v>1496</v>
      </c>
      <c r="E174" s="3">
        <v>2</v>
      </c>
      <c r="F174" t="str">
        <f>IF(ISNA(VLOOKUP(C174,Sheet1!A:B,2,FALSE)),"",VLOOKUP(C174,Sheet1!A:B,2,FALSE))</f>
        <v/>
      </c>
      <c r="G174" t="str">
        <f>VLOOKUP(C174,Goalkeepers!A:D,4,FALSE )</f>
        <v>Ch</v>
      </c>
      <c r="H174" s="24" t="str">
        <f t="shared" si="2"/>
        <v/>
      </c>
    </row>
    <row r="175" spans="1:8" x14ac:dyDescent="0.25">
      <c r="A175" t="s">
        <v>254</v>
      </c>
      <c r="B175" t="s">
        <v>1080</v>
      </c>
      <c r="C175" s="7" t="s">
        <v>1098</v>
      </c>
      <c r="D175" s="25" t="s">
        <v>1098</v>
      </c>
      <c r="E175" s="3">
        <v>2</v>
      </c>
      <c r="F175" t="str">
        <f>IF(ISNA(VLOOKUP(C175,Sheet1!A:B,2,FALSE)),"",VLOOKUP(C175,Sheet1!A:B,2,FALSE))</f>
        <v>P</v>
      </c>
      <c r="G175" t="str">
        <f>VLOOKUP(C175,Goalkeepers!A:D,4,FALSE )</f>
        <v>L2</v>
      </c>
      <c r="H175" s="24" t="str">
        <f t="shared" si="2"/>
        <v/>
      </c>
    </row>
    <row r="176" spans="1:8" x14ac:dyDescent="0.25">
      <c r="A176" t="s">
        <v>254</v>
      </c>
      <c r="B176" t="s">
        <v>606</v>
      </c>
      <c r="C176" s="7" t="s">
        <v>1488</v>
      </c>
      <c r="D176" s="25" t="s">
        <v>1488</v>
      </c>
      <c r="E176" s="3">
        <v>2</v>
      </c>
      <c r="F176" t="str">
        <f>IF(ISNA(VLOOKUP(C176,Sheet1!A:B,2,FALSE)),"",VLOOKUP(C176,Sheet1!A:B,2,FALSE))</f>
        <v/>
      </c>
      <c r="G176" t="str">
        <f>VLOOKUP(C176,Goalkeepers!A:D,4,FALSE )</f>
        <v>Ch</v>
      </c>
      <c r="H176" s="24" t="str">
        <f t="shared" si="2"/>
        <v/>
      </c>
    </row>
    <row r="177" spans="1:8" x14ac:dyDescent="0.25">
      <c r="A177" t="s">
        <v>254</v>
      </c>
      <c r="B177" t="s">
        <v>1199</v>
      </c>
      <c r="C177" s="7" t="s">
        <v>1276</v>
      </c>
      <c r="D177" s="25" t="s">
        <v>1276</v>
      </c>
      <c r="E177" s="3">
        <v>2</v>
      </c>
      <c r="F177" t="str">
        <f>IF(ISNA(VLOOKUP(C177,Sheet1!A:B,2,FALSE)),"",VLOOKUP(C177,Sheet1!A:B,2,FALSE))</f>
        <v/>
      </c>
      <c r="G177" t="str">
        <f>VLOOKUP(C177,Goalkeepers!A:D,4,FALSE )</f>
        <v>PL</v>
      </c>
      <c r="H177" s="24" t="str">
        <f t="shared" si="2"/>
        <v/>
      </c>
    </row>
    <row r="178" spans="1:8" x14ac:dyDescent="0.25">
      <c r="A178" t="s">
        <v>254</v>
      </c>
      <c r="B178" t="s">
        <v>1237</v>
      </c>
      <c r="C178" s="7" t="s">
        <v>1492</v>
      </c>
      <c r="D178" s="25" t="s">
        <v>1492</v>
      </c>
      <c r="E178" s="3">
        <v>2</v>
      </c>
      <c r="F178" t="str">
        <f>IF(ISNA(VLOOKUP(C178,Sheet1!A:B,2,FALSE)),"",VLOOKUP(C178,Sheet1!A:B,2,FALSE))</f>
        <v>EL</v>
      </c>
      <c r="G178" t="str">
        <f>VLOOKUP(C178,Goalkeepers!A:D,4,FALSE )</f>
        <v>PL</v>
      </c>
      <c r="H178" s="24" t="str">
        <f t="shared" si="2"/>
        <v/>
      </c>
    </row>
    <row r="179" spans="1:8" x14ac:dyDescent="0.25">
      <c r="A179" t="s">
        <v>254</v>
      </c>
      <c r="B179" t="s">
        <v>399</v>
      </c>
      <c r="C179" s="7" t="s">
        <v>274</v>
      </c>
      <c r="D179" s="25" t="s">
        <v>274</v>
      </c>
      <c r="E179" s="3">
        <v>2</v>
      </c>
      <c r="F179" t="str">
        <f>IF(ISNA(VLOOKUP(C179,Sheet1!A:B,2,FALSE)),"",VLOOKUP(C179,Sheet1!A:B,2,FALSE))</f>
        <v/>
      </c>
      <c r="G179" t="str">
        <f>VLOOKUP(C179,Goalkeepers!A:D,4,FALSE )</f>
        <v>L1</v>
      </c>
      <c r="H179" s="24" t="str">
        <f t="shared" si="2"/>
        <v/>
      </c>
    </row>
    <row r="180" spans="1:8" x14ac:dyDescent="0.25">
      <c r="A180" t="s">
        <v>254</v>
      </c>
      <c r="B180" t="s">
        <v>1158</v>
      </c>
      <c r="C180" s="7" t="s">
        <v>1126</v>
      </c>
      <c r="D180" s="25" t="s">
        <v>1126</v>
      </c>
      <c r="E180" s="3">
        <v>2</v>
      </c>
      <c r="F180" t="str">
        <f>IF(ISNA(VLOOKUP(C180,Sheet1!A:B,2,FALSE)),"",VLOOKUP(C180,Sheet1!A:B,2,FALSE))</f>
        <v>ECL</v>
      </c>
      <c r="G180" t="str">
        <f>VLOOKUP(C180,Goalkeepers!A:D,4,FALSE )</f>
        <v>PL</v>
      </c>
      <c r="H180" s="24" t="str">
        <f t="shared" si="2"/>
        <v/>
      </c>
    </row>
    <row r="181" spans="1:8" x14ac:dyDescent="0.25">
      <c r="A181" t="s">
        <v>254</v>
      </c>
      <c r="B181" t="s">
        <v>1409</v>
      </c>
      <c r="C181" s="7" t="s">
        <v>1531</v>
      </c>
      <c r="D181" s="25" t="s">
        <v>1531</v>
      </c>
      <c r="E181" s="3">
        <v>2</v>
      </c>
      <c r="F181" t="str">
        <f>IF(ISNA(VLOOKUP(C181,Sheet1!A:B,2,FALSE)),"",VLOOKUP(C181,Sheet1!A:B,2,FALSE))</f>
        <v>R</v>
      </c>
      <c r="G181" t="str">
        <f>VLOOKUP(C181,Goalkeepers!A:D,4,FALSE )</f>
        <v>Ch</v>
      </c>
      <c r="H181" s="24" t="str">
        <f t="shared" si="2"/>
        <v/>
      </c>
    </row>
    <row r="182" spans="1:8" x14ac:dyDescent="0.25">
      <c r="A182" t="s">
        <v>254</v>
      </c>
      <c r="B182" t="s">
        <v>793</v>
      </c>
      <c r="C182" s="7" t="s">
        <v>1477</v>
      </c>
      <c r="D182" s="25" t="s">
        <v>1477</v>
      </c>
      <c r="E182" s="3">
        <v>2</v>
      </c>
      <c r="F182" t="str">
        <f>IF(ISNA(VLOOKUP(C182,Sheet1!A:B,2,FALSE)),"",VLOOKUP(C182,Sheet1!A:B,2,FALSE))</f>
        <v>P</v>
      </c>
      <c r="G182" t="str">
        <f>VLOOKUP(C182,Goalkeepers!A:D,4,FALSE )</f>
        <v>Ch</v>
      </c>
      <c r="H182" s="24" t="str">
        <f t="shared" si="2"/>
        <v/>
      </c>
    </row>
    <row r="183" spans="1:8" x14ac:dyDescent="0.25">
      <c r="A183" t="s">
        <v>254</v>
      </c>
      <c r="B183" t="s">
        <v>248</v>
      </c>
      <c r="C183" s="7" t="s">
        <v>1487</v>
      </c>
      <c r="D183" s="25" t="s">
        <v>1487</v>
      </c>
      <c r="E183" s="3">
        <v>2</v>
      </c>
      <c r="F183" t="str">
        <f>IF(ISNA(VLOOKUP(C183,Sheet1!A:B,2,FALSE)),"",VLOOKUP(C183,Sheet1!A:B,2,FALSE))</f>
        <v>P</v>
      </c>
      <c r="G183" t="str">
        <f>VLOOKUP(C183,Goalkeepers!A:D,4,FALSE )</f>
        <v>Ch</v>
      </c>
      <c r="H183" s="24" t="str">
        <f t="shared" si="2"/>
        <v/>
      </c>
    </row>
    <row r="184" spans="1:8" x14ac:dyDescent="0.25">
      <c r="A184" t="s">
        <v>254</v>
      </c>
      <c r="B184" t="s">
        <v>623</v>
      </c>
      <c r="C184" s="7" t="s">
        <v>1482</v>
      </c>
      <c r="D184" s="25" t="s">
        <v>1264</v>
      </c>
      <c r="E184" s="3">
        <v>2</v>
      </c>
      <c r="F184" t="str">
        <f>IF(ISNA(VLOOKUP(C184,Sheet1!A:B,2,FALSE)),"",VLOOKUP(C184,Sheet1!A:B,2,FALSE))</f>
        <v>P</v>
      </c>
      <c r="G184" t="str">
        <f>VLOOKUP(C184,Goalkeepers!A:D,4,FALSE )</f>
        <v>PL</v>
      </c>
      <c r="H184" s="24" t="str">
        <f t="shared" si="2"/>
        <v>Transfer</v>
      </c>
    </row>
    <row r="185" spans="1:8" x14ac:dyDescent="0.25">
      <c r="A185" t="s">
        <v>254</v>
      </c>
      <c r="B185" t="s">
        <v>412</v>
      </c>
      <c r="C185" s="7" t="s">
        <v>1266</v>
      </c>
      <c r="D185" s="25" t="s">
        <v>1266</v>
      </c>
      <c r="E185" s="3">
        <v>2</v>
      </c>
      <c r="F185" t="str">
        <f>IF(ISNA(VLOOKUP(C185,Sheet1!A:B,2,FALSE)),"",VLOOKUP(C185,Sheet1!A:B,2,FALSE))</f>
        <v/>
      </c>
      <c r="G185" t="str">
        <f>VLOOKUP(C185,Goalkeepers!A:D,4,FALSE )</f>
        <v>L1</v>
      </c>
      <c r="H185" s="24" t="str">
        <f t="shared" si="2"/>
        <v/>
      </c>
    </row>
    <row r="186" spans="1:8" x14ac:dyDescent="0.25">
      <c r="A186" t="s">
        <v>254</v>
      </c>
      <c r="B186" t="s">
        <v>923</v>
      </c>
      <c r="C186" s="7" t="s">
        <v>1270</v>
      </c>
      <c r="D186" s="25" t="s">
        <v>1270</v>
      </c>
      <c r="E186" s="3">
        <v>2</v>
      </c>
      <c r="F186" t="str">
        <f>IF(ISNA(VLOOKUP(C186,Sheet1!A:B,2,FALSE)),"",VLOOKUP(C186,Sheet1!A:B,2,FALSE))</f>
        <v/>
      </c>
      <c r="G186" t="str">
        <f>VLOOKUP(C186,Goalkeepers!A:D,4,FALSE )</f>
        <v>L2</v>
      </c>
      <c r="H186" s="24" t="str">
        <f t="shared" si="2"/>
        <v/>
      </c>
    </row>
    <row r="187" spans="1:8" x14ac:dyDescent="0.25">
      <c r="A187" t="s">
        <v>254</v>
      </c>
      <c r="B187" t="s">
        <v>895</v>
      </c>
      <c r="C187" s="7" t="s">
        <v>1497</v>
      </c>
      <c r="D187" s="25" t="s">
        <v>1497</v>
      </c>
      <c r="E187" s="3">
        <v>2</v>
      </c>
      <c r="F187" t="str">
        <f>IF(ISNA(VLOOKUP(C187,Sheet1!A:B,2,FALSE)),"",VLOOKUP(C187,Sheet1!A:B,2,FALSE))</f>
        <v/>
      </c>
      <c r="G187" t="str">
        <f>VLOOKUP(C187,Goalkeepers!A:D,4,FALSE )</f>
        <v>L2</v>
      </c>
      <c r="H187" s="24" t="str">
        <f t="shared" si="2"/>
        <v/>
      </c>
    </row>
    <row r="188" spans="1:8" x14ac:dyDescent="0.25">
      <c r="A188" t="s">
        <v>254</v>
      </c>
      <c r="B188" t="s">
        <v>1441</v>
      </c>
      <c r="C188" s="7" t="s">
        <v>1278</v>
      </c>
      <c r="D188" s="25" t="s">
        <v>1278</v>
      </c>
      <c r="E188" s="3">
        <v>2</v>
      </c>
      <c r="F188" t="str">
        <f>IF(ISNA(VLOOKUP(C188,Sheet1!A:B,2,FALSE)),"",VLOOKUP(C188,Sheet1!A:B,2,FALSE))</f>
        <v/>
      </c>
      <c r="G188" t="str">
        <f>VLOOKUP(C188,Goalkeepers!A:D,4,FALSE )</f>
        <v>PL</v>
      </c>
      <c r="H188" s="24" t="str">
        <f t="shared" si="2"/>
        <v/>
      </c>
    </row>
    <row r="189" spans="1:8" x14ac:dyDescent="0.25">
      <c r="A189" t="s">
        <v>254</v>
      </c>
      <c r="B189" t="s">
        <v>602</v>
      </c>
      <c r="C189" s="7" t="s">
        <v>1262</v>
      </c>
      <c r="D189" s="25" t="s">
        <v>1262</v>
      </c>
      <c r="E189" s="3">
        <v>2</v>
      </c>
      <c r="F189" t="str">
        <f>IF(ISNA(VLOOKUP(C189,Sheet1!A:B,2,FALSE)),"",VLOOKUP(C189,Sheet1!A:B,2,FALSE))</f>
        <v>R</v>
      </c>
      <c r="G189" t="str">
        <f>VLOOKUP(C189,Goalkeepers!A:D,4,FALSE )</f>
        <v>L1</v>
      </c>
      <c r="H189" s="24" t="str">
        <f t="shared" si="2"/>
        <v/>
      </c>
    </row>
    <row r="190" spans="1:8" x14ac:dyDescent="0.25">
      <c r="A190" t="s">
        <v>254</v>
      </c>
      <c r="B190" t="s">
        <v>1427</v>
      </c>
      <c r="C190" s="7" t="s">
        <v>1278</v>
      </c>
      <c r="D190" s="25" t="s">
        <v>1278</v>
      </c>
      <c r="E190" s="3">
        <v>2</v>
      </c>
      <c r="F190" t="str">
        <f>IF(ISNA(VLOOKUP(C190,Sheet1!A:B,2,FALSE)),"",VLOOKUP(C190,Sheet1!A:B,2,FALSE))</f>
        <v/>
      </c>
      <c r="G190" t="str">
        <f>VLOOKUP(C190,Goalkeepers!A:D,4,FALSE )</f>
        <v>PL</v>
      </c>
      <c r="H190" s="24" t="str">
        <f t="shared" si="2"/>
        <v/>
      </c>
    </row>
    <row r="191" spans="1:8" x14ac:dyDescent="0.25">
      <c r="A191" t="s">
        <v>254</v>
      </c>
      <c r="B191" t="s">
        <v>1038</v>
      </c>
      <c r="C191" s="7" t="s">
        <v>1515</v>
      </c>
      <c r="D191" s="25" t="s">
        <v>1515</v>
      </c>
      <c r="E191" s="3">
        <v>2</v>
      </c>
      <c r="F191" t="str">
        <f>IF(ISNA(VLOOKUP(C191,Sheet1!A:B,2,FALSE)),"",VLOOKUP(C191,Sheet1!A:B,2,FALSE))</f>
        <v/>
      </c>
      <c r="G191" t="str">
        <f>VLOOKUP(C191,Goalkeepers!A:D,4,FALSE )</f>
        <v>Ch</v>
      </c>
      <c r="H191" s="24" t="str">
        <f t="shared" si="2"/>
        <v/>
      </c>
    </row>
    <row r="192" spans="1:8" x14ac:dyDescent="0.25">
      <c r="A192" t="s">
        <v>254</v>
      </c>
      <c r="B192" t="s">
        <v>937</v>
      </c>
      <c r="C192" s="7" t="s">
        <v>1271</v>
      </c>
      <c r="D192" s="25" t="s">
        <v>1271</v>
      </c>
      <c r="E192" s="3">
        <v>2</v>
      </c>
      <c r="F192" t="str">
        <f>IF(ISNA(VLOOKUP(C192,Sheet1!A:B,2,FALSE)),"",VLOOKUP(C192,Sheet1!A:B,2,FALSE))</f>
        <v/>
      </c>
      <c r="G192" t="str">
        <f>VLOOKUP(C192,Goalkeepers!A:D,4,FALSE )</f>
        <v>L2</v>
      </c>
      <c r="H192" s="24" t="str">
        <f t="shared" si="2"/>
        <v/>
      </c>
    </row>
    <row r="193" spans="1:8" x14ac:dyDescent="0.25">
      <c r="A193" t="s">
        <v>254</v>
      </c>
      <c r="B193" t="s">
        <v>587</v>
      </c>
      <c r="C193" s="7" t="s">
        <v>1502</v>
      </c>
      <c r="D193" s="25" t="s">
        <v>1502</v>
      </c>
      <c r="E193" s="3">
        <v>2</v>
      </c>
      <c r="F193" t="str">
        <f>IF(ISNA(VLOOKUP(C193,Sheet1!A:B,2,FALSE)),"",VLOOKUP(C193,Sheet1!A:B,2,FALSE))</f>
        <v/>
      </c>
      <c r="G193" t="str">
        <f>VLOOKUP(C193,Goalkeepers!A:D,4,FALSE )</f>
        <v>Ch</v>
      </c>
      <c r="H193" s="24" t="str">
        <f t="shared" si="2"/>
        <v/>
      </c>
    </row>
    <row r="194" spans="1:8" x14ac:dyDescent="0.25">
      <c r="A194" t="s">
        <v>254</v>
      </c>
      <c r="B194" t="s">
        <v>620</v>
      </c>
      <c r="C194" s="7" t="s">
        <v>1516</v>
      </c>
      <c r="D194" s="25" t="s">
        <v>1516</v>
      </c>
      <c r="E194" s="3">
        <v>2</v>
      </c>
      <c r="F194" t="str">
        <f>IF(ISNA(VLOOKUP(C194,Sheet1!A:B,2,FALSE)),"",VLOOKUP(C194,Sheet1!A:B,2,FALSE))</f>
        <v/>
      </c>
      <c r="G194" t="str">
        <f>VLOOKUP(C194,Goalkeepers!A:D,4,FALSE )</f>
        <v>Ch</v>
      </c>
      <c r="H194" s="24" t="str">
        <f t="shared" si="2"/>
        <v/>
      </c>
    </row>
    <row r="195" spans="1:8" x14ac:dyDescent="0.25">
      <c r="A195" t="s">
        <v>254</v>
      </c>
      <c r="B195" t="s">
        <v>1443</v>
      </c>
      <c r="C195" s="7" t="s">
        <v>1509</v>
      </c>
      <c r="D195" s="25" t="s">
        <v>1509</v>
      </c>
      <c r="E195" s="3">
        <v>2</v>
      </c>
      <c r="F195" t="str">
        <f>IF(ISNA(VLOOKUP(C195,Sheet1!A:B,2,FALSE)),"",VLOOKUP(C195,Sheet1!A:B,2,FALSE))</f>
        <v/>
      </c>
      <c r="G195" t="str">
        <f>VLOOKUP(C195,Goalkeepers!A:D,4,FALSE )</f>
        <v>PL</v>
      </c>
      <c r="H195" s="24" t="str">
        <f t="shared" ref="H195:H258" si="3">IF(C195&lt;&gt;D195,"Transfer","")</f>
        <v/>
      </c>
    </row>
    <row r="196" spans="1:8" x14ac:dyDescent="0.25">
      <c r="A196" t="s">
        <v>254</v>
      </c>
      <c r="B196" t="s">
        <v>435</v>
      </c>
      <c r="C196" s="7" t="s">
        <v>1269</v>
      </c>
      <c r="D196" s="25" t="s">
        <v>1269</v>
      </c>
      <c r="E196" s="3">
        <v>2</v>
      </c>
      <c r="F196" t="str">
        <f>IF(ISNA(VLOOKUP(C196,Sheet1!A:B,2,FALSE)),"",VLOOKUP(C196,Sheet1!A:B,2,FALSE))</f>
        <v/>
      </c>
      <c r="G196" t="str">
        <f>VLOOKUP(C196,Goalkeepers!A:D,4,FALSE )</f>
        <v>L2</v>
      </c>
      <c r="H196" s="24" t="str">
        <f t="shared" si="3"/>
        <v/>
      </c>
    </row>
    <row r="197" spans="1:8" x14ac:dyDescent="0.25">
      <c r="A197" t="s">
        <v>254</v>
      </c>
      <c r="B197" t="s">
        <v>407</v>
      </c>
      <c r="C197" s="7" t="s">
        <v>1528</v>
      </c>
      <c r="D197" s="25" t="s">
        <v>1528</v>
      </c>
      <c r="E197" s="3">
        <v>2</v>
      </c>
      <c r="F197" t="str">
        <f>IF(ISNA(VLOOKUP(C197,Sheet1!A:B,2,FALSE)),"",VLOOKUP(C197,Sheet1!A:B,2,FALSE))</f>
        <v/>
      </c>
      <c r="G197" t="str">
        <f>VLOOKUP(C197,Goalkeepers!A:D,4,FALSE )</f>
        <v>L2</v>
      </c>
      <c r="H197" s="24" t="str">
        <f t="shared" si="3"/>
        <v/>
      </c>
    </row>
    <row r="198" spans="1:8" x14ac:dyDescent="0.25">
      <c r="A198" t="s">
        <v>254</v>
      </c>
      <c r="B198" t="s">
        <v>1426</v>
      </c>
      <c r="C198" s="7" t="s">
        <v>1531</v>
      </c>
      <c r="D198" s="25" t="s">
        <v>1531</v>
      </c>
      <c r="E198" s="3">
        <v>2</v>
      </c>
      <c r="F198" t="str">
        <f>IF(ISNA(VLOOKUP(C198,Sheet1!A:B,2,FALSE)),"",VLOOKUP(C198,Sheet1!A:B,2,FALSE))</f>
        <v>R</v>
      </c>
      <c r="G198" t="str">
        <f>VLOOKUP(C198,Goalkeepers!A:D,4,FALSE )</f>
        <v>Ch</v>
      </c>
      <c r="H198" s="24" t="str">
        <f t="shared" si="3"/>
        <v/>
      </c>
    </row>
    <row r="199" spans="1:8" x14ac:dyDescent="0.25">
      <c r="A199" t="s">
        <v>254</v>
      </c>
      <c r="B199" t="s">
        <v>419</v>
      </c>
      <c r="C199" s="7" t="s">
        <v>1485</v>
      </c>
      <c r="D199" s="25" t="s">
        <v>1485</v>
      </c>
      <c r="E199" s="3">
        <v>2</v>
      </c>
      <c r="F199" t="str">
        <f>IF(ISNA(VLOOKUP(C199,Sheet1!A:B,2,FALSE)),"",VLOOKUP(C199,Sheet1!A:B,2,FALSE))</f>
        <v/>
      </c>
      <c r="G199" t="str">
        <f>VLOOKUP(C199,Goalkeepers!A:D,4,FALSE )</f>
        <v>L1</v>
      </c>
      <c r="H199" s="24" t="str">
        <f t="shared" si="3"/>
        <v/>
      </c>
    </row>
    <row r="200" spans="1:8" x14ac:dyDescent="0.25">
      <c r="A200" t="s">
        <v>254</v>
      </c>
      <c r="B200" t="s">
        <v>927</v>
      </c>
      <c r="C200" s="7" t="s">
        <v>1484</v>
      </c>
      <c r="D200" s="25" t="s">
        <v>1484</v>
      </c>
      <c r="E200" s="3">
        <v>2</v>
      </c>
      <c r="F200" t="str">
        <f>IF(ISNA(VLOOKUP(C200,Sheet1!A:B,2,FALSE)),"",VLOOKUP(C200,Sheet1!A:B,2,FALSE))</f>
        <v>P</v>
      </c>
      <c r="G200" t="str">
        <f>VLOOKUP(C200,Goalkeepers!A:D,4,FALSE )</f>
        <v>L1</v>
      </c>
      <c r="H200" s="24" t="str">
        <f t="shared" si="3"/>
        <v/>
      </c>
    </row>
    <row r="201" spans="1:8" x14ac:dyDescent="0.25">
      <c r="A201" t="s">
        <v>254</v>
      </c>
      <c r="B201" t="s">
        <v>1023</v>
      </c>
      <c r="C201" s="7" t="s">
        <v>1513</v>
      </c>
      <c r="D201" s="25" t="s">
        <v>1513</v>
      </c>
      <c r="E201" s="3">
        <v>2</v>
      </c>
      <c r="F201" t="str">
        <f>IF(ISNA(VLOOKUP(C201,Sheet1!A:B,2,FALSE)),"",VLOOKUP(C201,Sheet1!A:B,2,FALSE))</f>
        <v/>
      </c>
      <c r="G201" t="str">
        <f>VLOOKUP(C201,Goalkeepers!A:D,4,FALSE )</f>
        <v>Ch</v>
      </c>
      <c r="H201" s="24" t="str">
        <f t="shared" si="3"/>
        <v/>
      </c>
    </row>
    <row r="202" spans="1:8" x14ac:dyDescent="0.25">
      <c r="A202" t="s">
        <v>254</v>
      </c>
      <c r="B202" t="s">
        <v>1049</v>
      </c>
      <c r="C202" s="7" t="s">
        <v>1490</v>
      </c>
      <c r="D202" s="25" t="s">
        <v>1490</v>
      </c>
      <c r="E202" s="3">
        <v>2</v>
      </c>
      <c r="F202" t="str">
        <f>IF(ISNA(VLOOKUP(C202,Sheet1!A:B,2,FALSE)),"",VLOOKUP(C202,Sheet1!A:B,2,FALSE))</f>
        <v/>
      </c>
      <c r="G202" t="str">
        <f>VLOOKUP(C202,Goalkeepers!A:D,4,FALSE )</f>
        <v>Ch</v>
      </c>
      <c r="H202" s="24" t="str">
        <f t="shared" si="3"/>
        <v/>
      </c>
    </row>
    <row r="203" spans="1:8" x14ac:dyDescent="0.25">
      <c r="A203" t="s">
        <v>254</v>
      </c>
      <c r="B203" t="s">
        <v>792</v>
      </c>
      <c r="C203" s="7" t="s">
        <v>1526</v>
      </c>
      <c r="D203" s="25" t="s">
        <v>1526</v>
      </c>
      <c r="E203" s="3">
        <v>2</v>
      </c>
      <c r="F203" t="str">
        <f>IF(ISNA(VLOOKUP(C203,Sheet1!A:B,2,FALSE)),"",VLOOKUP(C203,Sheet1!A:B,2,FALSE))</f>
        <v/>
      </c>
      <c r="G203" t="str">
        <f>VLOOKUP(C203,Goalkeepers!A:D,4,FALSE )</f>
        <v>L1</v>
      </c>
      <c r="H203" s="24" t="str">
        <f t="shared" si="3"/>
        <v/>
      </c>
    </row>
    <row r="204" spans="1:8" x14ac:dyDescent="0.25">
      <c r="A204" t="s">
        <v>254</v>
      </c>
      <c r="B204" t="s">
        <v>1133</v>
      </c>
      <c r="C204" s="7" t="s">
        <v>1499</v>
      </c>
      <c r="D204" s="25" t="s">
        <v>1499</v>
      </c>
      <c r="E204" s="3">
        <v>2</v>
      </c>
      <c r="F204" t="str">
        <f>IF(ISNA(VLOOKUP(C204,Sheet1!A:B,2,FALSE)),"",VLOOKUP(C204,Sheet1!A:B,2,FALSE))</f>
        <v/>
      </c>
      <c r="G204" t="str">
        <f>VLOOKUP(C204,Goalkeepers!A:D,4,FALSE )</f>
        <v>PL</v>
      </c>
      <c r="H204" s="24" t="str">
        <f t="shared" si="3"/>
        <v/>
      </c>
    </row>
    <row r="205" spans="1:8" x14ac:dyDescent="0.25">
      <c r="A205" t="s">
        <v>254</v>
      </c>
      <c r="B205" t="s">
        <v>625</v>
      </c>
      <c r="C205" s="7" t="s">
        <v>1482</v>
      </c>
      <c r="D205" s="25" t="s">
        <v>1482</v>
      </c>
      <c r="E205" s="3">
        <v>2</v>
      </c>
      <c r="F205" t="str">
        <f>IF(ISNA(VLOOKUP(C205,Sheet1!A:B,2,FALSE)),"",VLOOKUP(C205,Sheet1!A:B,2,FALSE))</f>
        <v>P</v>
      </c>
      <c r="G205" t="str">
        <f>VLOOKUP(C205,Goalkeepers!A:D,4,FALSE )</f>
        <v>PL</v>
      </c>
      <c r="H205" s="24" t="str">
        <f t="shared" si="3"/>
        <v/>
      </c>
    </row>
    <row r="206" spans="1:8" x14ac:dyDescent="0.25">
      <c r="A206" t="s">
        <v>254</v>
      </c>
      <c r="B206" t="s">
        <v>1256</v>
      </c>
      <c r="C206" s="7" t="s">
        <v>1277</v>
      </c>
      <c r="D206" s="25" t="s">
        <v>1277</v>
      </c>
      <c r="E206" s="3">
        <v>2</v>
      </c>
      <c r="F206" t="str">
        <f>IF(ISNA(VLOOKUP(C206,Sheet1!A:B,2,FALSE)),"",VLOOKUP(C206,Sheet1!A:B,2,FALSE))</f>
        <v/>
      </c>
      <c r="G206" t="str">
        <f>VLOOKUP(C206,Goalkeepers!A:D,4,FALSE )</f>
        <v>PL</v>
      </c>
      <c r="H206" s="24" t="str">
        <f t="shared" si="3"/>
        <v/>
      </c>
    </row>
    <row r="207" spans="1:8" x14ac:dyDescent="0.25">
      <c r="A207" t="s">
        <v>254</v>
      </c>
      <c r="B207" t="s">
        <v>212</v>
      </c>
      <c r="C207" s="7" t="s">
        <v>1485</v>
      </c>
      <c r="D207" s="25" t="s">
        <v>1485</v>
      </c>
      <c r="E207" s="3">
        <v>2</v>
      </c>
      <c r="F207" t="str">
        <f>IF(ISNA(VLOOKUP(C207,Sheet1!A:B,2,FALSE)),"",VLOOKUP(C207,Sheet1!A:B,2,FALSE))</f>
        <v/>
      </c>
      <c r="G207" t="str">
        <f>VLOOKUP(C207,Goalkeepers!A:D,4,FALSE )</f>
        <v>L1</v>
      </c>
      <c r="H207" s="24" t="str">
        <f t="shared" si="3"/>
        <v/>
      </c>
    </row>
    <row r="208" spans="1:8" x14ac:dyDescent="0.25">
      <c r="A208" t="s">
        <v>254</v>
      </c>
      <c r="B208" t="s">
        <v>1463</v>
      </c>
      <c r="C208" s="7" t="s">
        <v>1273</v>
      </c>
      <c r="D208" s="25" t="s">
        <v>1273</v>
      </c>
      <c r="E208" s="3">
        <v>2</v>
      </c>
      <c r="F208" t="str">
        <f>IF(ISNA(VLOOKUP(C208,Sheet1!A:B,2,FALSE)),"",VLOOKUP(C208,Sheet1!A:B,2,FALSE))</f>
        <v>CL</v>
      </c>
      <c r="G208" t="str">
        <f>VLOOKUP(C208,Goalkeepers!A:D,4,FALSE )</f>
        <v>PL</v>
      </c>
      <c r="H208" s="24" t="str">
        <f t="shared" si="3"/>
        <v/>
      </c>
    </row>
    <row r="209" spans="1:8" x14ac:dyDescent="0.25">
      <c r="A209" t="s">
        <v>254</v>
      </c>
      <c r="B209" t="s">
        <v>796</v>
      </c>
      <c r="C209" s="7" t="s">
        <v>1264</v>
      </c>
      <c r="D209" s="25" t="s">
        <v>1264</v>
      </c>
      <c r="E209" s="3">
        <v>2</v>
      </c>
      <c r="F209" t="str">
        <f>IF(ISNA(VLOOKUP(C209,Sheet1!A:B,2,FALSE)),"",VLOOKUP(C209,Sheet1!A:B,2,FALSE))</f>
        <v/>
      </c>
      <c r="G209" t="str">
        <f>VLOOKUP(C209,Goalkeepers!A:D,4,FALSE )</f>
        <v>L1</v>
      </c>
      <c r="H209" s="24" t="str">
        <f t="shared" si="3"/>
        <v/>
      </c>
    </row>
    <row r="210" spans="1:8" x14ac:dyDescent="0.25">
      <c r="A210" t="s">
        <v>254</v>
      </c>
      <c r="B210" t="s">
        <v>429</v>
      </c>
      <c r="C210" s="7" t="s">
        <v>1510</v>
      </c>
      <c r="D210" s="25" t="s">
        <v>1510</v>
      </c>
      <c r="E210" s="3">
        <v>2</v>
      </c>
      <c r="F210" t="str">
        <f>IF(ISNA(VLOOKUP(C210,Sheet1!A:B,2,FALSE)),"",VLOOKUP(C210,Sheet1!A:B,2,FALSE))</f>
        <v/>
      </c>
      <c r="G210" t="str">
        <f>VLOOKUP(C210,Goalkeepers!A:D,4,FALSE )</f>
        <v>L2</v>
      </c>
      <c r="H210" s="24" t="str">
        <f t="shared" si="3"/>
        <v/>
      </c>
    </row>
    <row r="211" spans="1:8" x14ac:dyDescent="0.25">
      <c r="A211" t="s">
        <v>254</v>
      </c>
      <c r="B211" t="s">
        <v>436</v>
      </c>
      <c r="C211" s="7" t="s">
        <v>1532</v>
      </c>
      <c r="D211" s="25" t="s">
        <v>1532</v>
      </c>
      <c r="E211" s="3">
        <v>2</v>
      </c>
      <c r="F211" t="str">
        <f>IF(ISNA(VLOOKUP(C211,Sheet1!A:B,2,FALSE)),"",VLOOKUP(C211,Sheet1!A:B,2,FALSE))</f>
        <v/>
      </c>
      <c r="G211" t="str">
        <f>VLOOKUP(C211,Goalkeepers!A:D,4,FALSE )</f>
        <v>NL</v>
      </c>
      <c r="H211" s="24" t="str">
        <f t="shared" si="3"/>
        <v/>
      </c>
    </row>
    <row r="212" spans="1:8" x14ac:dyDescent="0.25">
      <c r="A212" t="s">
        <v>254</v>
      </c>
      <c r="B212" t="s">
        <v>225</v>
      </c>
      <c r="C212" s="7" t="s">
        <v>1529</v>
      </c>
      <c r="D212" s="25" t="s">
        <v>1529</v>
      </c>
      <c r="E212" s="3">
        <v>2</v>
      </c>
      <c r="F212" t="str">
        <f>IF(ISNA(VLOOKUP(C212,Sheet1!A:B,2,FALSE)),"",VLOOKUP(C212,Sheet1!A:B,2,FALSE))</f>
        <v>R</v>
      </c>
      <c r="G212" t="str">
        <f>VLOOKUP(C212,Goalkeepers!A:D,4,FALSE )</f>
        <v>L2</v>
      </c>
      <c r="H212" s="24" t="str">
        <f t="shared" si="3"/>
        <v/>
      </c>
    </row>
    <row r="213" spans="1:8" x14ac:dyDescent="0.25">
      <c r="A213" t="s">
        <v>254</v>
      </c>
      <c r="B213" t="s">
        <v>247</v>
      </c>
      <c r="C213" s="7" t="s">
        <v>1527</v>
      </c>
      <c r="D213" s="25" t="s">
        <v>1527</v>
      </c>
      <c r="E213" s="3">
        <v>2</v>
      </c>
      <c r="F213" t="str">
        <f>IF(ISNA(VLOOKUP(C213,Sheet1!A:B,2,FALSE)),"",VLOOKUP(C213,Sheet1!A:B,2,FALSE))</f>
        <v/>
      </c>
      <c r="G213" t="str">
        <f>VLOOKUP(C213,Goalkeepers!A:D,4,FALSE )</f>
        <v>L1</v>
      </c>
      <c r="H213" s="24" t="str">
        <f t="shared" si="3"/>
        <v/>
      </c>
    </row>
    <row r="214" spans="1:8" x14ac:dyDescent="0.25">
      <c r="A214" t="s">
        <v>254</v>
      </c>
      <c r="B214" t="s">
        <v>928</v>
      </c>
      <c r="C214" s="7" t="s">
        <v>1501</v>
      </c>
      <c r="D214" s="25" t="s">
        <v>1501</v>
      </c>
      <c r="E214" s="3">
        <v>2</v>
      </c>
      <c r="F214" t="str">
        <f>IF(ISNA(VLOOKUP(C214,Sheet1!A:B,2,FALSE)),"",VLOOKUP(C214,Sheet1!A:B,2,FALSE))</f>
        <v/>
      </c>
      <c r="G214" t="str">
        <f>VLOOKUP(C214,Goalkeepers!A:D,4,FALSE )</f>
        <v>L2</v>
      </c>
      <c r="H214" s="24" t="str">
        <f t="shared" si="3"/>
        <v/>
      </c>
    </row>
    <row r="215" spans="1:8" x14ac:dyDescent="0.25">
      <c r="A215" t="s">
        <v>254</v>
      </c>
      <c r="B215" t="s">
        <v>1050</v>
      </c>
      <c r="C215" s="7" t="s">
        <v>1261</v>
      </c>
      <c r="D215" s="25" t="s">
        <v>1261</v>
      </c>
      <c r="E215" s="3">
        <v>2</v>
      </c>
      <c r="F215" t="str">
        <f>IF(ISNA(VLOOKUP(C215,Sheet1!A:B,2,FALSE)),"",VLOOKUP(C215,Sheet1!A:B,2,FALSE))</f>
        <v/>
      </c>
      <c r="G215" t="str">
        <f>VLOOKUP(C215,Goalkeepers!A:D,4,FALSE )</f>
        <v>Ch</v>
      </c>
      <c r="H215" s="24" t="str">
        <f t="shared" si="3"/>
        <v/>
      </c>
    </row>
    <row r="216" spans="1:8" x14ac:dyDescent="0.25">
      <c r="A216" t="s">
        <v>254</v>
      </c>
      <c r="B216" t="s">
        <v>231</v>
      </c>
      <c r="C216" s="7" t="s">
        <v>1493</v>
      </c>
      <c r="D216" s="25" t="s">
        <v>1493</v>
      </c>
      <c r="E216" s="3">
        <v>2</v>
      </c>
      <c r="F216" t="str">
        <f>IF(ISNA(VLOOKUP(C216,Sheet1!A:B,2,FALSE)),"",VLOOKUP(C216,Sheet1!A:B,2,FALSE))</f>
        <v/>
      </c>
      <c r="G216" t="str">
        <f>VLOOKUP(C216,Goalkeepers!A:D,4,FALSE )</f>
        <v>L1</v>
      </c>
      <c r="H216" s="24" t="str">
        <f t="shared" si="3"/>
        <v/>
      </c>
    </row>
    <row r="217" spans="1:8" x14ac:dyDescent="0.25">
      <c r="A217" t="s">
        <v>254</v>
      </c>
      <c r="B217" t="s">
        <v>797</v>
      </c>
      <c r="C217" s="7" t="s">
        <v>1265</v>
      </c>
      <c r="D217" s="25" t="s">
        <v>1265</v>
      </c>
      <c r="E217" s="3">
        <v>2</v>
      </c>
      <c r="F217" t="str">
        <f>IF(ISNA(VLOOKUP(C217,Sheet1!A:B,2,FALSE)),"",VLOOKUP(C217,Sheet1!A:B,2,FALSE))</f>
        <v/>
      </c>
      <c r="G217" t="str">
        <f>VLOOKUP(C217,Goalkeepers!A:D,4,FALSE )</f>
        <v>L1</v>
      </c>
      <c r="H217" s="24" t="str">
        <f t="shared" si="3"/>
        <v/>
      </c>
    </row>
    <row r="218" spans="1:8" x14ac:dyDescent="0.25">
      <c r="A218" t="s">
        <v>254</v>
      </c>
      <c r="B218" t="s">
        <v>924</v>
      </c>
      <c r="C218" s="7" t="s">
        <v>1479</v>
      </c>
      <c r="D218" s="25" t="s">
        <v>1479</v>
      </c>
      <c r="E218" s="3">
        <v>2</v>
      </c>
      <c r="F218" t="str">
        <f>IF(ISNA(VLOOKUP(C218,Sheet1!A:B,2,FALSE)),"",VLOOKUP(C218,Sheet1!A:B,2,FALSE))</f>
        <v>P</v>
      </c>
      <c r="G218" t="str">
        <f>VLOOKUP(C218,Goalkeepers!A:D,4,FALSE )</f>
        <v>L1</v>
      </c>
      <c r="H218" s="24" t="str">
        <f t="shared" si="3"/>
        <v/>
      </c>
    </row>
    <row r="219" spans="1:8" x14ac:dyDescent="0.25">
      <c r="A219" t="s">
        <v>254</v>
      </c>
      <c r="B219" t="s">
        <v>619</v>
      </c>
      <c r="C219" s="7" t="s">
        <v>1496</v>
      </c>
      <c r="D219" s="25" t="s">
        <v>1496</v>
      </c>
      <c r="E219" s="3">
        <v>2</v>
      </c>
      <c r="F219" t="str">
        <f>IF(ISNA(VLOOKUP(C219,Sheet1!A:B,2,FALSE)),"",VLOOKUP(C219,Sheet1!A:B,2,FALSE))</f>
        <v/>
      </c>
      <c r="G219" t="str">
        <f>VLOOKUP(C219,Goalkeepers!A:D,4,FALSE )</f>
        <v>Ch</v>
      </c>
      <c r="H219" s="24" t="str">
        <f t="shared" si="3"/>
        <v/>
      </c>
    </row>
    <row r="220" spans="1:8" x14ac:dyDescent="0.25">
      <c r="A220" t="s">
        <v>254</v>
      </c>
      <c r="B220" t="s">
        <v>774</v>
      </c>
      <c r="C220" s="7" t="s">
        <v>1527</v>
      </c>
      <c r="D220" s="25" t="s">
        <v>1527</v>
      </c>
      <c r="E220" s="3">
        <v>2</v>
      </c>
      <c r="F220" t="str">
        <f>IF(ISNA(VLOOKUP(C220,Sheet1!A:B,2,FALSE)),"",VLOOKUP(C220,Sheet1!A:B,2,FALSE))</f>
        <v/>
      </c>
      <c r="G220" t="str">
        <f>VLOOKUP(C220,Goalkeepers!A:D,4,FALSE )</f>
        <v>L1</v>
      </c>
      <c r="H220" s="24" t="str">
        <f t="shared" si="3"/>
        <v/>
      </c>
    </row>
    <row r="221" spans="1:8" x14ac:dyDescent="0.25">
      <c r="A221" t="s">
        <v>254</v>
      </c>
      <c r="B221" t="s">
        <v>1024</v>
      </c>
      <c r="C221" s="7" t="s">
        <v>1496</v>
      </c>
      <c r="D221" s="25" t="s">
        <v>1496</v>
      </c>
      <c r="E221" s="3">
        <v>2</v>
      </c>
      <c r="F221" t="str">
        <f>IF(ISNA(VLOOKUP(C221,Sheet1!A:B,2,FALSE)),"",VLOOKUP(C221,Sheet1!A:B,2,FALSE))</f>
        <v/>
      </c>
      <c r="G221" t="str">
        <f>VLOOKUP(C221,Goalkeepers!A:D,4,FALSE )</f>
        <v>Ch</v>
      </c>
      <c r="H221" s="24" t="str">
        <f t="shared" si="3"/>
        <v/>
      </c>
    </row>
    <row r="222" spans="1:8" x14ac:dyDescent="0.25">
      <c r="A222" t="s">
        <v>254</v>
      </c>
      <c r="B222" t="s">
        <v>1408</v>
      </c>
      <c r="C222" s="7" t="s">
        <v>1521</v>
      </c>
      <c r="D222" s="25" t="s">
        <v>1521</v>
      </c>
      <c r="E222" s="3">
        <v>2</v>
      </c>
      <c r="F222" t="str">
        <f>IF(ISNA(VLOOKUP(C222,Sheet1!A:B,2,FALSE)),"",VLOOKUP(C222,Sheet1!A:B,2,FALSE))</f>
        <v>R</v>
      </c>
      <c r="G222" t="str">
        <f>VLOOKUP(C222,Goalkeepers!A:D,4,FALSE )</f>
        <v>Ch</v>
      </c>
      <c r="H222" s="24" t="str">
        <f t="shared" si="3"/>
        <v/>
      </c>
    </row>
    <row r="223" spans="1:8" x14ac:dyDescent="0.25">
      <c r="A223" t="s">
        <v>254</v>
      </c>
      <c r="B223" t="s">
        <v>438</v>
      </c>
      <c r="C223" s="7" t="s">
        <v>1522</v>
      </c>
      <c r="D223" s="25" t="s">
        <v>1522</v>
      </c>
      <c r="E223" s="3">
        <v>2</v>
      </c>
      <c r="F223" t="str">
        <f>IF(ISNA(VLOOKUP(C223,Sheet1!A:B,2,FALSE)),"",VLOOKUP(C223,Sheet1!A:B,2,FALSE))</f>
        <v/>
      </c>
      <c r="G223" t="str">
        <f>VLOOKUP(C223,Goalkeepers!A:D,4,FALSE )</f>
        <v>L2</v>
      </c>
      <c r="H223" s="24" t="str">
        <f t="shared" si="3"/>
        <v/>
      </c>
    </row>
    <row r="224" spans="1:8" x14ac:dyDescent="0.25">
      <c r="A224" t="s">
        <v>254</v>
      </c>
      <c r="B224" t="s">
        <v>605</v>
      </c>
      <c r="C224" s="7" t="s">
        <v>1516</v>
      </c>
      <c r="D224" s="25" t="s">
        <v>1516</v>
      </c>
      <c r="E224" s="3">
        <v>2</v>
      </c>
      <c r="F224" t="str">
        <f>IF(ISNA(VLOOKUP(C224,Sheet1!A:B,2,FALSE)),"",VLOOKUP(C224,Sheet1!A:B,2,FALSE))</f>
        <v/>
      </c>
      <c r="G224" t="str">
        <f>VLOOKUP(C224,Goalkeepers!A:D,4,FALSE )</f>
        <v>Ch</v>
      </c>
      <c r="H224" s="24" t="str">
        <f t="shared" si="3"/>
        <v/>
      </c>
    </row>
    <row r="225" spans="1:8" x14ac:dyDescent="0.25">
      <c r="A225" t="s">
        <v>254</v>
      </c>
      <c r="B225" t="s">
        <v>616</v>
      </c>
      <c r="C225" s="7" t="s">
        <v>1263</v>
      </c>
      <c r="D225" s="25" t="s">
        <v>1263</v>
      </c>
      <c r="E225" s="3">
        <v>2</v>
      </c>
      <c r="F225" t="str">
        <f>IF(ISNA(VLOOKUP(C225,Sheet1!A:B,2,FALSE)),"",VLOOKUP(C225,Sheet1!A:B,2,FALSE))</f>
        <v>R</v>
      </c>
      <c r="G225" t="str">
        <f>VLOOKUP(C225,Goalkeepers!A:D,4,FALSE )</f>
        <v>L1</v>
      </c>
      <c r="H225" s="24" t="str">
        <f t="shared" si="3"/>
        <v/>
      </c>
    </row>
    <row r="226" spans="1:8" x14ac:dyDescent="0.25">
      <c r="A226" t="s">
        <v>254</v>
      </c>
      <c r="B226" t="s">
        <v>1030</v>
      </c>
      <c r="C226" s="7" t="s">
        <v>1259</v>
      </c>
      <c r="D226" s="25" t="s">
        <v>1259</v>
      </c>
      <c r="E226" s="3">
        <v>2</v>
      </c>
      <c r="F226" t="str">
        <f>IF(ISNA(VLOOKUP(C226,Sheet1!A:B,2,FALSE)),"",VLOOKUP(C226,Sheet1!A:B,2,FALSE))</f>
        <v/>
      </c>
      <c r="G226" t="str">
        <f>VLOOKUP(C226,Goalkeepers!A:D,4,FALSE )</f>
        <v>Ch</v>
      </c>
      <c r="H226" s="24" t="str">
        <f t="shared" si="3"/>
        <v/>
      </c>
    </row>
    <row r="227" spans="1:8" x14ac:dyDescent="0.25">
      <c r="A227" t="s">
        <v>254</v>
      </c>
      <c r="B227" t="s">
        <v>930</v>
      </c>
      <c r="C227" s="7" t="s">
        <v>1479</v>
      </c>
      <c r="D227" s="25" t="s">
        <v>1479</v>
      </c>
      <c r="E227" s="3">
        <v>2</v>
      </c>
      <c r="F227" t="str">
        <f>IF(ISNA(VLOOKUP(C227,Sheet1!A:B,2,FALSE)),"",VLOOKUP(C227,Sheet1!A:B,2,FALSE))</f>
        <v>P</v>
      </c>
      <c r="G227" t="str">
        <f>VLOOKUP(C227,Goalkeepers!A:D,4,FALSE )</f>
        <v>L1</v>
      </c>
      <c r="H227" s="24" t="str">
        <f t="shared" si="3"/>
        <v/>
      </c>
    </row>
    <row r="228" spans="1:8" x14ac:dyDescent="0.25">
      <c r="A228" t="s">
        <v>254</v>
      </c>
      <c r="B228" t="s">
        <v>893</v>
      </c>
      <c r="C228" s="7" t="s">
        <v>1269</v>
      </c>
      <c r="D228" s="25" t="s">
        <v>1269</v>
      </c>
      <c r="E228" s="3">
        <v>2</v>
      </c>
      <c r="F228" t="str">
        <f>IF(ISNA(VLOOKUP(C228,Sheet1!A:B,2,FALSE)),"",VLOOKUP(C228,Sheet1!A:B,2,FALSE))</f>
        <v/>
      </c>
      <c r="G228" t="str">
        <f>VLOOKUP(C228,Goalkeepers!A:D,4,FALSE )</f>
        <v>L2</v>
      </c>
      <c r="H228" s="24" t="str">
        <f t="shared" si="3"/>
        <v/>
      </c>
    </row>
    <row r="229" spans="1:8" x14ac:dyDescent="0.25">
      <c r="A229" t="s">
        <v>254</v>
      </c>
      <c r="B229" t="s">
        <v>1461</v>
      </c>
      <c r="C229" s="7" t="s">
        <v>1277</v>
      </c>
      <c r="D229" s="25" t="s">
        <v>1277</v>
      </c>
      <c r="E229" s="3">
        <v>2</v>
      </c>
      <c r="F229" t="str">
        <f>IF(ISNA(VLOOKUP(C229,Sheet1!A:B,2,FALSE)),"",VLOOKUP(C229,Sheet1!A:B,2,FALSE))</f>
        <v/>
      </c>
      <c r="G229" t="str">
        <f>VLOOKUP(C229,Goalkeepers!A:D,4,FALSE )</f>
        <v>PL</v>
      </c>
      <c r="H229" s="24" t="str">
        <f t="shared" si="3"/>
        <v/>
      </c>
    </row>
    <row r="230" spans="1:8" x14ac:dyDescent="0.25">
      <c r="A230" t="s">
        <v>254</v>
      </c>
      <c r="B230" t="s">
        <v>1444</v>
      </c>
      <c r="C230" s="7" t="s">
        <v>1279</v>
      </c>
      <c r="D230" s="25" t="s">
        <v>1279</v>
      </c>
      <c r="E230" s="3">
        <v>2</v>
      </c>
      <c r="F230" t="str">
        <f>IF(ISNA(VLOOKUP(C230,Sheet1!A:B,2,FALSE)),"",VLOOKUP(C230,Sheet1!A:B,2,FALSE))</f>
        <v/>
      </c>
      <c r="G230" t="str">
        <f>VLOOKUP(C230,Goalkeepers!A:D,4,FALSE )</f>
        <v>PL</v>
      </c>
      <c r="H230" s="24" t="str">
        <f t="shared" si="3"/>
        <v/>
      </c>
    </row>
    <row r="231" spans="1:8" x14ac:dyDescent="0.25">
      <c r="A231" t="s">
        <v>254</v>
      </c>
      <c r="B231" t="s">
        <v>1052</v>
      </c>
      <c r="C231" s="7" t="s">
        <v>1516</v>
      </c>
      <c r="D231" s="25" t="s">
        <v>1516</v>
      </c>
      <c r="E231" s="3">
        <v>2</v>
      </c>
      <c r="F231" t="str">
        <f>IF(ISNA(VLOOKUP(C231,Sheet1!A:B,2,FALSE)),"",VLOOKUP(C231,Sheet1!A:B,2,FALSE))</f>
        <v/>
      </c>
      <c r="G231" t="str">
        <f>VLOOKUP(C231,Goalkeepers!A:D,4,FALSE )</f>
        <v>Ch</v>
      </c>
      <c r="H231" s="24" t="str">
        <f t="shared" si="3"/>
        <v/>
      </c>
    </row>
    <row r="232" spans="1:8" x14ac:dyDescent="0.25">
      <c r="A232" t="s">
        <v>254</v>
      </c>
      <c r="B232" t="s">
        <v>782</v>
      </c>
      <c r="C232" s="7" t="s">
        <v>1266</v>
      </c>
      <c r="D232" s="25" t="s">
        <v>1266</v>
      </c>
      <c r="E232" s="3">
        <v>1</v>
      </c>
      <c r="F232" t="str">
        <f>IF(ISNA(VLOOKUP(C232,Sheet1!A:B,2,FALSE)),"",VLOOKUP(C232,Sheet1!A:B,2,FALSE))</f>
        <v/>
      </c>
      <c r="G232" t="str">
        <f>VLOOKUP(C232,Goalkeepers!A:D,4,FALSE )</f>
        <v>L1</v>
      </c>
      <c r="H232" s="24" t="str">
        <f t="shared" si="3"/>
        <v/>
      </c>
    </row>
    <row r="233" spans="1:8" x14ac:dyDescent="0.25">
      <c r="A233" t="s">
        <v>254</v>
      </c>
      <c r="B233" t="s">
        <v>943</v>
      </c>
      <c r="C233" s="7" t="s">
        <v>1508</v>
      </c>
      <c r="D233" s="25" t="s">
        <v>1508</v>
      </c>
      <c r="E233" s="3">
        <v>1</v>
      </c>
      <c r="F233" t="str">
        <f>IF(ISNA(VLOOKUP(C233,Sheet1!A:B,2,FALSE)),"",VLOOKUP(C233,Sheet1!A:B,2,FALSE))</f>
        <v/>
      </c>
      <c r="G233" t="str">
        <f>VLOOKUP(C233,Goalkeepers!A:D,4,FALSE )</f>
        <v>L2</v>
      </c>
      <c r="H233" s="24" t="str">
        <f t="shared" si="3"/>
        <v/>
      </c>
    </row>
    <row r="234" spans="1:8" x14ac:dyDescent="0.25">
      <c r="A234" t="s">
        <v>254</v>
      </c>
      <c r="B234" t="s">
        <v>804</v>
      </c>
      <c r="C234" s="7" t="s">
        <v>1485</v>
      </c>
      <c r="D234" s="25" t="s">
        <v>1485</v>
      </c>
      <c r="E234" s="3">
        <v>1</v>
      </c>
      <c r="F234" t="str">
        <f>IF(ISNA(VLOOKUP(C234,Sheet1!A:B,2,FALSE)),"",VLOOKUP(C234,Sheet1!A:B,2,FALSE))</f>
        <v/>
      </c>
      <c r="G234" t="str">
        <f>VLOOKUP(C234,Goalkeepers!A:D,4,FALSE )</f>
        <v>L1</v>
      </c>
      <c r="H234" s="24" t="str">
        <f t="shared" si="3"/>
        <v/>
      </c>
    </row>
    <row r="235" spans="1:8" x14ac:dyDescent="0.25">
      <c r="A235" t="s">
        <v>254</v>
      </c>
      <c r="B235" t="s">
        <v>912</v>
      </c>
      <c r="C235" s="7" t="s">
        <v>1504</v>
      </c>
      <c r="D235" s="25" t="s">
        <v>1504</v>
      </c>
      <c r="E235" s="3">
        <v>1</v>
      </c>
      <c r="F235" t="str">
        <f>IF(ISNA(VLOOKUP(C235,Sheet1!A:B,2,FALSE)),"",VLOOKUP(C235,Sheet1!A:B,2,FALSE))</f>
        <v/>
      </c>
      <c r="G235" t="str">
        <f>VLOOKUP(C235,Goalkeepers!A:D,4,FALSE )</f>
        <v>L2</v>
      </c>
      <c r="H235" s="24" t="str">
        <f t="shared" si="3"/>
        <v/>
      </c>
    </row>
    <row r="236" spans="1:8" x14ac:dyDescent="0.25">
      <c r="A236" t="s">
        <v>254</v>
      </c>
      <c r="B236" t="s">
        <v>600</v>
      </c>
      <c r="C236" s="7" t="s">
        <v>11</v>
      </c>
      <c r="D236" s="25" t="s">
        <v>11</v>
      </c>
      <c r="E236" s="3">
        <v>1</v>
      </c>
      <c r="F236" t="str">
        <f>IF(ISNA(VLOOKUP(C236,Sheet1!A:B,2,FALSE)),"",VLOOKUP(C236,Sheet1!A:B,2,FALSE))</f>
        <v>P</v>
      </c>
      <c r="G236" t="str">
        <f>VLOOKUP(C236,Goalkeepers!A:D,4,FALSE )</f>
        <v>Ch</v>
      </c>
      <c r="H236" s="24" t="str">
        <f t="shared" si="3"/>
        <v/>
      </c>
    </row>
    <row r="237" spans="1:8" x14ac:dyDescent="0.25">
      <c r="A237" t="s">
        <v>254</v>
      </c>
      <c r="B237" t="s">
        <v>811</v>
      </c>
      <c r="C237" s="7" t="s">
        <v>1530</v>
      </c>
      <c r="D237" s="25" t="s">
        <v>1530</v>
      </c>
      <c r="E237" s="3">
        <v>1</v>
      </c>
      <c r="F237" t="str">
        <f>IF(ISNA(VLOOKUP(C237,Sheet1!A:B,2,FALSE)),"",VLOOKUP(C237,Sheet1!A:B,2,FALSE))</f>
        <v/>
      </c>
      <c r="G237" t="str">
        <f>VLOOKUP(C237,Goalkeepers!A:D,4,FALSE )</f>
        <v>L1</v>
      </c>
      <c r="H237" s="24" t="str">
        <f t="shared" si="3"/>
        <v/>
      </c>
    </row>
    <row r="238" spans="1:8" x14ac:dyDescent="0.25">
      <c r="A238" t="s">
        <v>254</v>
      </c>
      <c r="B238" t="s">
        <v>1065</v>
      </c>
      <c r="C238" s="7" t="s">
        <v>1259</v>
      </c>
      <c r="D238" s="25" t="s">
        <v>1259</v>
      </c>
      <c r="E238" s="3">
        <v>1</v>
      </c>
      <c r="F238" t="str">
        <f>IF(ISNA(VLOOKUP(C238,Sheet1!A:B,2,FALSE)),"",VLOOKUP(C238,Sheet1!A:B,2,FALSE))</f>
        <v/>
      </c>
      <c r="G238" t="str">
        <f>VLOOKUP(C238,Goalkeepers!A:D,4,FALSE )</f>
        <v>Ch</v>
      </c>
      <c r="H238" s="24" t="str">
        <f t="shared" si="3"/>
        <v/>
      </c>
    </row>
    <row r="239" spans="1:8" x14ac:dyDescent="0.25">
      <c r="A239" t="s">
        <v>254</v>
      </c>
      <c r="B239" t="s">
        <v>250</v>
      </c>
      <c r="C239" s="7" t="s">
        <v>11</v>
      </c>
      <c r="D239" s="25" t="s">
        <v>11</v>
      </c>
      <c r="E239" s="3">
        <v>1</v>
      </c>
      <c r="F239" t="str">
        <f>IF(ISNA(VLOOKUP(C239,Sheet1!A:B,2,FALSE)),"",VLOOKUP(C239,Sheet1!A:B,2,FALSE))</f>
        <v>P</v>
      </c>
      <c r="G239" t="str">
        <f>VLOOKUP(C239,Goalkeepers!A:D,4,FALSE )</f>
        <v>Ch</v>
      </c>
      <c r="H239" s="24" t="str">
        <f t="shared" si="3"/>
        <v/>
      </c>
    </row>
    <row r="240" spans="1:8" x14ac:dyDescent="0.25">
      <c r="A240" t="s">
        <v>254</v>
      </c>
      <c r="B240" t="s">
        <v>597</v>
      </c>
      <c r="C240" s="7" t="s">
        <v>1482</v>
      </c>
      <c r="D240" s="25" t="s">
        <v>1482</v>
      </c>
      <c r="E240" s="3">
        <v>1</v>
      </c>
      <c r="F240" t="str">
        <f>IF(ISNA(VLOOKUP(C240,Sheet1!A:B,2,FALSE)),"",VLOOKUP(C240,Sheet1!A:B,2,FALSE))</f>
        <v>P</v>
      </c>
      <c r="G240" t="str">
        <f>VLOOKUP(C240,Goalkeepers!A:D,4,FALSE )</f>
        <v>PL</v>
      </c>
      <c r="H240" s="24" t="str">
        <f t="shared" si="3"/>
        <v/>
      </c>
    </row>
    <row r="241" spans="1:8" x14ac:dyDescent="0.25">
      <c r="A241" t="s">
        <v>254</v>
      </c>
      <c r="B241" t="s">
        <v>662</v>
      </c>
      <c r="C241" s="7" t="s">
        <v>1494</v>
      </c>
      <c r="D241" s="25" t="s">
        <v>1494</v>
      </c>
      <c r="E241" s="3">
        <v>1</v>
      </c>
      <c r="F241" t="str">
        <f>IF(ISNA(VLOOKUP(C241,Sheet1!A:B,2,FALSE)),"",VLOOKUP(C241,Sheet1!A:B,2,FALSE))</f>
        <v/>
      </c>
      <c r="G241" t="str">
        <f>VLOOKUP(C241,Goalkeepers!A:D,4,FALSE )</f>
        <v>Ch</v>
      </c>
      <c r="H241" s="24" t="str">
        <f t="shared" si="3"/>
        <v/>
      </c>
    </row>
    <row r="242" spans="1:8" x14ac:dyDescent="0.25">
      <c r="A242" t="s">
        <v>254</v>
      </c>
      <c r="B242" t="s">
        <v>1419</v>
      </c>
      <c r="C242" s="7" t="s">
        <v>1126</v>
      </c>
      <c r="D242" s="25" t="s">
        <v>1126</v>
      </c>
      <c r="E242" s="3">
        <v>1</v>
      </c>
      <c r="F242" t="str">
        <f>IF(ISNA(VLOOKUP(C242,Sheet1!A:B,2,FALSE)),"",VLOOKUP(C242,Sheet1!A:B,2,FALSE))</f>
        <v>ECL</v>
      </c>
      <c r="G242" t="str">
        <f>VLOOKUP(C242,Goalkeepers!A:D,4,FALSE )</f>
        <v>PL</v>
      </c>
      <c r="H242" s="24" t="str">
        <f t="shared" si="3"/>
        <v/>
      </c>
    </row>
    <row r="243" spans="1:8" x14ac:dyDescent="0.25">
      <c r="A243" t="s">
        <v>254</v>
      </c>
      <c r="B243" t="s">
        <v>806</v>
      </c>
      <c r="C243" s="7" t="s">
        <v>1495</v>
      </c>
      <c r="D243" s="25" t="s">
        <v>1495</v>
      </c>
      <c r="E243" s="3">
        <v>1</v>
      </c>
      <c r="F243" t="str">
        <f>IF(ISNA(VLOOKUP(C243,Sheet1!A:B,2,FALSE)),"",VLOOKUP(C243,Sheet1!A:B,2,FALSE))</f>
        <v/>
      </c>
      <c r="G243" t="str">
        <f>VLOOKUP(C243,Goalkeepers!A:D,4,FALSE )</f>
        <v>L2</v>
      </c>
      <c r="H243" s="24" t="str">
        <f t="shared" si="3"/>
        <v/>
      </c>
    </row>
    <row r="244" spans="1:8" x14ac:dyDescent="0.25">
      <c r="A244" t="s">
        <v>254</v>
      </c>
      <c r="B244" t="s">
        <v>1250</v>
      </c>
      <c r="C244" s="7" t="s">
        <v>1507</v>
      </c>
      <c r="D244" s="25" t="s">
        <v>1507</v>
      </c>
      <c r="E244" s="3">
        <v>1</v>
      </c>
      <c r="F244" t="str">
        <f>IF(ISNA(VLOOKUP(C244,Sheet1!A:B,2,FALSE)),"",VLOOKUP(C244,Sheet1!A:B,2,FALSE))</f>
        <v/>
      </c>
      <c r="G244" t="str">
        <f>VLOOKUP(C244,Goalkeepers!A:D,4,FALSE )</f>
        <v>Ch</v>
      </c>
      <c r="H244" s="24" t="str">
        <f t="shared" si="3"/>
        <v/>
      </c>
    </row>
    <row r="245" spans="1:8" x14ac:dyDescent="0.25">
      <c r="A245" t="s">
        <v>254</v>
      </c>
      <c r="B245" t="s">
        <v>1043</v>
      </c>
      <c r="C245" s="7" t="s">
        <v>1516</v>
      </c>
      <c r="D245" s="25" t="s">
        <v>1516</v>
      </c>
      <c r="E245" s="3">
        <v>1</v>
      </c>
      <c r="F245" t="str">
        <f>IF(ISNA(VLOOKUP(C245,Sheet1!A:B,2,FALSE)),"",VLOOKUP(C245,Sheet1!A:B,2,FALSE))</f>
        <v/>
      </c>
      <c r="G245" t="str">
        <f>VLOOKUP(C245,Goalkeepers!A:D,4,FALSE )</f>
        <v>Ch</v>
      </c>
      <c r="H245" s="24" t="str">
        <f t="shared" si="3"/>
        <v/>
      </c>
    </row>
    <row r="246" spans="1:8" x14ac:dyDescent="0.25">
      <c r="A246" t="s">
        <v>254</v>
      </c>
      <c r="B246" t="s">
        <v>226</v>
      </c>
      <c r="C246" s="7" t="s">
        <v>1519</v>
      </c>
      <c r="D246" s="25" t="s">
        <v>1519</v>
      </c>
      <c r="E246" s="3">
        <v>1</v>
      </c>
      <c r="F246" t="str">
        <f>IF(ISNA(VLOOKUP(C246,Sheet1!A:B,2,FALSE)),"",VLOOKUP(C246,Sheet1!A:B,2,FALSE))</f>
        <v/>
      </c>
      <c r="G246" t="str">
        <f>VLOOKUP(C246,Goalkeepers!A:D,4,FALSE )</f>
        <v>L1</v>
      </c>
      <c r="H246" s="24" t="str">
        <f t="shared" si="3"/>
        <v/>
      </c>
    </row>
    <row r="247" spans="1:8" x14ac:dyDescent="0.25">
      <c r="A247" t="s">
        <v>254</v>
      </c>
      <c r="B247" t="s">
        <v>1465</v>
      </c>
      <c r="C247" s="7" t="s">
        <v>1277</v>
      </c>
      <c r="D247" s="25" t="s">
        <v>1277</v>
      </c>
      <c r="E247" s="3">
        <v>1</v>
      </c>
      <c r="F247" t="str">
        <f>IF(ISNA(VLOOKUP(C247,Sheet1!A:B,2,FALSE)),"",VLOOKUP(C247,Sheet1!A:B,2,FALSE))</f>
        <v/>
      </c>
      <c r="G247" t="str">
        <f>VLOOKUP(C247,Goalkeepers!A:D,4,FALSE )</f>
        <v>PL</v>
      </c>
      <c r="H247" s="24" t="str">
        <f t="shared" si="3"/>
        <v/>
      </c>
    </row>
    <row r="248" spans="1:8" x14ac:dyDescent="0.25">
      <c r="A248" t="s">
        <v>254</v>
      </c>
      <c r="B248" t="s">
        <v>936</v>
      </c>
      <c r="C248" s="7" t="s">
        <v>1518</v>
      </c>
      <c r="D248" s="25" t="s">
        <v>1518</v>
      </c>
      <c r="E248" s="3">
        <v>1</v>
      </c>
      <c r="F248" t="str">
        <f>IF(ISNA(VLOOKUP(C248,Sheet1!A:B,2,FALSE)),"",VLOOKUP(C248,Sheet1!A:B,2,FALSE))</f>
        <v/>
      </c>
      <c r="G248" t="str">
        <f>VLOOKUP(C248,Goalkeepers!A:D,4,FALSE )</f>
        <v>L2</v>
      </c>
      <c r="H248" s="24" t="str">
        <f t="shared" si="3"/>
        <v/>
      </c>
    </row>
    <row r="249" spans="1:8" x14ac:dyDescent="0.25">
      <c r="A249" t="s">
        <v>254</v>
      </c>
      <c r="B249" t="s">
        <v>899</v>
      </c>
      <c r="C249" s="7" t="s">
        <v>1481</v>
      </c>
      <c r="D249" s="25" t="s">
        <v>1481</v>
      </c>
      <c r="E249" s="3">
        <v>1</v>
      </c>
      <c r="F249" t="str">
        <f>IF(ISNA(VLOOKUP(C249,Sheet1!A:B,2,FALSE)),"",VLOOKUP(C249,Sheet1!A:B,2,FALSE))</f>
        <v/>
      </c>
      <c r="G249" t="str">
        <f>VLOOKUP(C249,Goalkeepers!A:D,4,FALSE )</f>
        <v>L2</v>
      </c>
      <c r="H249" s="24" t="str">
        <f t="shared" si="3"/>
        <v/>
      </c>
    </row>
    <row r="250" spans="1:8" x14ac:dyDescent="0.25">
      <c r="A250" t="s">
        <v>254</v>
      </c>
      <c r="B250" t="s">
        <v>1140</v>
      </c>
      <c r="C250" s="7" t="s">
        <v>1278</v>
      </c>
      <c r="D250" s="25" t="s">
        <v>1278</v>
      </c>
      <c r="E250" s="3">
        <v>1</v>
      </c>
      <c r="F250" t="str">
        <f>IF(ISNA(VLOOKUP(C250,Sheet1!A:B,2,FALSE)),"",VLOOKUP(C250,Sheet1!A:B,2,FALSE))</f>
        <v/>
      </c>
      <c r="G250" t="str">
        <f>VLOOKUP(C250,Goalkeepers!A:D,4,FALSE )</f>
        <v>PL</v>
      </c>
      <c r="H250" s="24" t="str">
        <f t="shared" si="3"/>
        <v/>
      </c>
    </row>
    <row r="251" spans="1:8" x14ac:dyDescent="0.25">
      <c r="A251" t="s">
        <v>254</v>
      </c>
      <c r="B251" t="s">
        <v>1467</v>
      </c>
      <c r="C251" s="7" t="s">
        <v>1521</v>
      </c>
      <c r="D251" s="25" t="s">
        <v>1521</v>
      </c>
      <c r="E251" s="3">
        <v>1</v>
      </c>
      <c r="F251" t="str">
        <f>IF(ISNA(VLOOKUP(C251,Sheet1!A:B,2,FALSE)),"",VLOOKUP(C251,Sheet1!A:B,2,FALSE))</f>
        <v>R</v>
      </c>
      <c r="G251" t="str">
        <f>VLOOKUP(C251,Goalkeepers!A:D,4,FALSE )</f>
        <v>Ch</v>
      </c>
      <c r="H251" s="24" t="str">
        <f t="shared" si="3"/>
        <v/>
      </c>
    </row>
    <row r="252" spans="1:8" x14ac:dyDescent="0.25">
      <c r="A252" t="s">
        <v>254</v>
      </c>
      <c r="B252" t="s">
        <v>1040</v>
      </c>
      <c r="C252" s="7" t="s">
        <v>455</v>
      </c>
      <c r="D252" s="25" t="s">
        <v>455</v>
      </c>
      <c r="E252" s="3">
        <v>1</v>
      </c>
      <c r="F252" t="str">
        <f>IF(ISNA(VLOOKUP(C252,Sheet1!A:B,2,FALSE)),"",VLOOKUP(C252,Sheet1!A:B,2,FALSE))</f>
        <v/>
      </c>
      <c r="G252" t="str">
        <f>VLOOKUP(C252,Goalkeepers!A:D,4,FALSE )</f>
        <v>Ch</v>
      </c>
      <c r="H252" s="24" t="str">
        <f t="shared" si="3"/>
        <v/>
      </c>
    </row>
    <row r="253" spans="1:8" x14ac:dyDescent="0.25">
      <c r="A253" t="s">
        <v>254</v>
      </c>
      <c r="B253" t="s">
        <v>775</v>
      </c>
      <c r="C253" s="7" t="s">
        <v>1491</v>
      </c>
      <c r="D253" s="25" t="s">
        <v>1491</v>
      </c>
      <c r="E253" s="3">
        <v>1</v>
      </c>
      <c r="F253" t="str">
        <f>IF(ISNA(VLOOKUP(C253,Sheet1!A:B,2,FALSE)),"",VLOOKUP(C253,Sheet1!A:B,2,FALSE))</f>
        <v/>
      </c>
      <c r="G253" t="str">
        <f>VLOOKUP(C253,Goalkeepers!A:D,4,FALSE )</f>
        <v>L1</v>
      </c>
      <c r="H253" s="24" t="str">
        <f t="shared" si="3"/>
        <v/>
      </c>
    </row>
    <row r="254" spans="1:8" x14ac:dyDescent="0.25">
      <c r="A254" t="s">
        <v>254</v>
      </c>
      <c r="B254" t="s">
        <v>1064</v>
      </c>
      <c r="C254" s="7" t="s">
        <v>1514</v>
      </c>
      <c r="D254" s="25" t="s">
        <v>1514</v>
      </c>
      <c r="E254" s="3">
        <v>1</v>
      </c>
      <c r="F254" t="str">
        <f>IF(ISNA(VLOOKUP(C254,Sheet1!A:B,2,FALSE)),"",VLOOKUP(C254,Sheet1!A:B,2,FALSE))</f>
        <v>R</v>
      </c>
      <c r="G254" t="str">
        <f>VLOOKUP(C254,Goalkeepers!A:D,4,FALSE )</f>
        <v>L1</v>
      </c>
      <c r="H254" s="24" t="str">
        <f t="shared" si="3"/>
        <v/>
      </c>
    </row>
    <row r="255" spans="1:8" x14ac:dyDescent="0.25">
      <c r="A255" t="s">
        <v>254</v>
      </c>
      <c r="B255" t="s">
        <v>214</v>
      </c>
      <c r="C255" s="7" t="s">
        <v>1518</v>
      </c>
      <c r="D255" s="25" t="s">
        <v>1518</v>
      </c>
      <c r="E255" s="3">
        <v>1</v>
      </c>
      <c r="F255" t="str">
        <f>IF(ISNA(VLOOKUP(C255,Sheet1!A:B,2,FALSE)),"",VLOOKUP(C255,Sheet1!A:B,2,FALSE))</f>
        <v/>
      </c>
      <c r="G255" t="str">
        <f>VLOOKUP(C255,Goalkeepers!A:D,4,FALSE )</f>
        <v>L2</v>
      </c>
      <c r="H255" s="24" t="str">
        <f t="shared" si="3"/>
        <v/>
      </c>
    </row>
    <row r="256" spans="1:8" x14ac:dyDescent="0.25">
      <c r="A256" t="s">
        <v>254</v>
      </c>
      <c r="B256" t="s">
        <v>807</v>
      </c>
      <c r="C256" s="7" t="s">
        <v>1526</v>
      </c>
      <c r="D256" s="25" t="s">
        <v>1526</v>
      </c>
      <c r="E256" s="3">
        <v>1</v>
      </c>
      <c r="F256" t="str">
        <f>IF(ISNA(VLOOKUP(C256,Sheet1!A:B,2,FALSE)),"",VLOOKUP(C256,Sheet1!A:B,2,FALSE))</f>
        <v/>
      </c>
      <c r="G256" t="str">
        <f>VLOOKUP(C256,Goalkeepers!A:D,4,FALSE )</f>
        <v>L1</v>
      </c>
      <c r="H256" s="24" t="str">
        <f t="shared" si="3"/>
        <v/>
      </c>
    </row>
    <row r="257" spans="1:8" x14ac:dyDescent="0.25">
      <c r="A257" t="s">
        <v>254</v>
      </c>
      <c r="B257" t="s">
        <v>1063</v>
      </c>
      <c r="C257" s="7" t="s">
        <v>1261</v>
      </c>
      <c r="D257" s="25" t="s">
        <v>1261</v>
      </c>
      <c r="E257" s="3">
        <v>1</v>
      </c>
      <c r="F257" t="str">
        <f>IF(ISNA(VLOOKUP(C257,Sheet1!A:B,2,FALSE)),"",VLOOKUP(C257,Sheet1!A:B,2,FALSE))</f>
        <v/>
      </c>
      <c r="G257" t="str">
        <f>VLOOKUP(C257,Goalkeepers!A:D,4,FALSE )</f>
        <v>Ch</v>
      </c>
      <c r="H257" s="24" t="str">
        <f t="shared" si="3"/>
        <v/>
      </c>
    </row>
    <row r="258" spans="1:8" x14ac:dyDescent="0.25">
      <c r="A258" t="s">
        <v>254</v>
      </c>
      <c r="B258" t="s">
        <v>914</v>
      </c>
      <c r="C258" s="7" t="s">
        <v>1532</v>
      </c>
      <c r="D258" s="25" t="s">
        <v>1532</v>
      </c>
      <c r="E258" s="3">
        <v>1</v>
      </c>
      <c r="F258" t="str">
        <f>IF(ISNA(VLOOKUP(C258,Sheet1!A:B,2,FALSE)),"",VLOOKUP(C258,Sheet1!A:B,2,FALSE))</f>
        <v/>
      </c>
      <c r="G258" t="str">
        <f>VLOOKUP(C258,Goalkeepers!A:D,4,FALSE )</f>
        <v>NL</v>
      </c>
      <c r="H258" s="24" t="str">
        <f t="shared" si="3"/>
        <v/>
      </c>
    </row>
    <row r="259" spans="1:8" x14ac:dyDescent="0.25">
      <c r="A259" t="s">
        <v>254</v>
      </c>
      <c r="B259" t="s">
        <v>1473</v>
      </c>
      <c r="C259" s="7" t="s">
        <v>1523</v>
      </c>
      <c r="D259" s="25" t="s">
        <v>1523</v>
      </c>
      <c r="E259" s="3">
        <v>1</v>
      </c>
      <c r="F259" t="str">
        <f>IF(ISNA(VLOOKUP(C259,Sheet1!A:B,2,FALSE)),"",VLOOKUP(C259,Sheet1!A:B,2,FALSE))</f>
        <v/>
      </c>
      <c r="G259" t="str">
        <f>VLOOKUP(C259,Goalkeepers!A:D,4,FALSE )</f>
        <v>PL</v>
      </c>
      <c r="H259" s="24" t="str">
        <f t="shared" ref="H259:H322" si="4">IF(C259&lt;&gt;D259,"Transfer","")</f>
        <v/>
      </c>
    </row>
    <row r="260" spans="1:8" x14ac:dyDescent="0.25">
      <c r="A260" t="s">
        <v>254</v>
      </c>
      <c r="B260" t="s">
        <v>220</v>
      </c>
      <c r="C260" s="7" t="s">
        <v>1506</v>
      </c>
      <c r="D260" s="25" t="s">
        <v>1506</v>
      </c>
      <c r="E260" s="3">
        <v>1</v>
      </c>
      <c r="F260" t="str">
        <f>IF(ISNA(VLOOKUP(C260,Sheet1!A:B,2,FALSE)),"",VLOOKUP(C260,Sheet1!A:B,2,FALSE))</f>
        <v/>
      </c>
      <c r="G260" t="str">
        <f>VLOOKUP(C260,Goalkeepers!A:D,4,FALSE )</f>
        <v>Ch</v>
      </c>
      <c r="H260" s="24" t="str">
        <f t="shared" si="4"/>
        <v/>
      </c>
    </row>
    <row r="261" spans="1:8" x14ac:dyDescent="0.25">
      <c r="A261" t="s">
        <v>254</v>
      </c>
      <c r="B261" t="s">
        <v>1081</v>
      </c>
      <c r="C261" s="7" t="s">
        <v>1098</v>
      </c>
      <c r="D261" s="25" t="s">
        <v>1098</v>
      </c>
      <c r="E261" s="3">
        <v>1</v>
      </c>
      <c r="F261" t="str">
        <f>IF(ISNA(VLOOKUP(C261,Sheet1!A:B,2,FALSE)),"",VLOOKUP(C261,Sheet1!A:B,2,FALSE))</f>
        <v>P</v>
      </c>
      <c r="G261" t="str">
        <f>VLOOKUP(C261,Goalkeepers!A:D,4,FALSE )</f>
        <v>L2</v>
      </c>
      <c r="H261" s="24" t="str">
        <f t="shared" si="4"/>
        <v/>
      </c>
    </row>
    <row r="262" spans="1:8" x14ac:dyDescent="0.25">
      <c r="A262" t="s">
        <v>254</v>
      </c>
      <c r="B262" t="s">
        <v>232</v>
      </c>
      <c r="C262" s="7" t="s">
        <v>1530</v>
      </c>
      <c r="D262" s="25" t="s">
        <v>1530</v>
      </c>
      <c r="E262" s="3">
        <v>1</v>
      </c>
      <c r="F262" t="str">
        <f>IF(ISNA(VLOOKUP(C262,Sheet1!A:B,2,FALSE)),"",VLOOKUP(C262,Sheet1!A:B,2,FALSE))</f>
        <v/>
      </c>
      <c r="G262" t="str">
        <f>VLOOKUP(C262,Goalkeepers!A:D,4,FALSE )</f>
        <v>L1</v>
      </c>
      <c r="H262" s="24" t="str">
        <f t="shared" si="4"/>
        <v/>
      </c>
    </row>
    <row r="263" spans="1:8" x14ac:dyDescent="0.25">
      <c r="A263" t="s">
        <v>254</v>
      </c>
      <c r="B263" t="s">
        <v>1060</v>
      </c>
      <c r="C263" s="7" t="s">
        <v>1262</v>
      </c>
      <c r="D263" s="25" t="s">
        <v>1262</v>
      </c>
      <c r="E263" s="3">
        <v>1</v>
      </c>
      <c r="F263" t="str">
        <f>IF(ISNA(VLOOKUP(C263,Sheet1!A:B,2,FALSE)),"",VLOOKUP(C263,Sheet1!A:B,2,FALSE))</f>
        <v>R</v>
      </c>
      <c r="G263" t="str">
        <f>VLOOKUP(C263,Goalkeepers!A:D,4,FALSE )</f>
        <v>L1</v>
      </c>
      <c r="H263" s="24" t="str">
        <f t="shared" si="4"/>
        <v/>
      </c>
    </row>
    <row r="264" spans="1:8" x14ac:dyDescent="0.25">
      <c r="A264" t="s">
        <v>254</v>
      </c>
      <c r="B264" t="s">
        <v>245</v>
      </c>
      <c r="C264" s="7" t="s">
        <v>1514</v>
      </c>
      <c r="D264" s="25" t="s">
        <v>1514</v>
      </c>
      <c r="E264" s="3">
        <v>1</v>
      </c>
      <c r="F264" t="str">
        <f>IF(ISNA(VLOOKUP(C264,Sheet1!A:B,2,FALSE)),"",VLOOKUP(C264,Sheet1!A:B,2,FALSE))</f>
        <v>R</v>
      </c>
      <c r="G264" t="str">
        <f>VLOOKUP(C264,Goalkeepers!A:D,4,FALSE )</f>
        <v>L1</v>
      </c>
      <c r="H264" s="24" t="str">
        <f t="shared" si="4"/>
        <v/>
      </c>
    </row>
    <row r="265" spans="1:8" x14ac:dyDescent="0.25">
      <c r="A265" t="s">
        <v>254</v>
      </c>
      <c r="B265" t="s">
        <v>1062</v>
      </c>
      <c r="C265" s="7" t="s">
        <v>1482</v>
      </c>
      <c r="D265" s="25" t="s">
        <v>1482</v>
      </c>
      <c r="E265" s="3">
        <v>1</v>
      </c>
      <c r="F265" t="str">
        <f>IF(ISNA(VLOOKUP(C265,Sheet1!A:B,2,FALSE)),"",VLOOKUP(C265,Sheet1!A:B,2,FALSE))</f>
        <v>P</v>
      </c>
      <c r="G265" t="str">
        <f>VLOOKUP(C265,Goalkeepers!A:D,4,FALSE )</f>
        <v>PL</v>
      </c>
      <c r="H265" s="24" t="str">
        <f t="shared" si="4"/>
        <v/>
      </c>
    </row>
    <row r="266" spans="1:8" x14ac:dyDescent="0.25">
      <c r="A266" t="s">
        <v>254</v>
      </c>
      <c r="B266" t="s">
        <v>615</v>
      </c>
      <c r="C266" s="7" t="s">
        <v>1511</v>
      </c>
      <c r="D266" s="25" t="s">
        <v>1511</v>
      </c>
      <c r="E266" s="3">
        <v>1</v>
      </c>
      <c r="F266" t="str">
        <f>IF(ISNA(VLOOKUP(C266,Sheet1!A:B,2,FALSE)),"",VLOOKUP(C266,Sheet1!A:B,2,FALSE))</f>
        <v/>
      </c>
      <c r="G266" t="str">
        <f>VLOOKUP(C266,Goalkeepers!A:D,4,FALSE )</f>
        <v>Ch</v>
      </c>
      <c r="H266" s="24" t="str">
        <f t="shared" si="4"/>
        <v/>
      </c>
    </row>
    <row r="267" spans="1:8" x14ac:dyDescent="0.25">
      <c r="A267" t="s">
        <v>254</v>
      </c>
      <c r="B267" t="s">
        <v>1253</v>
      </c>
      <c r="C267" s="7" t="s">
        <v>1517</v>
      </c>
      <c r="D267" s="25" t="s">
        <v>1517</v>
      </c>
      <c r="E267" s="3">
        <v>1</v>
      </c>
      <c r="F267" t="str">
        <f>IF(ISNA(VLOOKUP(C267,Sheet1!A:B,2,FALSE)),"",VLOOKUP(C267,Sheet1!A:B,2,FALSE))</f>
        <v/>
      </c>
      <c r="G267" t="str">
        <f>VLOOKUP(C267,Goalkeepers!A:D,4,FALSE )</f>
        <v>L2</v>
      </c>
      <c r="H267" s="24" t="str">
        <f t="shared" si="4"/>
        <v/>
      </c>
    </row>
    <row r="268" spans="1:8" x14ac:dyDescent="0.25">
      <c r="A268" t="s">
        <v>254</v>
      </c>
      <c r="B268" t="s">
        <v>216</v>
      </c>
      <c r="C268" s="7" t="s">
        <v>1491</v>
      </c>
      <c r="D268" s="25" t="s">
        <v>1491</v>
      </c>
      <c r="E268" s="3">
        <v>1</v>
      </c>
      <c r="F268" t="str">
        <f>IF(ISNA(VLOOKUP(C268,Sheet1!A:B,2,FALSE)),"",VLOOKUP(C268,Sheet1!A:B,2,FALSE))</f>
        <v/>
      </c>
      <c r="G268" t="str">
        <f>VLOOKUP(C268,Goalkeepers!A:D,4,FALSE )</f>
        <v>L1</v>
      </c>
      <c r="H268" s="24" t="str">
        <f t="shared" si="4"/>
        <v/>
      </c>
    </row>
    <row r="269" spans="1:8" x14ac:dyDescent="0.25">
      <c r="A269" t="s">
        <v>254</v>
      </c>
      <c r="B269" t="s">
        <v>405</v>
      </c>
      <c r="C269" s="7" t="s">
        <v>1532</v>
      </c>
      <c r="D269" s="25" t="s">
        <v>1532</v>
      </c>
      <c r="E269" s="3">
        <v>1</v>
      </c>
      <c r="F269" t="str">
        <f>IF(ISNA(VLOOKUP(C269,Sheet1!A:B,2,FALSE)),"",VLOOKUP(C269,Sheet1!A:B,2,FALSE))</f>
        <v/>
      </c>
      <c r="G269" t="str">
        <f>VLOOKUP(C269,Goalkeepers!A:D,4,FALSE )</f>
        <v>NL</v>
      </c>
      <c r="H269" s="24" t="str">
        <f t="shared" si="4"/>
        <v/>
      </c>
    </row>
    <row r="270" spans="1:8" x14ac:dyDescent="0.25">
      <c r="A270" t="s">
        <v>254</v>
      </c>
      <c r="B270" t="s">
        <v>944</v>
      </c>
      <c r="C270" s="7" t="s">
        <v>1479</v>
      </c>
      <c r="D270" s="25" t="s">
        <v>1479</v>
      </c>
      <c r="E270" s="3">
        <v>1</v>
      </c>
      <c r="F270" t="str">
        <f>IF(ISNA(VLOOKUP(C270,Sheet1!A:B,2,FALSE)),"",VLOOKUP(C270,Sheet1!A:B,2,FALSE))</f>
        <v>P</v>
      </c>
      <c r="G270" t="str">
        <f>VLOOKUP(C270,Goalkeepers!A:D,4,FALSE )</f>
        <v>L1</v>
      </c>
      <c r="H270" s="24" t="str">
        <f t="shared" si="4"/>
        <v/>
      </c>
    </row>
    <row r="271" spans="1:8" x14ac:dyDescent="0.25">
      <c r="A271" t="s">
        <v>254</v>
      </c>
      <c r="B271" t="s">
        <v>918</v>
      </c>
      <c r="C271" s="7" t="s">
        <v>1271</v>
      </c>
      <c r="D271" s="25" t="s">
        <v>1271</v>
      </c>
      <c r="E271" s="3">
        <v>1</v>
      </c>
      <c r="F271" t="str">
        <f>IF(ISNA(VLOOKUP(C271,Sheet1!A:B,2,FALSE)),"",VLOOKUP(C271,Sheet1!A:B,2,FALSE))</f>
        <v/>
      </c>
      <c r="G271" t="str">
        <f>VLOOKUP(C271,Goalkeepers!A:D,4,FALSE )</f>
        <v>L2</v>
      </c>
      <c r="H271" s="24" t="str">
        <f t="shared" si="4"/>
        <v/>
      </c>
    </row>
    <row r="272" spans="1:8" x14ac:dyDescent="0.25">
      <c r="A272" t="s">
        <v>254</v>
      </c>
      <c r="B272" t="s">
        <v>217</v>
      </c>
      <c r="C272" s="7" t="s">
        <v>1480</v>
      </c>
      <c r="D272" s="25" t="s">
        <v>1480</v>
      </c>
      <c r="E272" s="3">
        <v>1</v>
      </c>
      <c r="F272" t="str">
        <f>IF(ISNA(VLOOKUP(C272,Sheet1!A:B,2,FALSE)),"",VLOOKUP(C272,Sheet1!A:B,2,FALSE))</f>
        <v/>
      </c>
      <c r="G272" t="str">
        <f>VLOOKUP(C272,Goalkeepers!A:D,4,FALSE )</f>
        <v>L1</v>
      </c>
      <c r="H272" s="24" t="str">
        <f t="shared" si="4"/>
        <v/>
      </c>
    </row>
    <row r="273" spans="1:8" x14ac:dyDescent="0.25">
      <c r="A273" t="s">
        <v>254</v>
      </c>
      <c r="B273" t="s">
        <v>771</v>
      </c>
      <c r="C273" s="7" t="s">
        <v>1503</v>
      </c>
      <c r="D273" s="25" t="s">
        <v>1503</v>
      </c>
      <c r="E273" s="3">
        <v>1</v>
      </c>
      <c r="F273" t="str">
        <f>IF(ISNA(VLOOKUP(C273,Sheet1!A:B,2,FALSE)),"",VLOOKUP(C273,Sheet1!A:B,2,FALSE))</f>
        <v/>
      </c>
      <c r="G273" t="str">
        <f>VLOOKUP(C273,Goalkeepers!A:D,4,FALSE )</f>
        <v>L1</v>
      </c>
      <c r="H273" s="24" t="str">
        <f t="shared" si="4"/>
        <v/>
      </c>
    </row>
    <row r="274" spans="1:8" x14ac:dyDescent="0.25">
      <c r="A274" t="s">
        <v>254</v>
      </c>
      <c r="B274" t="s">
        <v>613</v>
      </c>
      <c r="C274" s="7" t="s">
        <v>1511</v>
      </c>
      <c r="D274" s="25" t="s">
        <v>1511</v>
      </c>
      <c r="E274" s="3">
        <v>1</v>
      </c>
      <c r="F274" t="str">
        <f>IF(ISNA(VLOOKUP(C274,Sheet1!A:B,2,FALSE)),"",VLOOKUP(C274,Sheet1!A:B,2,FALSE))</f>
        <v/>
      </c>
      <c r="G274" t="str">
        <f>VLOOKUP(C274,Goalkeepers!A:D,4,FALSE )</f>
        <v>Ch</v>
      </c>
      <c r="H274" s="24" t="str">
        <f t="shared" si="4"/>
        <v/>
      </c>
    </row>
    <row r="275" spans="1:8" x14ac:dyDescent="0.25">
      <c r="A275" t="s">
        <v>254</v>
      </c>
      <c r="B275" t="s">
        <v>942</v>
      </c>
      <c r="C275" s="7" t="s">
        <v>1486</v>
      </c>
      <c r="D275" s="25" t="s">
        <v>1486</v>
      </c>
      <c r="E275" s="3">
        <v>1</v>
      </c>
      <c r="F275" t="str">
        <f>IF(ISNA(VLOOKUP(C275,Sheet1!A:B,2,FALSE)),"",VLOOKUP(C275,Sheet1!A:B,2,FALSE))</f>
        <v/>
      </c>
      <c r="G275" t="str">
        <f>VLOOKUP(C275,Goalkeepers!A:D,4,FALSE )</f>
        <v>L2</v>
      </c>
      <c r="H275" s="24" t="str">
        <f t="shared" si="4"/>
        <v/>
      </c>
    </row>
    <row r="276" spans="1:8" x14ac:dyDescent="0.25">
      <c r="A276" t="s">
        <v>254</v>
      </c>
      <c r="B276" t="s">
        <v>626</v>
      </c>
      <c r="C276" s="7" t="s">
        <v>1483</v>
      </c>
      <c r="D276" s="25" t="s">
        <v>1483</v>
      </c>
      <c r="E276" s="3">
        <v>1</v>
      </c>
      <c r="F276" t="str">
        <f>IF(ISNA(VLOOKUP(C276,Sheet1!A:B,2,FALSE)),"",VLOOKUP(C276,Sheet1!A:B,2,FALSE))</f>
        <v/>
      </c>
      <c r="G276" t="str">
        <f>VLOOKUP(C276,Goalkeepers!A:D,4,FALSE )</f>
        <v>L1</v>
      </c>
      <c r="H276" s="24" t="str">
        <f t="shared" si="4"/>
        <v/>
      </c>
    </row>
    <row r="277" spans="1:8" x14ac:dyDescent="0.25">
      <c r="A277" t="s">
        <v>254</v>
      </c>
      <c r="B277" t="s">
        <v>398</v>
      </c>
      <c r="C277" s="7" t="s">
        <v>1495</v>
      </c>
      <c r="D277" s="25" t="s">
        <v>1495</v>
      </c>
      <c r="E277" s="3">
        <v>1</v>
      </c>
      <c r="F277" t="str">
        <f>IF(ISNA(VLOOKUP(C277,Sheet1!A:B,2,FALSE)),"",VLOOKUP(C277,Sheet1!A:B,2,FALSE))</f>
        <v/>
      </c>
      <c r="G277" t="str">
        <f>VLOOKUP(C277,Goalkeepers!A:D,4,FALSE )</f>
        <v>L2</v>
      </c>
      <c r="H277" s="24" t="str">
        <f t="shared" si="4"/>
        <v/>
      </c>
    </row>
    <row r="278" spans="1:8" x14ac:dyDescent="0.25">
      <c r="A278" t="s">
        <v>254</v>
      </c>
      <c r="B278" t="s">
        <v>251</v>
      </c>
      <c r="C278" s="7" t="s">
        <v>1503</v>
      </c>
      <c r="D278" s="25" t="s">
        <v>1503</v>
      </c>
      <c r="E278" s="3">
        <v>1</v>
      </c>
      <c r="F278" t="str">
        <f>IF(ISNA(VLOOKUP(C278,Sheet1!A:B,2,FALSE)),"",VLOOKUP(C278,Sheet1!A:B,2,FALSE))</f>
        <v/>
      </c>
      <c r="G278" t="str">
        <f>VLOOKUP(C278,Goalkeepers!A:D,4,FALSE )</f>
        <v>L1</v>
      </c>
      <c r="H278" s="24" t="str">
        <f t="shared" si="4"/>
        <v/>
      </c>
    </row>
    <row r="279" spans="1:8" x14ac:dyDescent="0.25">
      <c r="A279" t="s">
        <v>254</v>
      </c>
      <c r="B279" t="s">
        <v>409</v>
      </c>
      <c r="C279" s="7" t="s">
        <v>1497</v>
      </c>
      <c r="D279" s="25" t="s">
        <v>1497</v>
      </c>
      <c r="E279" s="3">
        <v>1</v>
      </c>
      <c r="F279" t="str">
        <f>IF(ISNA(VLOOKUP(C279,Sheet1!A:B,2,FALSE)),"",VLOOKUP(C279,Sheet1!A:B,2,FALSE))</f>
        <v/>
      </c>
      <c r="G279" t="str">
        <f>VLOOKUP(C279,Goalkeepers!A:D,4,FALSE )</f>
        <v>L2</v>
      </c>
      <c r="H279" s="24" t="str">
        <f t="shared" si="4"/>
        <v/>
      </c>
    </row>
    <row r="280" spans="1:8" x14ac:dyDescent="0.25">
      <c r="A280" t="s">
        <v>254</v>
      </c>
      <c r="B280" t="s">
        <v>1042</v>
      </c>
      <c r="C280" s="7" t="s">
        <v>1502</v>
      </c>
      <c r="D280" s="25" t="s">
        <v>1502</v>
      </c>
      <c r="E280" s="3">
        <v>1</v>
      </c>
      <c r="F280" t="str">
        <f>IF(ISNA(VLOOKUP(C280,Sheet1!A:B,2,FALSE)),"",VLOOKUP(C280,Sheet1!A:B,2,FALSE))</f>
        <v/>
      </c>
      <c r="G280" t="str">
        <f>VLOOKUP(C280,Goalkeepers!A:D,4,FALSE )</f>
        <v>Ch</v>
      </c>
      <c r="H280" s="24" t="str">
        <f t="shared" si="4"/>
        <v/>
      </c>
    </row>
    <row r="281" spans="1:8" x14ac:dyDescent="0.25">
      <c r="A281" t="s">
        <v>254</v>
      </c>
      <c r="B281" t="s">
        <v>913</v>
      </c>
      <c r="C281" s="7" t="s">
        <v>1550</v>
      </c>
      <c r="D281" s="25" t="s">
        <v>1486</v>
      </c>
      <c r="E281" s="3">
        <v>1</v>
      </c>
      <c r="F281" t="str">
        <f>IF(ISNA(VLOOKUP(C281,Sheet1!A:B,2,FALSE)),"",VLOOKUP(C281,Sheet1!A:B,2,FALSE))</f>
        <v/>
      </c>
      <c r="G281" t="e">
        <f>VLOOKUP(C281,Goalkeepers!A:D,4,FALSE )</f>
        <v>#N/A</v>
      </c>
      <c r="H281" s="24" t="str">
        <f t="shared" si="4"/>
        <v>Transfer</v>
      </c>
    </row>
    <row r="282" spans="1:8" x14ac:dyDescent="0.25">
      <c r="A282" t="s">
        <v>254</v>
      </c>
      <c r="B282" t="s">
        <v>938</v>
      </c>
      <c r="C282" s="7" t="s">
        <v>1272</v>
      </c>
      <c r="D282" s="25" t="s">
        <v>1272</v>
      </c>
      <c r="E282" s="3">
        <v>1</v>
      </c>
      <c r="F282" t="str">
        <f>IF(ISNA(VLOOKUP(C282,Sheet1!A:B,2,FALSE)),"",VLOOKUP(C282,Sheet1!A:B,2,FALSE))</f>
        <v/>
      </c>
      <c r="G282" t="str">
        <f>VLOOKUP(C282,Goalkeepers!A:D,4,FALSE )</f>
        <v>NL</v>
      </c>
      <c r="H282" s="24" t="str">
        <f t="shared" si="4"/>
        <v/>
      </c>
    </row>
    <row r="283" spans="1:8" x14ac:dyDescent="0.25">
      <c r="A283" t="s">
        <v>254</v>
      </c>
      <c r="B283" t="s">
        <v>1029</v>
      </c>
      <c r="C283" s="7" t="s">
        <v>1502</v>
      </c>
      <c r="D283" s="25" t="s">
        <v>1525</v>
      </c>
      <c r="E283" s="3">
        <v>1</v>
      </c>
      <c r="F283" t="str">
        <f>IF(ISNA(VLOOKUP(C283,Sheet1!A:B,2,FALSE)),"",VLOOKUP(C283,Sheet1!A:B,2,FALSE))</f>
        <v/>
      </c>
      <c r="G283" t="str">
        <f>VLOOKUP(C283,Goalkeepers!A:D,4,FALSE )</f>
        <v>Ch</v>
      </c>
      <c r="H283" s="24" t="str">
        <f t="shared" si="4"/>
        <v>Transfer</v>
      </c>
    </row>
    <row r="284" spans="1:8" x14ac:dyDescent="0.25">
      <c r="A284" t="s">
        <v>254</v>
      </c>
      <c r="B284" t="s">
        <v>1445</v>
      </c>
      <c r="C284" s="7" t="s">
        <v>1476</v>
      </c>
      <c r="D284" s="25" t="s">
        <v>1476</v>
      </c>
      <c r="E284" s="3">
        <v>1</v>
      </c>
      <c r="F284" t="str">
        <f>IF(ISNA(VLOOKUP(C284,Sheet1!A:B,2,FALSE)),"",VLOOKUP(C284,Sheet1!A:B,2,FALSE))</f>
        <v>CL</v>
      </c>
      <c r="G284" t="str">
        <f>VLOOKUP(C284,Goalkeepers!A:D,4,FALSE )</f>
        <v>PL</v>
      </c>
      <c r="H284" s="24" t="str">
        <f t="shared" si="4"/>
        <v/>
      </c>
    </row>
    <row r="285" spans="1:8" x14ac:dyDescent="0.25">
      <c r="A285" t="s">
        <v>254</v>
      </c>
      <c r="B285" t="s">
        <v>437</v>
      </c>
      <c r="C285" s="7" t="s">
        <v>1267</v>
      </c>
      <c r="D285" s="25" t="s">
        <v>1267</v>
      </c>
      <c r="E285" s="3">
        <v>1</v>
      </c>
      <c r="F285" t="str">
        <f>IF(ISNA(VLOOKUP(C285,Sheet1!A:B,2,FALSE)),"",VLOOKUP(C285,Sheet1!A:B,2,FALSE))</f>
        <v/>
      </c>
      <c r="G285" t="str">
        <f>VLOOKUP(C285,Goalkeepers!A:D,4,FALSE )</f>
        <v>L2</v>
      </c>
      <c r="H285" s="24" t="str">
        <f t="shared" si="4"/>
        <v/>
      </c>
    </row>
    <row r="286" spans="1:8" x14ac:dyDescent="0.25">
      <c r="A286" t="s">
        <v>254</v>
      </c>
      <c r="B286" t="s">
        <v>1066</v>
      </c>
      <c r="C286" s="7" t="s">
        <v>1261</v>
      </c>
      <c r="D286" s="25" t="s">
        <v>1261</v>
      </c>
      <c r="E286" s="3">
        <v>1</v>
      </c>
      <c r="F286" t="str">
        <f>IF(ISNA(VLOOKUP(C286,Sheet1!A:B,2,FALSE)),"",VLOOKUP(C286,Sheet1!A:B,2,FALSE))</f>
        <v/>
      </c>
      <c r="G286" t="str">
        <f>VLOOKUP(C286,Goalkeepers!A:D,4,FALSE )</f>
        <v>Ch</v>
      </c>
      <c r="H286" s="24" t="str">
        <f t="shared" si="4"/>
        <v/>
      </c>
    </row>
    <row r="287" spans="1:8" x14ac:dyDescent="0.25">
      <c r="A287" t="s">
        <v>254</v>
      </c>
      <c r="B287" t="s">
        <v>932</v>
      </c>
      <c r="C287" s="7" t="s">
        <v>1497</v>
      </c>
      <c r="D287" s="25" t="s">
        <v>1497</v>
      </c>
      <c r="E287" s="3">
        <v>1</v>
      </c>
      <c r="F287" t="str">
        <f>IF(ISNA(VLOOKUP(C287,Sheet1!A:B,2,FALSE)),"",VLOOKUP(C287,Sheet1!A:B,2,FALSE))</f>
        <v/>
      </c>
      <c r="G287" t="str">
        <f>VLOOKUP(C287,Goalkeepers!A:D,4,FALSE )</f>
        <v>L2</v>
      </c>
      <c r="H287" s="24" t="str">
        <f t="shared" si="4"/>
        <v/>
      </c>
    </row>
    <row r="288" spans="1:8" x14ac:dyDescent="0.25">
      <c r="A288" t="s">
        <v>254</v>
      </c>
      <c r="B288" t="s">
        <v>588</v>
      </c>
      <c r="C288" s="7" t="s">
        <v>451</v>
      </c>
      <c r="D288" s="25" t="s">
        <v>451</v>
      </c>
      <c r="E288" s="3">
        <v>1</v>
      </c>
      <c r="F288" t="str">
        <f>IF(ISNA(VLOOKUP(C288,Sheet1!A:B,2,FALSE)),"",VLOOKUP(C288,Sheet1!A:B,2,FALSE))</f>
        <v>P</v>
      </c>
      <c r="G288" t="str">
        <f>VLOOKUP(C288,Goalkeepers!A:D,4,FALSE )</f>
        <v>PL</v>
      </c>
      <c r="H288" s="24" t="str">
        <f t="shared" si="4"/>
        <v/>
      </c>
    </row>
    <row r="289" spans="1:8" x14ac:dyDescent="0.25">
      <c r="A289" t="s">
        <v>254</v>
      </c>
      <c r="B289" t="s">
        <v>237</v>
      </c>
      <c r="C289" s="7" t="s">
        <v>1480</v>
      </c>
      <c r="D289" s="25" t="s">
        <v>1480</v>
      </c>
      <c r="E289" s="3">
        <v>1</v>
      </c>
      <c r="F289" t="str">
        <f>IF(ISNA(VLOOKUP(C289,Sheet1!A:B,2,FALSE)),"",VLOOKUP(C289,Sheet1!A:B,2,FALSE))</f>
        <v/>
      </c>
      <c r="G289" t="str">
        <f>VLOOKUP(C289,Goalkeepers!A:D,4,FALSE )</f>
        <v>L1</v>
      </c>
      <c r="H289" s="24" t="str">
        <f t="shared" si="4"/>
        <v/>
      </c>
    </row>
    <row r="290" spans="1:8" x14ac:dyDescent="0.25">
      <c r="A290" t="s">
        <v>254</v>
      </c>
      <c r="B290" t="s">
        <v>660</v>
      </c>
      <c r="C290" s="7" t="s">
        <v>1494</v>
      </c>
      <c r="D290" s="25" t="s">
        <v>1494</v>
      </c>
      <c r="E290" s="3">
        <v>1</v>
      </c>
      <c r="F290" t="str">
        <f>IF(ISNA(VLOOKUP(C290,Sheet1!A:B,2,FALSE)),"",VLOOKUP(C290,Sheet1!A:B,2,FALSE))</f>
        <v/>
      </c>
      <c r="G290" t="str">
        <f>VLOOKUP(C290,Goalkeepers!A:D,4,FALSE )</f>
        <v>Ch</v>
      </c>
      <c r="H290" s="24" t="str">
        <f t="shared" si="4"/>
        <v/>
      </c>
    </row>
    <row r="291" spans="1:8" x14ac:dyDescent="0.25">
      <c r="A291" t="s">
        <v>254</v>
      </c>
      <c r="B291" t="s">
        <v>1069</v>
      </c>
      <c r="C291" s="7" t="s">
        <v>1502</v>
      </c>
      <c r="D291" s="25" t="s">
        <v>1502</v>
      </c>
      <c r="E291" s="3">
        <v>1</v>
      </c>
      <c r="F291" t="str">
        <f>IF(ISNA(VLOOKUP(C291,Sheet1!A:B,2,FALSE)),"",VLOOKUP(C291,Sheet1!A:B,2,FALSE))</f>
        <v/>
      </c>
      <c r="G291" t="str">
        <f>VLOOKUP(C291,Goalkeepers!A:D,4,FALSE )</f>
        <v>Ch</v>
      </c>
      <c r="H291" s="24" t="str">
        <f t="shared" si="4"/>
        <v/>
      </c>
    </row>
    <row r="292" spans="1:8" x14ac:dyDescent="0.25">
      <c r="A292" t="s">
        <v>254</v>
      </c>
      <c r="B292" t="s">
        <v>808</v>
      </c>
      <c r="C292" s="7" t="s">
        <v>1491</v>
      </c>
      <c r="D292" s="25" t="s">
        <v>1491</v>
      </c>
      <c r="E292" s="3">
        <v>1</v>
      </c>
      <c r="F292" t="str">
        <f>IF(ISNA(VLOOKUP(C292,Sheet1!A:B,2,FALSE)),"",VLOOKUP(C292,Sheet1!A:B,2,FALSE))</f>
        <v/>
      </c>
      <c r="G292" t="str">
        <f>VLOOKUP(C292,Goalkeepers!A:D,4,FALSE )</f>
        <v>L1</v>
      </c>
      <c r="H292" s="24" t="str">
        <f t="shared" si="4"/>
        <v/>
      </c>
    </row>
    <row r="293" spans="1:8" x14ac:dyDescent="0.25">
      <c r="A293" t="s">
        <v>254</v>
      </c>
      <c r="B293" t="s">
        <v>593</v>
      </c>
      <c r="C293" s="7" t="s">
        <v>1511</v>
      </c>
      <c r="D293" s="25" t="s">
        <v>1511</v>
      </c>
      <c r="E293" s="3">
        <v>1</v>
      </c>
      <c r="F293" t="str">
        <f>IF(ISNA(VLOOKUP(C293,Sheet1!A:B,2,FALSE)),"",VLOOKUP(C293,Sheet1!A:B,2,FALSE))</f>
        <v/>
      </c>
      <c r="G293" t="str">
        <f>VLOOKUP(C293,Goalkeepers!A:D,4,FALSE )</f>
        <v>Ch</v>
      </c>
      <c r="H293" s="24" t="str">
        <f t="shared" si="4"/>
        <v/>
      </c>
    </row>
    <row r="294" spans="1:8" x14ac:dyDescent="0.25">
      <c r="A294" t="s">
        <v>254</v>
      </c>
      <c r="B294" t="s">
        <v>904</v>
      </c>
      <c r="C294" s="7" t="s">
        <v>1479</v>
      </c>
      <c r="D294" s="25" t="s">
        <v>1479</v>
      </c>
      <c r="E294" s="3">
        <v>1</v>
      </c>
      <c r="F294" t="str">
        <f>IF(ISNA(VLOOKUP(C294,Sheet1!A:B,2,FALSE)),"",VLOOKUP(C294,Sheet1!A:B,2,FALSE))</f>
        <v>P</v>
      </c>
      <c r="G294" t="str">
        <f>VLOOKUP(C294,Goalkeepers!A:D,4,FALSE )</f>
        <v>L1</v>
      </c>
      <c r="H294" s="24" t="str">
        <f t="shared" si="4"/>
        <v/>
      </c>
    </row>
    <row r="295" spans="1:8" x14ac:dyDescent="0.25">
      <c r="A295" t="s">
        <v>254</v>
      </c>
      <c r="B295" t="s">
        <v>252</v>
      </c>
      <c r="C295" s="7" t="s">
        <v>1511</v>
      </c>
      <c r="D295" s="25" t="s">
        <v>1511</v>
      </c>
      <c r="E295" s="3">
        <v>1</v>
      </c>
      <c r="F295" t="str">
        <f>IF(ISNA(VLOOKUP(C295,Sheet1!A:B,2,FALSE)),"",VLOOKUP(C295,Sheet1!A:B,2,FALSE))</f>
        <v/>
      </c>
      <c r="G295" t="str">
        <f>VLOOKUP(C295,Goalkeepers!A:D,4,FALSE )</f>
        <v>Ch</v>
      </c>
      <c r="H295" s="24" t="str">
        <f t="shared" si="4"/>
        <v/>
      </c>
    </row>
    <row r="296" spans="1:8" x14ac:dyDescent="0.25">
      <c r="A296" t="s">
        <v>254</v>
      </c>
      <c r="B296" t="s">
        <v>772</v>
      </c>
      <c r="C296" s="7" t="s">
        <v>1520</v>
      </c>
      <c r="D296" s="25" t="s">
        <v>1520</v>
      </c>
      <c r="E296" s="3">
        <v>1</v>
      </c>
      <c r="F296" t="str">
        <f>IF(ISNA(VLOOKUP(C296,Sheet1!A:B,2,FALSE)),"",VLOOKUP(C296,Sheet1!A:B,2,FALSE))</f>
        <v>R</v>
      </c>
      <c r="G296" t="str">
        <f>VLOOKUP(C296,Goalkeepers!A:D,4,FALSE )</f>
        <v>L2</v>
      </c>
      <c r="H296" s="24" t="str">
        <f t="shared" si="4"/>
        <v/>
      </c>
    </row>
    <row r="297" spans="1:8" x14ac:dyDescent="0.25">
      <c r="A297" t="s">
        <v>254</v>
      </c>
      <c r="B297" t="s">
        <v>1059</v>
      </c>
      <c r="C297" s="7" t="s">
        <v>1257</v>
      </c>
      <c r="D297" s="25" t="s">
        <v>1257</v>
      </c>
      <c r="E297" s="3">
        <v>1</v>
      </c>
      <c r="F297" t="str">
        <f>IF(ISNA(VLOOKUP(C297,Sheet1!A:B,2,FALSE)),"",VLOOKUP(C297,Sheet1!A:B,2,FALSE))</f>
        <v>P</v>
      </c>
      <c r="G297" t="str">
        <f>VLOOKUP(C297,Goalkeepers!A:D,4,FALSE )</f>
        <v>PL</v>
      </c>
      <c r="H297" s="24" t="str">
        <f t="shared" si="4"/>
        <v/>
      </c>
    </row>
    <row r="298" spans="1:8" x14ac:dyDescent="0.25">
      <c r="A298" t="s">
        <v>254</v>
      </c>
      <c r="B298" t="s">
        <v>1458</v>
      </c>
      <c r="C298" s="7" t="s">
        <v>1276</v>
      </c>
      <c r="D298" s="25" t="s">
        <v>1276</v>
      </c>
      <c r="E298" s="3">
        <v>1</v>
      </c>
      <c r="F298" t="str">
        <f>IF(ISNA(VLOOKUP(C298,Sheet1!A:B,2,FALSE)),"",VLOOKUP(C298,Sheet1!A:B,2,FALSE))</f>
        <v/>
      </c>
      <c r="G298" t="str">
        <f>VLOOKUP(C298,Goalkeepers!A:D,4,FALSE )</f>
        <v>PL</v>
      </c>
      <c r="H298" s="24" t="str">
        <f t="shared" si="4"/>
        <v/>
      </c>
    </row>
    <row r="299" spans="1:8" x14ac:dyDescent="0.25">
      <c r="A299" t="s">
        <v>254</v>
      </c>
      <c r="B299" t="s">
        <v>915</v>
      </c>
      <c r="C299" s="7" t="s">
        <v>1508</v>
      </c>
      <c r="D299" s="25" t="s">
        <v>1508</v>
      </c>
      <c r="E299" s="3">
        <v>1</v>
      </c>
      <c r="F299" t="str">
        <f>IF(ISNA(VLOOKUP(C299,Sheet1!A:B,2,FALSE)),"",VLOOKUP(C299,Sheet1!A:B,2,FALSE))</f>
        <v/>
      </c>
      <c r="G299" t="str">
        <f>VLOOKUP(C299,Goalkeepers!A:D,4,FALSE )</f>
        <v>L2</v>
      </c>
      <c r="H299" s="24" t="str">
        <f t="shared" si="4"/>
        <v/>
      </c>
    </row>
    <row r="300" spans="1:8" x14ac:dyDescent="0.25">
      <c r="A300" t="s">
        <v>254</v>
      </c>
      <c r="B300" t="s">
        <v>243</v>
      </c>
      <c r="C300" s="7" t="s">
        <v>1520</v>
      </c>
      <c r="D300" s="25" t="s">
        <v>1520</v>
      </c>
      <c r="E300" s="3">
        <v>1</v>
      </c>
      <c r="F300" t="str">
        <f>IF(ISNA(VLOOKUP(C300,Sheet1!A:B,2,FALSE)),"",VLOOKUP(C300,Sheet1!A:B,2,FALSE))</f>
        <v>R</v>
      </c>
      <c r="G300" t="str">
        <f>VLOOKUP(C300,Goalkeepers!A:D,4,FALSE )</f>
        <v>L2</v>
      </c>
      <c r="H300" s="24" t="str">
        <f t="shared" si="4"/>
        <v/>
      </c>
    </row>
    <row r="301" spans="1:8" x14ac:dyDescent="0.25">
      <c r="A301" t="s">
        <v>254</v>
      </c>
      <c r="B301" t="s">
        <v>236</v>
      </c>
      <c r="C301" s="7" t="s">
        <v>1514</v>
      </c>
      <c r="D301" s="25" t="s">
        <v>1514</v>
      </c>
      <c r="E301" s="3">
        <v>1</v>
      </c>
      <c r="F301" t="str">
        <f>IF(ISNA(VLOOKUP(C301,Sheet1!A:B,2,FALSE)),"",VLOOKUP(C301,Sheet1!A:B,2,FALSE))</f>
        <v>R</v>
      </c>
      <c r="G301" t="str">
        <f>VLOOKUP(C301,Goalkeepers!A:D,4,FALSE )</f>
        <v>L1</v>
      </c>
      <c r="H301" s="24" t="str">
        <f t="shared" si="4"/>
        <v/>
      </c>
    </row>
    <row r="302" spans="1:8" x14ac:dyDescent="0.25">
      <c r="A302" t="s">
        <v>254</v>
      </c>
      <c r="B302" t="s">
        <v>1139</v>
      </c>
      <c r="C302" s="7" t="s">
        <v>11</v>
      </c>
      <c r="D302" s="25" t="s">
        <v>11</v>
      </c>
      <c r="E302" s="3">
        <v>1</v>
      </c>
      <c r="F302" t="str">
        <f>IF(ISNA(VLOOKUP(C302,Sheet1!A:B,2,FALSE)),"",VLOOKUP(C302,Sheet1!A:B,2,FALSE))</f>
        <v>P</v>
      </c>
      <c r="G302" t="str">
        <f>VLOOKUP(C302,Goalkeepers!A:D,4,FALSE )</f>
        <v>Ch</v>
      </c>
      <c r="H302" s="24" t="str">
        <f t="shared" si="4"/>
        <v/>
      </c>
    </row>
    <row r="303" spans="1:8" x14ac:dyDescent="0.25">
      <c r="A303" t="s">
        <v>254</v>
      </c>
      <c r="B303" t="s">
        <v>910</v>
      </c>
      <c r="C303" s="7" t="s">
        <v>1516</v>
      </c>
      <c r="D303" s="25" t="s">
        <v>1516</v>
      </c>
      <c r="E303" s="3">
        <v>1</v>
      </c>
      <c r="F303" t="str">
        <f>IF(ISNA(VLOOKUP(C303,Sheet1!A:B,2,FALSE)),"",VLOOKUP(C303,Sheet1!A:B,2,FALSE))</f>
        <v/>
      </c>
      <c r="G303" t="str">
        <f>VLOOKUP(C303,Goalkeepers!A:D,4,FALSE )</f>
        <v>Ch</v>
      </c>
      <c r="H303" s="24" t="str">
        <f t="shared" si="4"/>
        <v/>
      </c>
    </row>
    <row r="304" spans="1:8" x14ac:dyDescent="0.25">
      <c r="A304" t="s">
        <v>254</v>
      </c>
      <c r="B304" t="s">
        <v>594</v>
      </c>
      <c r="C304" s="7" t="s">
        <v>1488</v>
      </c>
      <c r="D304" s="25" t="s">
        <v>1488</v>
      </c>
      <c r="E304" s="3">
        <v>1</v>
      </c>
      <c r="F304" t="str">
        <f>IF(ISNA(VLOOKUP(C304,Sheet1!A:B,2,FALSE)),"",VLOOKUP(C304,Sheet1!A:B,2,FALSE))</f>
        <v/>
      </c>
      <c r="G304" t="str">
        <f>VLOOKUP(C304,Goalkeepers!A:D,4,FALSE )</f>
        <v>Ch</v>
      </c>
      <c r="H304" s="24" t="str">
        <f t="shared" si="4"/>
        <v/>
      </c>
    </row>
    <row r="305" spans="1:8" x14ac:dyDescent="0.25">
      <c r="A305" t="s">
        <v>254</v>
      </c>
      <c r="B305" t="s">
        <v>395</v>
      </c>
      <c r="C305" s="7" t="s">
        <v>1526</v>
      </c>
      <c r="D305" s="25" t="s">
        <v>1526</v>
      </c>
      <c r="E305" s="3">
        <v>1</v>
      </c>
      <c r="F305" t="str">
        <f>IF(ISNA(VLOOKUP(C305,Sheet1!A:B,2,FALSE)),"",VLOOKUP(C305,Sheet1!A:B,2,FALSE))</f>
        <v/>
      </c>
      <c r="G305" t="str">
        <f>VLOOKUP(C305,Goalkeepers!A:D,4,FALSE )</f>
        <v>L1</v>
      </c>
      <c r="H305" s="24" t="str">
        <f t="shared" si="4"/>
        <v/>
      </c>
    </row>
    <row r="306" spans="1:8" x14ac:dyDescent="0.25">
      <c r="A306" t="s">
        <v>254</v>
      </c>
      <c r="B306" t="s">
        <v>1466</v>
      </c>
      <c r="C306" s="7" t="s">
        <v>1273</v>
      </c>
      <c r="D306" s="25" t="s">
        <v>1273</v>
      </c>
      <c r="E306" s="3">
        <v>1</v>
      </c>
      <c r="F306" t="str">
        <f>IF(ISNA(VLOOKUP(C306,Sheet1!A:B,2,FALSE)),"",VLOOKUP(C306,Sheet1!A:B,2,FALSE))</f>
        <v>CL</v>
      </c>
      <c r="G306" t="str">
        <f>VLOOKUP(C306,Goalkeepers!A:D,4,FALSE )</f>
        <v>PL</v>
      </c>
      <c r="H306" s="24" t="str">
        <f t="shared" si="4"/>
        <v/>
      </c>
    </row>
    <row r="307" spans="1:8" x14ac:dyDescent="0.25">
      <c r="A307" t="s">
        <v>254</v>
      </c>
      <c r="B307" t="s">
        <v>1145</v>
      </c>
      <c r="C307" s="7" t="s">
        <v>1476</v>
      </c>
      <c r="D307" s="25" t="s">
        <v>1476</v>
      </c>
      <c r="E307" s="3">
        <v>1</v>
      </c>
      <c r="F307" t="str">
        <f>IF(ISNA(VLOOKUP(C307,Sheet1!A:B,2,FALSE)),"",VLOOKUP(C307,Sheet1!A:B,2,FALSE))</f>
        <v>CL</v>
      </c>
      <c r="G307" t="str">
        <f>VLOOKUP(C307,Goalkeepers!A:D,4,FALSE )</f>
        <v>PL</v>
      </c>
      <c r="H307" s="24" t="str">
        <f t="shared" si="4"/>
        <v/>
      </c>
    </row>
    <row r="308" spans="1:8" x14ac:dyDescent="0.25">
      <c r="A308" t="s">
        <v>254</v>
      </c>
      <c r="B308" t="s">
        <v>776</v>
      </c>
      <c r="C308" s="7" t="s">
        <v>1487</v>
      </c>
      <c r="D308" s="25" t="s">
        <v>1487</v>
      </c>
      <c r="E308" s="3">
        <v>1</v>
      </c>
      <c r="F308" t="str">
        <f>IF(ISNA(VLOOKUP(C308,Sheet1!A:B,2,FALSE)),"",VLOOKUP(C308,Sheet1!A:B,2,FALSE))</f>
        <v>P</v>
      </c>
      <c r="G308" t="str">
        <f>VLOOKUP(C308,Goalkeepers!A:D,4,FALSE )</f>
        <v>Ch</v>
      </c>
      <c r="H308" s="24" t="str">
        <f t="shared" si="4"/>
        <v/>
      </c>
    </row>
    <row r="309" spans="1:8" x14ac:dyDescent="0.25">
      <c r="A309" t="s">
        <v>254</v>
      </c>
      <c r="B309" t="s">
        <v>440</v>
      </c>
      <c r="C309" s="7" t="s">
        <v>274</v>
      </c>
      <c r="D309" s="25" t="s">
        <v>274</v>
      </c>
      <c r="E309" s="3">
        <v>1</v>
      </c>
      <c r="F309" t="str">
        <f>IF(ISNA(VLOOKUP(C309,Sheet1!A:B,2,FALSE)),"",VLOOKUP(C309,Sheet1!A:B,2,FALSE))</f>
        <v/>
      </c>
      <c r="G309" t="str">
        <f>VLOOKUP(C309,Goalkeepers!A:D,4,FALSE )</f>
        <v>L1</v>
      </c>
      <c r="H309" s="24" t="str">
        <f t="shared" si="4"/>
        <v/>
      </c>
    </row>
    <row r="310" spans="1:8" x14ac:dyDescent="0.25">
      <c r="A310" t="s">
        <v>254</v>
      </c>
      <c r="B310" t="s">
        <v>1195</v>
      </c>
      <c r="C310" s="7" t="s">
        <v>1521</v>
      </c>
      <c r="D310" s="25" t="s">
        <v>1521</v>
      </c>
      <c r="E310" s="3">
        <v>1</v>
      </c>
      <c r="F310" t="str">
        <f>IF(ISNA(VLOOKUP(C310,Sheet1!A:B,2,FALSE)),"",VLOOKUP(C310,Sheet1!A:B,2,FALSE))</f>
        <v>R</v>
      </c>
      <c r="G310" t="str">
        <f>VLOOKUP(C310,Goalkeepers!A:D,4,FALSE )</f>
        <v>Ch</v>
      </c>
      <c r="H310" s="24" t="str">
        <f t="shared" si="4"/>
        <v/>
      </c>
    </row>
    <row r="311" spans="1:8" x14ac:dyDescent="0.25">
      <c r="A311" t="s">
        <v>254</v>
      </c>
      <c r="B311" t="s">
        <v>1449</v>
      </c>
      <c r="C311" s="7" t="s">
        <v>1279</v>
      </c>
      <c r="D311" s="25" t="s">
        <v>1279</v>
      </c>
      <c r="E311" s="3">
        <v>1</v>
      </c>
      <c r="F311" t="str">
        <f>IF(ISNA(VLOOKUP(C311,Sheet1!A:B,2,FALSE)),"",VLOOKUP(C311,Sheet1!A:B,2,FALSE))</f>
        <v/>
      </c>
      <c r="G311" t="str">
        <f>VLOOKUP(C311,Goalkeepers!A:D,4,FALSE )</f>
        <v>PL</v>
      </c>
      <c r="H311" s="24" t="str">
        <f t="shared" si="4"/>
        <v/>
      </c>
    </row>
    <row r="312" spans="1:8" x14ac:dyDescent="0.25">
      <c r="A312" t="s">
        <v>254</v>
      </c>
      <c r="B312" t="s">
        <v>1468</v>
      </c>
      <c r="C312" s="7" t="s">
        <v>1143</v>
      </c>
      <c r="D312" s="25" t="s">
        <v>1143</v>
      </c>
      <c r="E312" s="3">
        <v>1</v>
      </c>
      <c r="F312" t="str">
        <f>IF(ISNA(VLOOKUP(C312,Sheet1!A:B,2,FALSE)),"",VLOOKUP(C312,Sheet1!A:B,2,FALSE))</f>
        <v/>
      </c>
      <c r="G312" t="str">
        <f>VLOOKUP(C312,Goalkeepers!A:D,4,FALSE )</f>
        <v>PL</v>
      </c>
      <c r="H312" s="24" t="str">
        <f t="shared" si="4"/>
        <v/>
      </c>
    </row>
    <row r="313" spans="1:8" x14ac:dyDescent="0.25">
      <c r="A313" t="s">
        <v>254</v>
      </c>
      <c r="B313" t="s">
        <v>271</v>
      </c>
      <c r="C313" s="7" t="s">
        <v>1487</v>
      </c>
      <c r="D313" s="25" t="s">
        <v>1487</v>
      </c>
      <c r="E313" s="3">
        <v>1</v>
      </c>
      <c r="F313" t="str">
        <f>IF(ISNA(VLOOKUP(C313,Sheet1!A:B,2,FALSE)),"",VLOOKUP(C313,Sheet1!A:B,2,FALSE))</f>
        <v>P</v>
      </c>
      <c r="G313" t="str">
        <f>VLOOKUP(C313,Goalkeepers!A:D,4,FALSE )</f>
        <v>Ch</v>
      </c>
      <c r="H313" s="24" t="str">
        <f t="shared" si="4"/>
        <v/>
      </c>
    </row>
    <row r="314" spans="1:8" x14ac:dyDescent="0.25">
      <c r="A314" t="s">
        <v>254</v>
      </c>
      <c r="B314" t="s">
        <v>208</v>
      </c>
      <c r="C314" s="7" t="s">
        <v>1493</v>
      </c>
      <c r="D314" s="25" t="s">
        <v>1493</v>
      </c>
      <c r="E314" s="3">
        <v>1</v>
      </c>
      <c r="F314" t="str">
        <f>IF(ISNA(VLOOKUP(C314,Sheet1!A:B,2,FALSE)),"",VLOOKUP(C314,Sheet1!A:B,2,FALSE))</f>
        <v/>
      </c>
      <c r="G314" t="str">
        <f>VLOOKUP(C314,Goalkeepers!A:D,4,FALSE )</f>
        <v>L1</v>
      </c>
      <c r="H314" s="24" t="str">
        <f t="shared" si="4"/>
        <v/>
      </c>
    </row>
    <row r="315" spans="1:8" x14ac:dyDescent="0.25">
      <c r="A315" t="s">
        <v>254</v>
      </c>
      <c r="B315" t="s">
        <v>1453</v>
      </c>
      <c r="C315" s="7" t="s">
        <v>1143</v>
      </c>
      <c r="D315" s="25" t="s">
        <v>1143</v>
      </c>
      <c r="E315" s="3">
        <v>1</v>
      </c>
      <c r="F315" t="str">
        <f>IF(ISNA(VLOOKUP(C315,Sheet1!A:B,2,FALSE)),"",VLOOKUP(C315,Sheet1!A:B,2,FALSE))</f>
        <v/>
      </c>
      <c r="G315" t="str">
        <f>VLOOKUP(C315,Goalkeepers!A:D,4,FALSE )</f>
        <v>PL</v>
      </c>
      <c r="H315" s="24" t="str">
        <f t="shared" si="4"/>
        <v/>
      </c>
    </row>
    <row r="316" spans="1:8" x14ac:dyDescent="0.25">
      <c r="A316" t="s">
        <v>254</v>
      </c>
      <c r="B316" t="s">
        <v>1034</v>
      </c>
      <c r="C316" s="7" t="s">
        <v>1261</v>
      </c>
      <c r="D316" s="25" t="s">
        <v>1261</v>
      </c>
      <c r="E316" s="3">
        <v>1</v>
      </c>
      <c r="F316" t="str">
        <f>IF(ISNA(VLOOKUP(C316,Sheet1!A:B,2,FALSE)),"",VLOOKUP(C316,Sheet1!A:B,2,FALSE))</f>
        <v/>
      </c>
      <c r="G316" t="str">
        <f>VLOOKUP(C316,Goalkeepers!A:D,4,FALSE )</f>
        <v>Ch</v>
      </c>
      <c r="H316" s="24" t="str">
        <f t="shared" si="4"/>
        <v/>
      </c>
    </row>
    <row r="317" spans="1:8" x14ac:dyDescent="0.25">
      <c r="A317" t="s">
        <v>254</v>
      </c>
      <c r="B317" t="s">
        <v>390</v>
      </c>
      <c r="C317" s="7" t="s">
        <v>1498</v>
      </c>
      <c r="D317" s="25" t="s">
        <v>1498</v>
      </c>
      <c r="E317" s="3">
        <v>1</v>
      </c>
      <c r="F317" t="str">
        <f>IF(ISNA(VLOOKUP(C317,Sheet1!A:B,2,FALSE)),"",VLOOKUP(C317,Sheet1!A:B,2,FALSE))</f>
        <v/>
      </c>
      <c r="G317" t="str">
        <f>VLOOKUP(C317,Goalkeepers!A:D,4,FALSE )</f>
        <v>L2</v>
      </c>
      <c r="H317" s="24" t="str">
        <f t="shared" si="4"/>
        <v/>
      </c>
    </row>
    <row r="318" spans="1:8" x14ac:dyDescent="0.25">
      <c r="A318" t="s">
        <v>254</v>
      </c>
      <c r="B318" t="s">
        <v>941</v>
      </c>
      <c r="C318" s="7" t="s">
        <v>1270</v>
      </c>
      <c r="D318" s="25" t="s">
        <v>1270</v>
      </c>
      <c r="E318" s="3">
        <v>1</v>
      </c>
      <c r="F318" t="str">
        <f>IF(ISNA(VLOOKUP(C318,Sheet1!A:B,2,FALSE)),"",VLOOKUP(C318,Sheet1!A:B,2,FALSE))</f>
        <v/>
      </c>
      <c r="G318" t="str">
        <f>VLOOKUP(C318,Goalkeepers!A:D,4,FALSE )</f>
        <v>L2</v>
      </c>
      <c r="H318" s="24" t="str">
        <f t="shared" si="4"/>
        <v/>
      </c>
    </row>
    <row r="319" spans="1:8" x14ac:dyDescent="0.25">
      <c r="A319" t="s">
        <v>254</v>
      </c>
      <c r="B319" t="s">
        <v>410</v>
      </c>
      <c r="C319" s="7" t="s">
        <v>1497</v>
      </c>
      <c r="D319" s="25" t="s">
        <v>1497</v>
      </c>
      <c r="E319" s="3">
        <v>1</v>
      </c>
      <c r="F319" t="str">
        <f>IF(ISNA(VLOOKUP(C319,Sheet1!A:B,2,FALSE)),"",VLOOKUP(C319,Sheet1!A:B,2,FALSE))</f>
        <v/>
      </c>
      <c r="G319" t="str">
        <f>VLOOKUP(C319,Goalkeepers!A:D,4,FALSE )</f>
        <v>L2</v>
      </c>
      <c r="H319" s="24" t="str">
        <f t="shared" si="4"/>
        <v/>
      </c>
    </row>
    <row r="320" spans="1:8" x14ac:dyDescent="0.25">
      <c r="A320" t="s">
        <v>254</v>
      </c>
      <c r="B320" t="s">
        <v>810</v>
      </c>
      <c r="C320" s="7" t="s">
        <v>1485</v>
      </c>
      <c r="D320" s="25" t="s">
        <v>1485</v>
      </c>
      <c r="E320" s="3">
        <v>1</v>
      </c>
      <c r="F320" t="str">
        <f>IF(ISNA(VLOOKUP(C320,Sheet1!A:B,2,FALSE)),"",VLOOKUP(C320,Sheet1!A:B,2,FALSE))</f>
        <v/>
      </c>
      <c r="G320" t="str">
        <f>VLOOKUP(C320,Goalkeepers!A:D,4,FALSE )</f>
        <v>L1</v>
      </c>
      <c r="H320" s="24" t="str">
        <f t="shared" si="4"/>
        <v/>
      </c>
    </row>
    <row r="321" spans="1:8" x14ac:dyDescent="0.25">
      <c r="A321" t="s">
        <v>254</v>
      </c>
      <c r="B321" t="s">
        <v>1454</v>
      </c>
      <c r="C321" s="7" t="s">
        <v>1105</v>
      </c>
      <c r="D321" s="25" t="s">
        <v>1105</v>
      </c>
      <c r="E321" s="3">
        <v>1</v>
      </c>
      <c r="F321" t="str">
        <f>IF(ISNA(VLOOKUP(C321,Sheet1!A:B,2,FALSE)),"",VLOOKUP(C321,Sheet1!A:B,2,FALSE))</f>
        <v/>
      </c>
      <c r="G321" t="str">
        <f>VLOOKUP(C321,Goalkeepers!A:D,4,FALSE )</f>
        <v>PL</v>
      </c>
      <c r="H321" s="24" t="str">
        <f t="shared" si="4"/>
        <v/>
      </c>
    </row>
    <row r="322" spans="1:8" x14ac:dyDescent="0.25">
      <c r="A322" t="s">
        <v>254</v>
      </c>
      <c r="B322" t="s">
        <v>906</v>
      </c>
      <c r="C322" s="7" t="s">
        <v>1484</v>
      </c>
      <c r="D322" s="25" t="s">
        <v>1484</v>
      </c>
      <c r="E322" s="3">
        <v>1</v>
      </c>
      <c r="F322" t="str">
        <f>IF(ISNA(VLOOKUP(C322,Sheet1!A:B,2,FALSE)),"",VLOOKUP(C322,Sheet1!A:B,2,FALSE))</f>
        <v>P</v>
      </c>
      <c r="G322" t="str">
        <f>VLOOKUP(C322,Goalkeepers!A:D,4,FALSE )</f>
        <v>L1</v>
      </c>
      <c r="H322" s="24" t="str">
        <f t="shared" si="4"/>
        <v/>
      </c>
    </row>
    <row r="323" spans="1:8" x14ac:dyDescent="0.25">
      <c r="A323" t="s">
        <v>254</v>
      </c>
      <c r="B323" t="s">
        <v>1415</v>
      </c>
      <c r="C323" s="7" t="s">
        <v>1492</v>
      </c>
      <c r="D323" s="25" t="s">
        <v>1492</v>
      </c>
      <c r="E323" s="3">
        <v>1</v>
      </c>
      <c r="F323" t="str">
        <f>IF(ISNA(VLOOKUP(C323,Sheet1!A:B,2,FALSE)),"",VLOOKUP(C323,Sheet1!A:B,2,FALSE))</f>
        <v>EL</v>
      </c>
      <c r="G323" t="str">
        <f>VLOOKUP(C323,Goalkeepers!A:D,4,FALSE )</f>
        <v>PL</v>
      </c>
      <c r="H323" s="24" t="str">
        <f t="shared" ref="H323:H386" si="5">IF(C323&lt;&gt;D323,"Transfer","")</f>
        <v/>
      </c>
    </row>
    <row r="324" spans="1:8" x14ac:dyDescent="0.25">
      <c r="A324" t="s">
        <v>254</v>
      </c>
      <c r="B324" t="s">
        <v>1420</v>
      </c>
      <c r="C324" s="7" t="s">
        <v>1143</v>
      </c>
      <c r="D324" s="25" t="s">
        <v>1143</v>
      </c>
      <c r="E324" s="3">
        <v>1</v>
      </c>
      <c r="F324" t="str">
        <f>IF(ISNA(VLOOKUP(C324,Sheet1!A:B,2,FALSE)),"",VLOOKUP(C324,Sheet1!A:B,2,FALSE))</f>
        <v/>
      </c>
      <c r="G324" t="str">
        <f>VLOOKUP(C324,Goalkeepers!A:D,4,FALSE )</f>
        <v>PL</v>
      </c>
      <c r="H324" s="24" t="str">
        <f t="shared" si="5"/>
        <v/>
      </c>
    </row>
    <row r="325" spans="1:8" x14ac:dyDescent="0.25">
      <c r="A325" t="s">
        <v>254</v>
      </c>
      <c r="B325" t="s">
        <v>813</v>
      </c>
      <c r="C325" s="7" t="s">
        <v>1503</v>
      </c>
      <c r="D325" s="25" t="s">
        <v>1503</v>
      </c>
      <c r="E325" s="3">
        <v>1</v>
      </c>
      <c r="F325" t="str">
        <f>IF(ISNA(VLOOKUP(C325,Sheet1!A:B,2,FALSE)),"",VLOOKUP(C325,Sheet1!A:B,2,FALSE))</f>
        <v/>
      </c>
      <c r="G325" t="str">
        <f>VLOOKUP(C325,Goalkeepers!A:D,4,FALSE )</f>
        <v>L1</v>
      </c>
      <c r="H325" s="24" t="str">
        <f t="shared" si="5"/>
        <v/>
      </c>
    </row>
    <row r="326" spans="1:8" x14ac:dyDescent="0.25">
      <c r="A326" t="s">
        <v>254</v>
      </c>
      <c r="B326" t="s">
        <v>423</v>
      </c>
      <c r="C326" s="7" t="s">
        <v>1526</v>
      </c>
      <c r="D326" s="25" t="s">
        <v>1526</v>
      </c>
      <c r="E326" s="3">
        <v>1</v>
      </c>
      <c r="F326" t="str">
        <f>IF(ISNA(VLOOKUP(C326,Sheet1!A:B,2,FALSE)),"",VLOOKUP(C326,Sheet1!A:B,2,FALSE))</f>
        <v/>
      </c>
      <c r="G326" t="str">
        <f>VLOOKUP(C326,Goalkeepers!A:D,4,FALSE )</f>
        <v>L1</v>
      </c>
      <c r="H326" s="24" t="str">
        <f t="shared" si="5"/>
        <v/>
      </c>
    </row>
    <row r="327" spans="1:8" x14ac:dyDescent="0.25">
      <c r="A327" t="s">
        <v>254</v>
      </c>
      <c r="B327" t="s">
        <v>1058</v>
      </c>
      <c r="C327" s="7" t="s">
        <v>1488</v>
      </c>
      <c r="D327" s="25" t="s">
        <v>1488</v>
      </c>
      <c r="E327" s="3">
        <v>1</v>
      </c>
      <c r="F327" t="str">
        <f>IF(ISNA(VLOOKUP(C327,Sheet1!A:B,2,FALSE)),"",VLOOKUP(C327,Sheet1!A:B,2,FALSE))</f>
        <v/>
      </c>
      <c r="G327" t="str">
        <f>VLOOKUP(C327,Goalkeepers!A:D,4,FALSE )</f>
        <v>Ch</v>
      </c>
      <c r="H327" s="24" t="str">
        <f t="shared" si="5"/>
        <v/>
      </c>
    </row>
    <row r="328" spans="1:8" x14ac:dyDescent="0.25">
      <c r="A328" t="s">
        <v>254</v>
      </c>
      <c r="B328" t="s">
        <v>1432</v>
      </c>
      <c r="C328" s="7" t="s">
        <v>1499</v>
      </c>
      <c r="D328" s="25" t="s">
        <v>1499</v>
      </c>
      <c r="E328" s="3">
        <v>1</v>
      </c>
      <c r="F328" t="str">
        <f>IF(ISNA(VLOOKUP(C328,Sheet1!A:B,2,FALSE)),"",VLOOKUP(C328,Sheet1!A:B,2,FALSE))</f>
        <v/>
      </c>
      <c r="G328" t="str">
        <f>VLOOKUP(C328,Goalkeepers!A:D,4,FALSE )</f>
        <v>PL</v>
      </c>
      <c r="H328" s="24" t="str">
        <f t="shared" si="5"/>
        <v/>
      </c>
    </row>
    <row r="329" spans="1:8" x14ac:dyDescent="0.25">
      <c r="A329" t="s">
        <v>254</v>
      </c>
      <c r="B329" t="s">
        <v>1056</v>
      </c>
      <c r="C329" s="7" t="s">
        <v>1257</v>
      </c>
      <c r="D329" s="25" t="s">
        <v>1257</v>
      </c>
      <c r="E329" s="3">
        <v>1</v>
      </c>
      <c r="F329" t="str">
        <f>IF(ISNA(VLOOKUP(C329,Sheet1!A:B,2,FALSE)),"",VLOOKUP(C329,Sheet1!A:B,2,FALSE))</f>
        <v>P</v>
      </c>
      <c r="G329" t="str">
        <f>VLOOKUP(C329,Goalkeepers!A:D,4,FALSE )</f>
        <v>PL</v>
      </c>
      <c r="H329" s="24" t="str">
        <f t="shared" si="5"/>
        <v/>
      </c>
    </row>
    <row r="330" spans="1:8" x14ac:dyDescent="0.25">
      <c r="A330" t="s">
        <v>254</v>
      </c>
      <c r="B330" t="s">
        <v>424</v>
      </c>
      <c r="C330" s="7" t="s">
        <v>1533</v>
      </c>
      <c r="D330" s="25" t="s">
        <v>1533</v>
      </c>
      <c r="E330" s="3">
        <v>1</v>
      </c>
      <c r="F330" t="str">
        <f>IF(ISNA(VLOOKUP(C330,Sheet1!A:B,2,FALSE)),"",VLOOKUP(C330,Sheet1!A:B,2,FALSE))</f>
        <v>R</v>
      </c>
      <c r="G330" t="str">
        <f>VLOOKUP(C330,Goalkeepers!A:D,4,FALSE )</f>
        <v>L2</v>
      </c>
      <c r="H330" s="24" t="str">
        <f t="shared" si="5"/>
        <v/>
      </c>
    </row>
    <row r="331" spans="1:8" x14ac:dyDescent="0.25">
      <c r="A331" t="s">
        <v>254</v>
      </c>
      <c r="B331" t="s">
        <v>1057</v>
      </c>
      <c r="C331" s="7" t="s">
        <v>1262</v>
      </c>
      <c r="D331" s="25" t="s">
        <v>1262</v>
      </c>
      <c r="E331" s="3">
        <v>1</v>
      </c>
      <c r="F331" t="str">
        <f>IF(ISNA(VLOOKUP(C331,Sheet1!A:B,2,FALSE)),"",VLOOKUP(C331,Sheet1!A:B,2,FALSE))</f>
        <v>R</v>
      </c>
      <c r="G331" t="str">
        <f>VLOOKUP(C331,Goalkeepers!A:D,4,FALSE )</f>
        <v>L1</v>
      </c>
      <c r="H331" s="24" t="str">
        <f t="shared" si="5"/>
        <v/>
      </c>
    </row>
    <row r="332" spans="1:8" x14ac:dyDescent="0.25">
      <c r="A332" t="s">
        <v>254</v>
      </c>
      <c r="B332" t="s">
        <v>230</v>
      </c>
      <c r="C332" s="7" t="s">
        <v>1518</v>
      </c>
      <c r="D332" s="25" t="s">
        <v>1518</v>
      </c>
      <c r="E332" s="3">
        <v>1</v>
      </c>
      <c r="F332" t="str">
        <f>IF(ISNA(VLOOKUP(C332,Sheet1!A:B,2,FALSE)),"",VLOOKUP(C332,Sheet1!A:B,2,FALSE))</f>
        <v/>
      </c>
      <c r="G332" t="str">
        <f>VLOOKUP(C332,Goalkeepers!A:D,4,FALSE )</f>
        <v>L2</v>
      </c>
      <c r="H332" s="24" t="str">
        <f t="shared" si="5"/>
        <v/>
      </c>
    </row>
    <row r="333" spans="1:8" x14ac:dyDescent="0.25">
      <c r="A333" t="s">
        <v>254</v>
      </c>
      <c r="B333" t="s">
        <v>397</v>
      </c>
      <c r="C333" s="7" t="s">
        <v>1486</v>
      </c>
      <c r="D333" s="25" t="s">
        <v>1486</v>
      </c>
      <c r="E333" s="3">
        <v>1</v>
      </c>
      <c r="F333" t="str">
        <f>IF(ISNA(VLOOKUP(C333,Sheet1!A:B,2,FALSE)),"",VLOOKUP(C333,Sheet1!A:B,2,FALSE))</f>
        <v/>
      </c>
      <c r="G333" t="str">
        <f>VLOOKUP(C333,Goalkeepers!A:D,4,FALSE )</f>
        <v>L2</v>
      </c>
      <c r="H333" s="24" t="str">
        <f t="shared" si="5"/>
        <v/>
      </c>
    </row>
    <row r="334" spans="1:8" x14ac:dyDescent="0.25">
      <c r="A334" t="s">
        <v>254</v>
      </c>
      <c r="B334" t="s">
        <v>598</v>
      </c>
      <c r="C334" s="7" t="s">
        <v>1491</v>
      </c>
      <c r="D334" s="25" t="s">
        <v>1491</v>
      </c>
      <c r="E334" s="3">
        <v>1</v>
      </c>
      <c r="F334" t="str">
        <f>IF(ISNA(VLOOKUP(C334,Sheet1!A:B,2,FALSE)),"",VLOOKUP(C334,Sheet1!A:B,2,FALSE))</f>
        <v/>
      </c>
      <c r="G334" t="str">
        <f>VLOOKUP(C334,Goalkeepers!A:D,4,FALSE )</f>
        <v>L1</v>
      </c>
      <c r="H334" s="24" t="str">
        <f t="shared" si="5"/>
        <v/>
      </c>
    </row>
    <row r="335" spans="1:8" x14ac:dyDescent="0.25">
      <c r="A335" t="s">
        <v>254</v>
      </c>
      <c r="B335" t="s">
        <v>803</v>
      </c>
      <c r="C335" s="7" t="s">
        <v>1500</v>
      </c>
      <c r="D335" s="25" t="s">
        <v>1500</v>
      </c>
      <c r="E335" s="3">
        <v>1</v>
      </c>
      <c r="F335" t="str">
        <f>IF(ISNA(VLOOKUP(C335,Sheet1!A:B,2,FALSE)),"",VLOOKUP(C335,Sheet1!A:B,2,FALSE))</f>
        <v/>
      </c>
      <c r="G335" t="str">
        <f>VLOOKUP(C335,Goalkeepers!A:D,4,FALSE )</f>
        <v>L1</v>
      </c>
      <c r="H335" s="24" t="str">
        <f t="shared" si="5"/>
        <v/>
      </c>
    </row>
    <row r="336" spans="1:8" x14ac:dyDescent="0.25">
      <c r="A336" t="s">
        <v>254</v>
      </c>
      <c r="B336" t="s">
        <v>595</v>
      </c>
      <c r="C336" s="7" t="s">
        <v>1490</v>
      </c>
      <c r="D336" s="25" t="s">
        <v>1490</v>
      </c>
      <c r="E336" s="3">
        <v>1</v>
      </c>
      <c r="F336" t="str">
        <f>IF(ISNA(VLOOKUP(C336,Sheet1!A:B,2,FALSE)),"",VLOOKUP(C336,Sheet1!A:B,2,FALSE))</f>
        <v/>
      </c>
      <c r="G336" t="str">
        <f>VLOOKUP(C336,Goalkeepers!A:D,4,FALSE )</f>
        <v>Ch</v>
      </c>
      <c r="H336" s="24" t="str">
        <f t="shared" si="5"/>
        <v/>
      </c>
    </row>
    <row r="337" spans="1:8" x14ac:dyDescent="0.25">
      <c r="A337" t="s">
        <v>254</v>
      </c>
      <c r="B337" t="s">
        <v>1031</v>
      </c>
      <c r="C337" s="7" t="s">
        <v>1516</v>
      </c>
      <c r="D337" s="25" t="s">
        <v>1516</v>
      </c>
      <c r="E337" s="3">
        <v>1</v>
      </c>
      <c r="F337" t="str">
        <f>IF(ISNA(VLOOKUP(C337,Sheet1!A:B,2,FALSE)),"",VLOOKUP(C337,Sheet1!A:B,2,FALSE))</f>
        <v/>
      </c>
      <c r="G337" t="str">
        <f>VLOOKUP(C337,Goalkeepers!A:D,4,FALSE )</f>
        <v>Ch</v>
      </c>
      <c r="H337" s="24" t="str">
        <f t="shared" si="5"/>
        <v/>
      </c>
    </row>
    <row r="338" spans="1:8" x14ac:dyDescent="0.25">
      <c r="A338" t="s">
        <v>254</v>
      </c>
      <c r="B338" t="s">
        <v>1129</v>
      </c>
      <c r="C338" s="7" t="s">
        <v>455</v>
      </c>
      <c r="D338" s="25" t="s">
        <v>455</v>
      </c>
      <c r="E338" s="3">
        <v>1</v>
      </c>
      <c r="F338" t="str">
        <f>IF(ISNA(VLOOKUP(C338,Sheet1!A:B,2,FALSE)),"",VLOOKUP(C338,Sheet1!A:B,2,FALSE))</f>
        <v/>
      </c>
      <c r="G338" t="str">
        <f>VLOOKUP(C338,Goalkeepers!A:D,4,FALSE )</f>
        <v>Ch</v>
      </c>
      <c r="H338" s="24" t="str">
        <f t="shared" si="5"/>
        <v/>
      </c>
    </row>
    <row r="339" spans="1:8" x14ac:dyDescent="0.25">
      <c r="A339" t="s">
        <v>254</v>
      </c>
      <c r="B339" t="s">
        <v>900</v>
      </c>
      <c r="C339" s="7" t="s">
        <v>1268</v>
      </c>
      <c r="D339" s="25" t="s">
        <v>1268</v>
      </c>
      <c r="E339" s="3">
        <v>1</v>
      </c>
      <c r="F339" t="str">
        <f>IF(ISNA(VLOOKUP(C339,Sheet1!A:B,2,FALSE)),"",VLOOKUP(C339,Sheet1!A:B,2,FALSE))</f>
        <v>P</v>
      </c>
      <c r="G339" t="str">
        <f>VLOOKUP(C339,Goalkeepers!A:D,4,FALSE )</f>
        <v>L1</v>
      </c>
      <c r="H339" s="24" t="str">
        <f t="shared" si="5"/>
        <v/>
      </c>
    </row>
    <row r="340" spans="1:8" x14ac:dyDescent="0.25">
      <c r="A340" t="s">
        <v>254</v>
      </c>
      <c r="B340" t="s">
        <v>1123</v>
      </c>
      <c r="C340" s="7" t="s">
        <v>455</v>
      </c>
      <c r="D340" s="25" t="s">
        <v>455</v>
      </c>
      <c r="E340" s="3">
        <v>1</v>
      </c>
      <c r="F340" t="str">
        <f>IF(ISNA(VLOOKUP(C340,Sheet1!A:B,2,FALSE)),"",VLOOKUP(C340,Sheet1!A:B,2,FALSE))</f>
        <v/>
      </c>
      <c r="G340" t="str">
        <f>VLOOKUP(C340,Goalkeepers!A:D,4,FALSE )</f>
        <v>Ch</v>
      </c>
      <c r="H340" s="24" t="str">
        <f t="shared" si="5"/>
        <v/>
      </c>
    </row>
    <row r="341" spans="1:8" x14ac:dyDescent="0.25">
      <c r="A341" t="s">
        <v>254</v>
      </c>
      <c r="B341" t="s">
        <v>902</v>
      </c>
      <c r="C341" s="7" t="s">
        <v>1528</v>
      </c>
      <c r="D341" s="25" t="s">
        <v>1528</v>
      </c>
      <c r="E341" s="3">
        <v>1</v>
      </c>
      <c r="F341" t="str">
        <f>IF(ISNA(VLOOKUP(C341,Sheet1!A:B,2,FALSE)),"",VLOOKUP(C341,Sheet1!A:B,2,FALSE))</f>
        <v/>
      </c>
      <c r="G341" t="str">
        <f>VLOOKUP(C341,Goalkeepers!A:D,4,FALSE )</f>
        <v>L2</v>
      </c>
      <c r="H341" s="24" t="str">
        <f t="shared" si="5"/>
        <v/>
      </c>
    </row>
    <row r="342" spans="1:8" x14ac:dyDescent="0.25">
      <c r="A342" t="s">
        <v>254</v>
      </c>
      <c r="B342" t="s">
        <v>1247</v>
      </c>
      <c r="C342" s="7" t="s">
        <v>1263</v>
      </c>
      <c r="D342" s="25" t="s">
        <v>1263</v>
      </c>
      <c r="E342" s="3">
        <v>1</v>
      </c>
      <c r="F342" t="str">
        <f>IF(ISNA(VLOOKUP(C342,Sheet1!A:B,2,FALSE)),"",VLOOKUP(C342,Sheet1!A:B,2,FALSE))</f>
        <v>R</v>
      </c>
      <c r="G342" t="str">
        <f>VLOOKUP(C342,Goalkeepers!A:D,4,FALSE )</f>
        <v>L1</v>
      </c>
      <c r="H342" s="24" t="str">
        <f t="shared" si="5"/>
        <v/>
      </c>
    </row>
    <row r="343" spans="1:8" x14ac:dyDescent="0.25">
      <c r="A343" t="s">
        <v>254</v>
      </c>
      <c r="B343" t="s">
        <v>1041</v>
      </c>
      <c r="C343" s="7" t="s">
        <v>1525</v>
      </c>
      <c r="D343" s="25" t="s">
        <v>1525</v>
      </c>
      <c r="E343" s="3">
        <v>1</v>
      </c>
      <c r="F343" t="str">
        <f>IF(ISNA(VLOOKUP(C343,Sheet1!A:B,2,FALSE)),"",VLOOKUP(C343,Sheet1!A:B,2,FALSE))</f>
        <v/>
      </c>
      <c r="G343" t="str">
        <f>VLOOKUP(C343,Goalkeepers!A:D,4,FALSE )</f>
        <v>Ch</v>
      </c>
      <c r="H343" s="24" t="str">
        <f t="shared" si="5"/>
        <v/>
      </c>
    </row>
    <row r="344" spans="1:8" x14ac:dyDescent="0.25">
      <c r="A344" t="s">
        <v>254</v>
      </c>
      <c r="B344" t="s">
        <v>1413</v>
      </c>
      <c r="C344" s="7" t="s">
        <v>1276</v>
      </c>
      <c r="D344" s="25" t="s">
        <v>1276</v>
      </c>
      <c r="E344" s="3">
        <v>1</v>
      </c>
      <c r="F344" t="str">
        <f>IF(ISNA(VLOOKUP(C344,Sheet1!A:B,2,FALSE)),"",VLOOKUP(C344,Sheet1!A:B,2,FALSE))</f>
        <v/>
      </c>
      <c r="G344" t="str">
        <f>VLOOKUP(C344,Goalkeepers!A:D,4,FALSE )</f>
        <v>PL</v>
      </c>
      <c r="H344" s="24" t="str">
        <f t="shared" si="5"/>
        <v/>
      </c>
    </row>
    <row r="345" spans="1:8" x14ac:dyDescent="0.25">
      <c r="A345" t="s">
        <v>254</v>
      </c>
      <c r="B345" t="s">
        <v>1472</v>
      </c>
      <c r="C345" s="7" t="s">
        <v>1273</v>
      </c>
      <c r="D345" s="25" t="s">
        <v>1273</v>
      </c>
      <c r="E345" s="3">
        <v>1</v>
      </c>
      <c r="F345" t="str">
        <f>IF(ISNA(VLOOKUP(C345,Sheet1!A:B,2,FALSE)),"",VLOOKUP(C345,Sheet1!A:B,2,FALSE))</f>
        <v>CL</v>
      </c>
      <c r="G345" t="str">
        <f>VLOOKUP(C345,Goalkeepers!A:D,4,FALSE )</f>
        <v>PL</v>
      </c>
      <c r="H345" s="24" t="str">
        <f t="shared" si="5"/>
        <v/>
      </c>
    </row>
    <row r="346" spans="1:8" x14ac:dyDescent="0.25">
      <c r="A346" t="s">
        <v>254</v>
      </c>
      <c r="B346" t="s">
        <v>1412</v>
      </c>
      <c r="C346" s="7" t="s">
        <v>1476</v>
      </c>
      <c r="D346" s="25" t="s">
        <v>1476</v>
      </c>
      <c r="E346" s="3">
        <v>1</v>
      </c>
      <c r="F346" t="str">
        <f>IF(ISNA(VLOOKUP(C346,Sheet1!A:B,2,FALSE)),"",VLOOKUP(C346,Sheet1!A:B,2,FALSE))</f>
        <v>CL</v>
      </c>
      <c r="G346" t="str">
        <f>VLOOKUP(C346,Goalkeepers!A:D,4,FALSE )</f>
        <v>PL</v>
      </c>
      <c r="H346" s="24" t="str">
        <f t="shared" si="5"/>
        <v/>
      </c>
    </row>
    <row r="347" spans="1:8" x14ac:dyDescent="0.25">
      <c r="A347" t="s">
        <v>254</v>
      </c>
      <c r="B347" t="s">
        <v>1417</v>
      </c>
      <c r="C347" s="7" t="s">
        <v>1280</v>
      </c>
      <c r="D347" s="25" t="s">
        <v>1280</v>
      </c>
      <c r="E347" s="3">
        <v>1</v>
      </c>
      <c r="F347" t="str">
        <f>IF(ISNA(VLOOKUP(C347,Sheet1!A:B,2,FALSE)),"",VLOOKUP(C347,Sheet1!A:B,2,FALSE))</f>
        <v>R</v>
      </c>
      <c r="G347" t="str">
        <f>VLOOKUP(C347,Goalkeepers!A:D,4,FALSE )</f>
        <v>Ch</v>
      </c>
      <c r="H347" s="24" t="str">
        <f t="shared" si="5"/>
        <v/>
      </c>
    </row>
    <row r="348" spans="1:8" x14ac:dyDescent="0.25">
      <c r="A348" t="s">
        <v>254</v>
      </c>
      <c r="B348" t="s">
        <v>1032</v>
      </c>
      <c r="C348" s="7" t="s">
        <v>1506</v>
      </c>
      <c r="D348" s="25" t="s">
        <v>1506</v>
      </c>
      <c r="E348" s="3">
        <v>1</v>
      </c>
      <c r="F348" t="str">
        <f>IF(ISNA(VLOOKUP(C348,Sheet1!A:B,2,FALSE)),"",VLOOKUP(C348,Sheet1!A:B,2,FALSE))</f>
        <v/>
      </c>
      <c r="G348" t="str">
        <f>VLOOKUP(C348,Goalkeepers!A:D,4,FALSE )</f>
        <v>Ch</v>
      </c>
      <c r="H348" s="24" t="str">
        <f t="shared" si="5"/>
        <v/>
      </c>
    </row>
    <row r="349" spans="1:8" x14ac:dyDescent="0.25">
      <c r="A349" t="s">
        <v>254</v>
      </c>
      <c r="B349" t="s">
        <v>1068</v>
      </c>
      <c r="C349" s="7" t="s">
        <v>1525</v>
      </c>
      <c r="D349" s="25" t="s">
        <v>1525</v>
      </c>
      <c r="E349" s="3">
        <v>1</v>
      </c>
      <c r="F349" t="str">
        <f>IF(ISNA(VLOOKUP(C349,Sheet1!A:B,2,FALSE)),"",VLOOKUP(C349,Sheet1!A:B,2,FALSE))</f>
        <v/>
      </c>
      <c r="G349" t="str">
        <f>VLOOKUP(C349,Goalkeepers!A:D,4,FALSE )</f>
        <v>Ch</v>
      </c>
      <c r="H349" s="24" t="str">
        <f t="shared" si="5"/>
        <v/>
      </c>
    </row>
    <row r="350" spans="1:8" x14ac:dyDescent="0.25">
      <c r="A350" t="s">
        <v>254</v>
      </c>
      <c r="B350" t="s">
        <v>802</v>
      </c>
      <c r="C350" s="7" t="s">
        <v>274</v>
      </c>
      <c r="D350" s="25" t="s">
        <v>274</v>
      </c>
      <c r="E350" s="3">
        <v>1</v>
      </c>
      <c r="F350" t="str">
        <f>IF(ISNA(VLOOKUP(C350,Sheet1!A:B,2,FALSE)),"",VLOOKUP(C350,Sheet1!A:B,2,FALSE))</f>
        <v/>
      </c>
      <c r="G350" t="str">
        <f>VLOOKUP(C350,Goalkeepers!A:D,4,FALSE )</f>
        <v>L1</v>
      </c>
      <c r="H350" s="24" t="str">
        <f t="shared" si="5"/>
        <v/>
      </c>
    </row>
    <row r="351" spans="1:8" x14ac:dyDescent="0.25">
      <c r="A351" t="s">
        <v>254</v>
      </c>
      <c r="B351" t="s">
        <v>905</v>
      </c>
      <c r="C351" s="7" t="s">
        <v>1270</v>
      </c>
      <c r="D351" s="25" t="s">
        <v>1270</v>
      </c>
      <c r="E351" s="3">
        <v>1</v>
      </c>
      <c r="F351" t="str">
        <f>IF(ISNA(VLOOKUP(C351,Sheet1!A:B,2,FALSE)),"",VLOOKUP(C351,Sheet1!A:B,2,FALSE))</f>
        <v/>
      </c>
      <c r="G351" t="str">
        <f>VLOOKUP(C351,Goalkeepers!A:D,4,FALSE )</f>
        <v>L2</v>
      </c>
      <c r="H351" s="24" t="str">
        <f t="shared" si="5"/>
        <v/>
      </c>
    </row>
    <row r="352" spans="1:8" x14ac:dyDescent="0.25">
      <c r="A352" t="s">
        <v>254</v>
      </c>
      <c r="B352" t="s">
        <v>1459</v>
      </c>
      <c r="C352" s="7" t="s">
        <v>1531</v>
      </c>
      <c r="D352" s="25" t="s">
        <v>1531</v>
      </c>
      <c r="E352" s="3">
        <v>1</v>
      </c>
      <c r="F352" t="str">
        <f>IF(ISNA(VLOOKUP(C352,Sheet1!A:B,2,FALSE)),"",VLOOKUP(C352,Sheet1!A:B,2,FALSE))</f>
        <v>R</v>
      </c>
      <c r="G352" t="str">
        <f>VLOOKUP(C352,Goalkeepers!A:D,4,FALSE )</f>
        <v>Ch</v>
      </c>
      <c r="H352" s="24" t="str">
        <f t="shared" si="5"/>
        <v/>
      </c>
    </row>
    <row r="353" spans="1:8" x14ac:dyDescent="0.25">
      <c r="A353" t="s">
        <v>254</v>
      </c>
      <c r="B353" t="s">
        <v>916</v>
      </c>
      <c r="C353" s="7" t="s">
        <v>1270</v>
      </c>
      <c r="D353" s="25" t="s">
        <v>1270</v>
      </c>
      <c r="E353" s="3">
        <v>1</v>
      </c>
      <c r="F353" t="str">
        <f>IF(ISNA(VLOOKUP(C353,Sheet1!A:B,2,FALSE)),"",VLOOKUP(C353,Sheet1!A:B,2,FALSE))</f>
        <v/>
      </c>
      <c r="G353" t="str">
        <f>VLOOKUP(C353,Goalkeepers!A:D,4,FALSE )</f>
        <v>L2</v>
      </c>
      <c r="H353" s="24" t="str">
        <f t="shared" si="5"/>
        <v/>
      </c>
    </row>
    <row r="354" spans="1:8" x14ac:dyDescent="0.25">
      <c r="A354" t="s">
        <v>254</v>
      </c>
      <c r="B354" t="s">
        <v>1455</v>
      </c>
      <c r="C354" s="7" t="s">
        <v>1100</v>
      </c>
      <c r="D354" s="25" t="s">
        <v>1100</v>
      </c>
      <c r="E354" s="3">
        <v>1</v>
      </c>
      <c r="F354" t="str">
        <f>IF(ISNA(VLOOKUP(C354,Sheet1!A:B,2,FALSE)),"",VLOOKUP(C354,Sheet1!A:B,2,FALSE))</f>
        <v>CL</v>
      </c>
      <c r="G354" t="str">
        <f>VLOOKUP(C354,Goalkeepers!A:D,4,FALSE )</f>
        <v>PL</v>
      </c>
      <c r="H354" s="24" t="str">
        <f t="shared" si="5"/>
        <v/>
      </c>
    </row>
    <row r="355" spans="1:8" x14ac:dyDescent="0.25">
      <c r="A355" t="s">
        <v>254</v>
      </c>
      <c r="B355" t="s">
        <v>430</v>
      </c>
      <c r="C355" s="7" t="s">
        <v>1528</v>
      </c>
      <c r="D355" s="25" t="s">
        <v>1528</v>
      </c>
      <c r="E355" s="3">
        <v>1</v>
      </c>
      <c r="F355" t="str">
        <f>IF(ISNA(VLOOKUP(C355,Sheet1!A:B,2,FALSE)),"",VLOOKUP(C355,Sheet1!A:B,2,FALSE))</f>
        <v/>
      </c>
      <c r="G355" t="str">
        <f>VLOOKUP(C355,Goalkeepers!A:D,4,FALSE )</f>
        <v>L2</v>
      </c>
      <c r="H355" s="24" t="str">
        <f t="shared" si="5"/>
        <v/>
      </c>
    </row>
    <row r="356" spans="1:8" x14ac:dyDescent="0.25">
      <c r="A356" t="s">
        <v>254</v>
      </c>
      <c r="B356" t="s">
        <v>433</v>
      </c>
      <c r="C356" s="7" t="s">
        <v>1489</v>
      </c>
      <c r="D356" s="25" t="s">
        <v>1489</v>
      </c>
      <c r="E356" s="3">
        <v>1</v>
      </c>
      <c r="F356" t="str">
        <f>IF(ISNA(VLOOKUP(C356,Sheet1!A:B,2,FALSE)),"",VLOOKUP(C356,Sheet1!A:B,2,FALSE))</f>
        <v/>
      </c>
      <c r="G356" t="str">
        <f>VLOOKUP(C356,Goalkeepers!A:D,4,FALSE )</f>
        <v>L2</v>
      </c>
      <c r="H356" s="24" t="str">
        <f t="shared" si="5"/>
        <v/>
      </c>
    </row>
    <row r="357" spans="1:8" x14ac:dyDescent="0.25">
      <c r="A357" t="s">
        <v>254</v>
      </c>
      <c r="B357" t="s">
        <v>945</v>
      </c>
      <c r="C357" s="7" t="s">
        <v>1508</v>
      </c>
      <c r="D357" s="25" t="s">
        <v>1508</v>
      </c>
      <c r="E357" s="3">
        <v>1</v>
      </c>
      <c r="F357" t="str">
        <f>IF(ISNA(VLOOKUP(C357,Sheet1!A:B,2,FALSE)),"",VLOOKUP(C357,Sheet1!A:B,2,FALSE))</f>
        <v/>
      </c>
      <c r="G357" t="str">
        <f>VLOOKUP(C357,Goalkeepers!A:D,4,FALSE )</f>
        <v>L2</v>
      </c>
      <c r="H357" s="24" t="str">
        <f t="shared" si="5"/>
        <v/>
      </c>
    </row>
    <row r="358" spans="1:8" x14ac:dyDescent="0.25">
      <c r="A358" t="s">
        <v>254</v>
      </c>
      <c r="B358" t="s">
        <v>812</v>
      </c>
      <c r="C358" s="7" t="s">
        <v>1480</v>
      </c>
      <c r="D358" s="25" t="s">
        <v>1480</v>
      </c>
      <c r="E358" s="3">
        <v>1</v>
      </c>
      <c r="F358" t="str">
        <f>IF(ISNA(VLOOKUP(C358,Sheet1!A:B,2,FALSE)),"",VLOOKUP(C358,Sheet1!A:B,2,FALSE))</f>
        <v/>
      </c>
      <c r="G358" t="str">
        <f>VLOOKUP(C358,Goalkeepers!A:D,4,FALSE )</f>
        <v>L1</v>
      </c>
      <c r="H358" s="24" t="str">
        <f t="shared" si="5"/>
        <v/>
      </c>
    </row>
    <row r="359" spans="1:8" x14ac:dyDescent="0.25">
      <c r="A359" t="s">
        <v>254</v>
      </c>
      <c r="B359" t="s">
        <v>1429</v>
      </c>
      <c r="C359" s="7" t="s">
        <v>1100</v>
      </c>
      <c r="D359" s="25" t="s">
        <v>1100</v>
      </c>
      <c r="E359" s="3">
        <v>1</v>
      </c>
      <c r="F359" t="str">
        <f>IF(ISNA(VLOOKUP(C359,Sheet1!A:B,2,FALSE)),"",VLOOKUP(C359,Sheet1!A:B,2,FALSE))</f>
        <v>CL</v>
      </c>
      <c r="G359" t="str">
        <f>VLOOKUP(C359,Goalkeepers!A:D,4,FALSE )</f>
        <v>PL</v>
      </c>
      <c r="H359" s="24" t="str">
        <f t="shared" si="5"/>
        <v/>
      </c>
    </row>
    <row r="360" spans="1:8" x14ac:dyDescent="0.25">
      <c r="A360" t="s">
        <v>254</v>
      </c>
      <c r="B360" t="s">
        <v>903</v>
      </c>
      <c r="C360" s="7" t="s">
        <v>1268</v>
      </c>
      <c r="D360" s="25" t="s">
        <v>1268</v>
      </c>
      <c r="E360" s="3">
        <v>1</v>
      </c>
      <c r="F360" t="str">
        <f>IF(ISNA(VLOOKUP(C360,Sheet1!A:B,2,FALSE)),"",VLOOKUP(C360,Sheet1!A:B,2,FALSE))</f>
        <v>P</v>
      </c>
      <c r="G360" t="str">
        <f>VLOOKUP(C360,Goalkeepers!A:D,4,FALSE )</f>
        <v>L1</v>
      </c>
      <c r="H360" s="24" t="str">
        <f t="shared" si="5"/>
        <v/>
      </c>
    </row>
    <row r="361" spans="1:8" x14ac:dyDescent="0.25">
      <c r="A361" t="s">
        <v>254</v>
      </c>
      <c r="B361" t="s">
        <v>1450</v>
      </c>
      <c r="C361" s="7" t="s">
        <v>1280</v>
      </c>
      <c r="D361" s="25" t="s">
        <v>1280</v>
      </c>
      <c r="E361" s="3">
        <v>1</v>
      </c>
      <c r="F361" t="str">
        <f>IF(ISNA(VLOOKUP(C361,Sheet1!A:B,2,FALSE)),"",VLOOKUP(C361,Sheet1!A:B,2,FALSE))</f>
        <v>R</v>
      </c>
      <c r="G361" t="str">
        <f>VLOOKUP(C361,Goalkeepers!A:D,4,FALSE )</f>
        <v>Ch</v>
      </c>
      <c r="H361" s="24" t="str">
        <f t="shared" si="5"/>
        <v/>
      </c>
    </row>
    <row r="362" spans="1:8" x14ac:dyDescent="0.25">
      <c r="A362" t="s">
        <v>254</v>
      </c>
      <c r="B362" t="s">
        <v>1157</v>
      </c>
      <c r="C362" s="7" t="s">
        <v>1275</v>
      </c>
      <c r="D362" s="25" t="s">
        <v>1275</v>
      </c>
      <c r="E362" s="3">
        <v>1</v>
      </c>
      <c r="F362" t="str">
        <f>IF(ISNA(VLOOKUP(C362,Sheet1!A:B,2,FALSE)),"",VLOOKUP(C362,Sheet1!A:B,2,FALSE))</f>
        <v/>
      </c>
      <c r="G362" t="str">
        <f>VLOOKUP(C362,Goalkeepers!A:D,4,FALSE )</f>
        <v>PL</v>
      </c>
      <c r="H362" s="24" t="str">
        <f t="shared" si="5"/>
        <v/>
      </c>
    </row>
    <row r="363" spans="1:8" x14ac:dyDescent="0.25">
      <c r="A363" t="s">
        <v>254</v>
      </c>
      <c r="B363" t="s">
        <v>1471</v>
      </c>
      <c r="C363" s="7" t="s">
        <v>1120</v>
      </c>
      <c r="D363" s="25" t="s">
        <v>1120</v>
      </c>
      <c r="E363" s="3">
        <v>1</v>
      </c>
      <c r="F363" t="str">
        <f>IF(ISNA(VLOOKUP(C363,Sheet1!A:B,2,FALSE)),"",VLOOKUP(C363,Sheet1!A:B,2,FALSE))</f>
        <v>CL</v>
      </c>
      <c r="G363" t="str">
        <f>VLOOKUP(C363,Goalkeepers!A:D,4,FALSE )</f>
        <v>PL</v>
      </c>
      <c r="H363" s="24" t="str">
        <f t="shared" si="5"/>
        <v/>
      </c>
    </row>
    <row r="364" spans="1:8" x14ac:dyDescent="0.25">
      <c r="A364" t="s">
        <v>254</v>
      </c>
      <c r="B364" t="s">
        <v>1451</v>
      </c>
      <c r="C364" s="7" t="s">
        <v>1143</v>
      </c>
      <c r="D364" s="25" t="s">
        <v>1143</v>
      </c>
      <c r="E364" s="3">
        <v>1</v>
      </c>
      <c r="F364" t="str">
        <f>IF(ISNA(VLOOKUP(C364,Sheet1!A:B,2,FALSE)),"",VLOOKUP(C364,Sheet1!A:B,2,FALSE))</f>
        <v/>
      </c>
      <c r="G364" t="str">
        <f>VLOOKUP(C364,Goalkeepers!A:D,4,FALSE )</f>
        <v>PL</v>
      </c>
      <c r="H364" s="24" t="str">
        <f t="shared" si="5"/>
        <v/>
      </c>
    </row>
    <row r="365" spans="1:8" x14ac:dyDescent="0.25">
      <c r="A365" t="s">
        <v>254</v>
      </c>
      <c r="B365" t="s">
        <v>608</v>
      </c>
      <c r="C365" s="7" t="s">
        <v>11</v>
      </c>
      <c r="D365" s="25" t="s">
        <v>11</v>
      </c>
      <c r="E365" s="3">
        <v>1</v>
      </c>
      <c r="F365" t="str">
        <f>IF(ISNA(VLOOKUP(C365,Sheet1!A:B,2,FALSE)),"",VLOOKUP(C365,Sheet1!A:B,2,FALSE))</f>
        <v>P</v>
      </c>
      <c r="G365" t="str">
        <f>VLOOKUP(C365,Goalkeepers!A:D,4,FALSE )</f>
        <v>Ch</v>
      </c>
      <c r="H365" s="24" t="str">
        <f t="shared" si="5"/>
        <v/>
      </c>
    </row>
    <row r="366" spans="1:8" x14ac:dyDescent="0.25">
      <c r="A366" t="s">
        <v>254</v>
      </c>
      <c r="B366" t="s">
        <v>1423</v>
      </c>
      <c r="C366" s="7" t="s">
        <v>1523</v>
      </c>
      <c r="D366" s="25" t="s">
        <v>1523</v>
      </c>
      <c r="E366" s="3">
        <v>1</v>
      </c>
      <c r="F366" t="str">
        <f>IF(ISNA(VLOOKUP(C366,Sheet1!A:B,2,FALSE)),"",VLOOKUP(C366,Sheet1!A:B,2,FALSE))</f>
        <v/>
      </c>
      <c r="G366" t="str">
        <f>VLOOKUP(C366,Goalkeepers!A:D,4,FALSE )</f>
        <v>PL</v>
      </c>
      <c r="H366" s="24" t="str">
        <f t="shared" si="5"/>
        <v/>
      </c>
    </row>
    <row r="367" spans="1:8" x14ac:dyDescent="0.25">
      <c r="A367" t="s">
        <v>254</v>
      </c>
      <c r="B367" t="s">
        <v>1028</v>
      </c>
      <c r="C367" s="7" t="s">
        <v>1494</v>
      </c>
      <c r="D367" s="25" t="s">
        <v>1494</v>
      </c>
      <c r="E367" s="3">
        <v>1</v>
      </c>
      <c r="F367" t="str">
        <f>IF(ISNA(VLOOKUP(C367,Sheet1!A:B,2,FALSE)),"",VLOOKUP(C367,Sheet1!A:B,2,FALSE))</f>
        <v/>
      </c>
      <c r="G367" t="str">
        <f>VLOOKUP(C367,Goalkeepers!A:D,4,FALSE )</f>
        <v>Ch</v>
      </c>
      <c r="H367" s="24" t="str">
        <f t="shared" si="5"/>
        <v/>
      </c>
    </row>
    <row r="368" spans="1:8" x14ac:dyDescent="0.25">
      <c r="A368" t="s">
        <v>254</v>
      </c>
      <c r="B368" t="s">
        <v>411</v>
      </c>
      <c r="C368" s="7" t="s">
        <v>1268</v>
      </c>
      <c r="D368" s="25" t="s">
        <v>1268</v>
      </c>
      <c r="E368" s="3">
        <v>1</v>
      </c>
      <c r="F368" t="str">
        <f>IF(ISNA(VLOOKUP(C368,Sheet1!A:B,2,FALSE)),"",VLOOKUP(C368,Sheet1!A:B,2,FALSE))</f>
        <v>P</v>
      </c>
      <c r="G368" t="str">
        <f>VLOOKUP(C368,Goalkeepers!A:D,4,FALSE )</f>
        <v>L1</v>
      </c>
      <c r="H368" s="24" t="str">
        <f t="shared" si="5"/>
        <v/>
      </c>
    </row>
    <row r="369" spans="1:8" x14ac:dyDescent="0.25">
      <c r="A369" t="s">
        <v>254</v>
      </c>
      <c r="B369" t="s">
        <v>596</v>
      </c>
      <c r="C369" s="7" t="s">
        <v>451</v>
      </c>
      <c r="D369" s="25" t="s">
        <v>451</v>
      </c>
      <c r="E369" s="3">
        <v>1</v>
      </c>
      <c r="F369" t="str">
        <f>IF(ISNA(VLOOKUP(C369,Sheet1!A:B,2,FALSE)),"",VLOOKUP(C369,Sheet1!A:B,2,FALSE))</f>
        <v>P</v>
      </c>
      <c r="G369" t="str">
        <f>VLOOKUP(C369,Goalkeepers!A:D,4,FALSE )</f>
        <v>PL</v>
      </c>
      <c r="H369" s="24" t="str">
        <f t="shared" si="5"/>
        <v/>
      </c>
    </row>
    <row r="370" spans="1:8" x14ac:dyDescent="0.25">
      <c r="A370" t="s">
        <v>254</v>
      </c>
      <c r="B370" t="s">
        <v>420</v>
      </c>
      <c r="C370" s="7" t="s">
        <v>1272</v>
      </c>
      <c r="D370" s="25" t="s">
        <v>1272</v>
      </c>
      <c r="E370" s="3">
        <v>1</v>
      </c>
      <c r="F370" t="str">
        <f>IF(ISNA(VLOOKUP(C370,Sheet1!A:B,2,FALSE)),"",VLOOKUP(C370,Sheet1!A:B,2,FALSE))</f>
        <v/>
      </c>
      <c r="G370" t="str">
        <f>VLOOKUP(C370,Goalkeepers!A:D,4,FALSE )</f>
        <v>NL</v>
      </c>
      <c r="H370" s="24" t="str">
        <f t="shared" si="5"/>
        <v/>
      </c>
    </row>
    <row r="371" spans="1:8" x14ac:dyDescent="0.25">
      <c r="A371" t="s">
        <v>254</v>
      </c>
      <c r="B371" t="s">
        <v>935</v>
      </c>
      <c r="C371" s="7" t="s">
        <v>1528</v>
      </c>
      <c r="D371" s="25" t="s">
        <v>1528</v>
      </c>
      <c r="E371" s="3">
        <v>1</v>
      </c>
      <c r="F371" t="str">
        <f>IF(ISNA(VLOOKUP(C371,Sheet1!A:B,2,FALSE)),"",VLOOKUP(C371,Sheet1!A:B,2,FALSE))</f>
        <v/>
      </c>
      <c r="G371" t="str">
        <f>VLOOKUP(C371,Goalkeepers!A:D,4,FALSE )</f>
        <v>L2</v>
      </c>
      <c r="H371" s="24" t="str">
        <f t="shared" si="5"/>
        <v/>
      </c>
    </row>
    <row r="372" spans="1:8" x14ac:dyDescent="0.25">
      <c r="A372" t="s">
        <v>254</v>
      </c>
      <c r="B372" t="s">
        <v>1448</v>
      </c>
      <c r="C372" s="7" t="s">
        <v>1279</v>
      </c>
      <c r="D372" s="25" t="s">
        <v>1279</v>
      </c>
      <c r="E372" s="3">
        <v>1</v>
      </c>
      <c r="F372" t="str">
        <f>IF(ISNA(VLOOKUP(C372,Sheet1!A:B,2,FALSE)),"",VLOOKUP(C372,Sheet1!A:B,2,FALSE))</f>
        <v/>
      </c>
      <c r="G372" t="str">
        <f>VLOOKUP(C372,Goalkeepers!A:D,4,FALSE )</f>
        <v>PL</v>
      </c>
      <c r="H372" s="24" t="str">
        <f t="shared" si="5"/>
        <v/>
      </c>
    </row>
    <row r="373" spans="1:8" x14ac:dyDescent="0.25">
      <c r="A373" t="s">
        <v>254</v>
      </c>
      <c r="B373" t="s">
        <v>228</v>
      </c>
      <c r="C373" s="7" t="s">
        <v>1529</v>
      </c>
      <c r="D373" s="25" t="s">
        <v>1529</v>
      </c>
      <c r="E373" s="3">
        <v>1</v>
      </c>
      <c r="F373" t="str">
        <f>IF(ISNA(VLOOKUP(C373,Sheet1!A:B,2,FALSE)),"",VLOOKUP(C373,Sheet1!A:B,2,FALSE))</f>
        <v>R</v>
      </c>
      <c r="G373" t="str">
        <f>VLOOKUP(C373,Goalkeepers!A:D,4,FALSE )</f>
        <v>L2</v>
      </c>
      <c r="H373" s="24" t="str">
        <f t="shared" si="5"/>
        <v/>
      </c>
    </row>
    <row r="374" spans="1:8" x14ac:dyDescent="0.25">
      <c r="A374" t="s">
        <v>254</v>
      </c>
      <c r="B374" t="s">
        <v>609</v>
      </c>
      <c r="C374" s="7" t="s">
        <v>1263</v>
      </c>
      <c r="D374" s="25" t="s">
        <v>1263</v>
      </c>
      <c r="E374" s="3">
        <v>1</v>
      </c>
      <c r="F374" t="str">
        <f>IF(ISNA(VLOOKUP(C374,Sheet1!A:B,2,FALSE)),"",VLOOKUP(C374,Sheet1!A:B,2,FALSE))</f>
        <v>R</v>
      </c>
      <c r="G374" t="str">
        <f>VLOOKUP(C374,Goalkeepers!A:D,4,FALSE )</f>
        <v>L1</v>
      </c>
      <c r="H374" s="24" t="str">
        <f t="shared" si="5"/>
        <v/>
      </c>
    </row>
    <row r="375" spans="1:8" x14ac:dyDescent="0.25">
      <c r="A375" t="s">
        <v>254</v>
      </c>
      <c r="B375" t="s">
        <v>589</v>
      </c>
      <c r="C375" s="7" t="s">
        <v>1500</v>
      </c>
      <c r="D375" s="25" t="s">
        <v>1500</v>
      </c>
      <c r="E375" s="3">
        <v>1</v>
      </c>
      <c r="F375" t="str">
        <f>IF(ISNA(VLOOKUP(C375,Sheet1!A:B,2,FALSE)),"",VLOOKUP(C375,Sheet1!A:B,2,FALSE))</f>
        <v/>
      </c>
      <c r="G375" t="str">
        <f>VLOOKUP(C375,Goalkeepers!A:D,4,FALSE )</f>
        <v>L1</v>
      </c>
      <c r="H375" s="24" t="str">
        <f t="shared" si="5"/>
        <v/>
      </c>
    </row>
    <row r="376" spans="1:8" x14ac:dyDescent="0.25">
      <c r="A376" t="s">
        <v>254</v>
      </c>
      <c r="B376" t="s">
        <v>780</v>
      </c>
      <c r="C376" s="7" t="s">
        <v>1500</v>
      </c>
      <c r="D376" s="25" t="s">
        <v>1500</v>
      </c>
      <c r="E376" s="3">
        <v>1</v>
      </c>
      <c r="F376" t="str">
        <f>IF(ISNA(VLOOKUP(C376,Sheet1!A:B,2,FALSE)),"",VLOOKUP(C376,Sheet1!A:B,2,FALSE))</f>
        <v/>
      </c>
      <c r="G376" t="str">
        <f>VLOOKUP(C376,Goalkeepers!A:D,4,FALSE )</f>
        <v>L1</v>
      </c>
      <c r="H376" s="24" t="str">
        <f t="shared" si="5"/>
        <v/>
      </c>
    </row>
    <row r="377" spans="1:8" x14ac:dyDescent="0.25">
      <c r="A377" t="s">
        <v>254</v>
      </c>
      <c r="B377" t="s">
        <v>1418</v>
      </c>
      <c r="C377" s="7" t="s">
        <v>1105</v>
      </c>
      <c r="D377" s="25" t="s">
        <v>1105</v>
      </c>
      <c r="E377" s="3">
        <v>1</v>
      </c>
      <c r="F377" t="str">
        <f>IF(ISNA(VLOOKUP(C377,Sheet1!A:B,2,FALSE)),"",VLOOKUP(C377,Sheet1!A:B,2,FALSE))</f>
        <v/>
      </c>
      <c r="G377" t="str">
        <f>VLOOKUP(C377,Goalkeepers!A:D,4,FALSE )</f>
        <v>PL</v>
      </c>
      <c r="H377" s="24" t="str">
        <f t="shared" si="5"/>
        <v/>
      </c>
    </row>
    <row r="378" spans="1:8" x14ac:dyDescent="0.25">
      <c r="A378" t="s">
        <v>254</v>
      </c>
      <c r="B378" t="s">
        <v>1430</v>
      </c>
      <c r="C378" s="7" t="s">
        <v>1273</v>
      </c>
      <c r="D378" s="25" t="s">
        <v>1273</v>
      </c>
      <c r="E378" s="3">
        <v>1</v>
      </c>
      <c r="F378" t="str">
        <f>IF(ISNA(VLOOKUP(C378,Sheet1!A:B,2,FALSE)),"",VLOOKUP(C378,Sheet1!A:B,2,FALSE))</f>
        <v>CL</v>
      </c>
      <c r="G378" t="str">
        <f>VLOOKUP(C378,Goalkeepers!A:D,4,FALSE )</f>
        <v>PL</v>
      </c>
      <c r="H378" s="24" t="str">
        <f t="shared" si="5"/>
        <v/>
      </c>
    </row>
    <row r="379" spans="1:8" x14ac:dyDescent="0.25">
      <c r="A379" t="s">
        <v>254</v>
      </c>
      <c r="B379" t="s">
        <v>917</v>
      </c>
      <c r="C379" s="7" t="s">
        <v>1272</v>
      </c>
      <c r="D379" s="25" t="s">
        <v>1272</v>
      </c>
      <c r="E379" s="3">
        <v>1</v>
      </c>
      <c r="F379" t="str">
        <f>IF(ISNA(VLOOKUP(C379,Sheet1!A:B,2,FALSE)),"",VLOOKUP(C379,Sheet1!A:B,2,FALSE))</f>
        <v/>
      </c>
      <c r="G379" t="str">
        <f>VLOOKUP(C379,Goalkeepers!A:D,4,FALSE )</f>
        <v>NL</v>
      </c>
      <c r="H379" s="24" t="str">
        <f t="shared" si="5"/>
        <v/>
      </c>
    </row>
    <row r="380" spans="1:8" x14ac:dyDescent="0.25">
      <c r="A380" t="s">
        <v>254</v>
      </c>
      <c r="B380" t="s">
        <v>601</v>
      </c>
      <c r="C380" s="7" t="s">
        <v>1258</v>
      </c>
      <c r="D380" s="25" t="s">
        <v>1258</v>
      </c>
      <c r="E380" s="3">
        <v>1</v>
      </c>
      <c r="F380" t="str">
        <f>IF(ISNA(VLOOKUP(C380,Sheet1!A:B,2,FALSE)),"",VLOOKUP(C380,Sheet1!A:B,2,FALSE))</f>
        <v/>
      </c>
      <c r="G380" t="str">
        <f>VLOOKUP(C380,Goalkeepers!A:D,4,FALSE )</f>
        <v>Ch</v>
      </c>
      <c r="H380" s="24" t="str">
        <f t="shared" si="5"/>
        <v/>
      </c>
    </row>
    <row r="381" spans="1:8" x14ac:dyDescent="0.25">
      <c r="A381" t="s">
        <v>254</v>
      </c>
      <c r="B381" t="s">
        <v>940</v>
      </c>
      <c r="C381" s="7" t="s">
        <v>1508</v>
      </c>
      <c r="D381" s="25" t="s">
        <v>1508</v>
      </c>
      <c r="E381" s="3">
        <v>1</v>
      </c>
      <c r="F381" t="str">
        <f>IF(ISNA(VLOOKUP(C381,Sheet1!A:B,2,FALSE)),"",VLOOKUP(C381,Sheet1!A:B,2,FALSE))</f>
        <v/>
      </c>
      <c r="G381" t="str">
        <f>VLOOKUP(C381,Goalkeepers!A:D,4,FALSE )</f>
        <v>L2</v>
      </c>
      <c r="H381" s="24" t="str">
        <f t="shared" si="5"/>
        <v/>
      </c>
    </row>
    <row r="382" spans="1:8" x14ac:dyDescent="0.25">
      <c r="A382" t="s">
        <v>254</v>
      </c>
      <c r="B382" t="s">
        <v>1428</v>
      </c>
      <c r="C382" s="7" t="s">
        <v>1492</v>
      </c>
      <c r="D382" s="25" t="s">
        <v>1492</v>
      </c>
      <c r="E382" s="3">
        <v>1</v>
      </c>
      <c r="F382" t="str">
        <f>IF(ISNA(VLOOKUP(C382,Sheet1!A:B,2,FALSE)),"",VLOOKUP(C382,Sheet1!A:B,2,FALSE))</f>
        <v>EL</v>
      </c>
      <c r="G382" t="str">
        <f>VLOOKUP(C382,Goalkeepers!A:D,4,FALSE )</f>
        <v>PL</v>
      </c>
      <c r="H382" s="24" t="str">
        <f t="shared" si="5"/>
        <v/>
      </c>
    </row>
    <row r="383" spans="1:8" x14ac:dyDescent="0.25">
      <c r="A383" t="s">
        <v>254</v>
      </c>
      <c r="B383" t="s">
        <v>1464</v>
      </c>
      <c r="C383" s="7" t="s">
        <v>1275</v>
      </c>
      <c r="D383" s="25" t="s">
        <v>1275</v>
      </c>
      <c r="E383" s="3">
        <v>1</v>
      </c>
      <c r="F383" t="str">
        <f>IF(ISNA(VLOOKUP(C383,Sheet1!A:B,2,FALSE)),"",VLOOKUP(C383,Sheet1!A:B,2,FALSE))</f>
        <v/>
      </c>
      <c r="G383" t="str">
        <f>VLOOKUP(C383,Goalkeepers!A:D,4,FALSE )</f>
        <v>PL</v>
      </c>
      <c r="H383" s="24" t="str">
        <f t="shared" si="5"/>
        <v/>
      </c>
    </row>
    <row r="384" spans="1:8" x14ac:dyDescent="0.25">
      <c r="A384" t="s">
        <v>254</v>
      </c>
      <c r="B384" t="s">
        <v>1256</v>
      </c>
      <c r="C384" s="7" t="s">
        <v>11</v>
      </c>
      <c r="D384" s="25" t="s">
        <v>11</v>
      </c>
      <c r="E384" s="3">
        <v>1</v>
      </c>
      <c r="F384" t="str">
        <f>IF(ISNA(VLOOKUP(C384,Sheet1!A:B,2,FALSE)),"",VLOOKUP(C384,Sheet1!A:B,2,FALSE))</f>
        <v>P</v>
      </c>
      <c r="G384" t="str">
        <f>VLOOKUP(C384,Goalkeepers!A:D,4,FALSE )</f>
        <v>Ch</v>
      </c>
      <c r="H384" s="24" t="str">
        <f t="shared" si="5"/>
        <v/>
      </c>
    </row>
    <row r="385" spans="1:8" x14ac:dyDescent="0.25">
      <c r="A385" t="s">
        <v>254</v>
      </c>
      <c r="B385" t="s">
        <v>1244</v>
      </c>
      <c r="C385" s="7" t="s">
        <v>1532</v>
      </c>
      <c r="D385" s="25" t="s">
        <v>1532</v>
      </c>
      <c r="E385" s="3">
        <v>1</v>
      </c>
      <c r="F385" t="str">
        <f>IF(ISNA(VLOOKUP(C385,Sheet1!A:B,2,FALSE)),"",VLOOKUP(C385,Sheet1!A:B,2,FALSE))</f>
        <v/>
      </c>
      <c r="G385" t="str">
        <f>VLOOKUP(C385,Goalkeepers!A:D,4,FALSE )</f>
        <v>NL</v>
      </c>
      <c r="H385" s="24" t="str">
        <f t="shared" si="5"/>
        <v/>
      </c>
    </row>
    <row r="386" spans="1:8" x14ac:dyDescent="0.25">
      <c r="A386" t="s">
        <v>254</v>
      </c>
      <c r="B386" t="s">
        <v>1186</v>
      </c>
      <c r="C386" s="7" t="s">
        <v>1105</v>
      </c>
      <c r="D386" s="25" t="s">
        <v>1105</v>
      </c>
      <c r="E386" s="3">
        <v>1</v>
      </c>
      <c r="F386" t="str">
        <f>IF(ISNA(VLOOKUP(C386,Sheet1!A:B,2,FALSE)),"",VLOOKUP(C386,Sheet1!A:B,2,FALSE))</f>
        <v/>
      </c>
      <c r="G386" t="str">
        <f>VLOOKUP(C386,Goalkeepers!A:D,4,FALSE )</f>
        <v>PL</v>
      </c>
      <c r="H386" s="24" t="str">
        <f t="shared" si="5"/>
        <v/>
      </c>
    </row>
    <row r="387" spans="1:8" x14ac:dyDescent="0.25">
      <c r="A387" t="s">
        <v>254</v>
      </c>
      <c r="B387" t="s">
        <v>1416</v>
      </c>
      <c r="C387" s="7" t="s">
        <v>1521</v>
      </c>
      <c r="D387" s="25" t="s">
        <v>1521</v>
      </c>
      <c r="E387" s="3">
        <v>1</v>
      </c>
      <c r="F387" t="str">
        <f>IF(ISNA(VLOOKUP(C387,Sheet1!A:B,2,FALSE)),"",VLOOKUP(C387,Sheet1!A:B,2,FALSE))</f>
        <v>R</v>
      </c>
      <c r="G387" t="str">
        <f>VLOOKUP(C387,Goalkeepers!A:D,4,FALSE )</f>
        <v>Ch</v>
      </c>
      <c r="H387" s="24" t="str">
        <f t="shared" ref="H387:H432" si="6">IF(C387&lt;&gt;D387,"Transfer","")</f>
        <v/>
      </c>
    </row>
    <row r="388" spans="1:8" x14ac:dyDescent="0.25">
      <c r="A388" t="s">
        <v>254</v>
      </c>
      <c r="B388" t="s">
        <v>1470</v>
      </c>
      <c r="C388" s="7" t="s">
        <v>1120</v>
      </c>
      <c r="D388" s="25" t="s">
        <v>1120</v>
      </c>
      <c r="E388" s="3">
        <v>1</v>
      </c>
      <c r="F388" t="str">
        <f>IF(ISNA(VLOOKUP(C388,Sheet1!A:B,2,FALSE)),"",VLOOKUP(C388,Sheet1!A:B,2,FALSE))</f>
        <v>CL</v>
      </c>
      <c r="G388" t="str">
        <f>VLOOKUP(C388,Goalkeepers!A:D,4,FALSE )</f>
        <v>PL</v>
      </c>
      <c r="H388" s="24" t="str">
        <f t="shared" si="6"/>
        <v/>
      </c>
    </row>
    <row r="389" spans="1:8" x14ac:dyDescent="0.25">
      <c r="A389" t="s">
        <v>254</v>
      </c>
      <c r="B389" t="s">
        <v>206</v>
      </c>
      <c r="C389" s="7" t="s">
        <v>1271</v>
      </c>
      <c r="D389" s="25" t="s">
        <v>1271</v>
      </c>
      <c r="E389" s="3">
        <v>1</v>
      </c>
      <c r="F389" t="str">
        <f>IF(ISNA(VLOOKUP(C389,Sheet1!A:B,2,FALSE)),"",VLOOKUP(C389,Sheet1!A:B,2,FALSE))</f>
        <v/>
      </c>
      <c r="G389" t="str">
        <f>VLOOKUP(C389,Goalkeepers!A:D,4,FALSE )</f>
        <v>L2</v>
      </c>
      <c r="H389" s="24" t="str">
        <f t="shared" si="6"/>
        <v/>
      </c>
    </row>
    <row r="390" spans="1:8" x14ac:dyDescent="0.25">
      <c r="A390" t="s">
        <v>254</v>
      </c>
      <c r="B390" t="s">
        <v>441</v>
      </c>
      <c r="C390" s="7" t="s">
        <v>1522</v>
      </c>
      <c r="D390" s="25" t="s">
        <v>1522</v>
      </c>
      <c r="E390" s="3">
        <v>1</v>
      </c>
      <c r="F390" t="str">
        <f>IF(ISNA(VLOOKUP(C390,Sheet1!A:B,2,FALSE)),"",VLOOKUP(C390,Sheet1!A:B,2,FALSE))</f>
        <v/>
      </c>
      <c r="G390" t="str">
        <f>VLOOKUP(C390,Goalkeepers!A:D,4,FALSE )</f>
        <v>L2</v>
      </c>
      <c r="H390" s="24" t="str">
        <f t="shared" si="6"/>
        <v/>
      </c>
    </row>
    <row r="391" spans="1:8" x14ac:dyDescent="0.25">
      <c r="A391" t="s">
        <v>254</v>
      </c>
      <c r="B391" t="s">
        <v>933</v>
      </c>
      <c r="C391" s="7" t="s">
        <v>1518</v>
      </c>
      <c r="D391" s="25" t="s">
        <v>1518</v>
      </c>
      <c r="E391" s="3">
        <v>1</v>
      </c>
      <c r="F391" t="str">
        <f>IF(ISNA(VLOOKUP(C391,Sheet1!A:B,2,FALSE)),"",VLOOKUP(C391,Sheet1!A:B,2,FALSE))</f>
        <v/>
      </c>
      <c r="G391" t="str">
        <f>VLOOKUP(C391,Goalkeepers!A:D,4,FALSE )</f>
        <v>L2</v>
      </c>
      <c r="H391" s="24" t="str">
        <f t="shared" si="6"/>
        <v/>
      </c>
    </row>
    <row r="392" spans="1:8" x14ac:dyDescent="0.25">
      <c r="A392" t="s">
        <v>254</v>
      </c>
      <c r="B392" t="s">
        <v>373</v>
      </c>
      <c r="C392" s="7" t="s">
        <v>1269</v>
      </c>
      <c r="D392" s="25" t="s">
        <v>1269</v>
      </c>
      <c r="E392" s="3">
        <v>1</v>
      </c>
      <c r="F392" t="str">
        <f>IF(ISNA(VLOOKUP(C392,Sheet1!A:B,2,FALSE)),"",VLOOKUP(C392,Sheet1!A:B,2,FALSE))</f>
        <v/>
      </c>
      <c r="G392" t="str">
        <f>VLOOKUP(C392,Goalkeepers!A:D,4,FALSE )</f>
        <v>L2</v>
      </c>
      <c r="H392" s="24" t="str">
        <f t="shared" si="6"/>
        <v/>
      </c>
    </row>
    <row r="393" spans="1:8" x14ac:dyDescent="0.25">
      <c r="A393" t="s">
        <v>254</v>
      </c>
      <c r="B393" t="s">
        <v>1469</v>
      </c>
      <c r="C393" s="7" t="s">
        <v>1120</v>
      </c>
      <c r="D393" s="25" t="s">
        <v>1120</v>
      </c>
      <c r="E393" s="3">
        <v>1</v>
      </c>
      <c r="F393" t="str">
        <f>IF(ISNA(VLOOKUP(C393,Sheet1!A:B,2,FALSE)),"",VLOOKUP(C393,Sheet1!A:B,2,FALSE))</f>
        <v>CL</v>
      </c>
      <c r="G393" t="str">
        <f>VLOOKUP(C393,Goalkeepers!A:D,4,FALSE )</f>
        <v>PL</v>
      </c>
      <c r="H393" s="24" t="str">
        <f t="shared" si="6"/>
        <v/>
      </c>
    </row>
    <row r="394" spans="1:8" x14ac:dyDescent="0.25">
      <c r="A394" t="s">
        <v>254</v>
      </c>
      <c r="B394" t="s">
        <v>799</v>
      </c>
      <c r="C394" s="7" t="s">
        <v>1267</v>
      </c>
      <c r="D394" s="25" t="s">
        <v>1267</v>
      </c>
      <c r="E394" s="3">
        <v>1</v>
      </c>
      <c r="F394" t="str">
        <f>IF(ISNA(VLOOKUP(C394,Sheet1!A:B,2,FALSE)),"",VLOOKUP(C394,Sheet1!A:B,2,FALSE))</f>
        <v/>
      </c>
      <c r="G394" t="str">
        <f>VLOOKUP(C394,Goalkeepers!A:D,4,FALSE )</f>
        <v>L2</v>
      </c>
      <c r="H394" s="24" t="str">
        <f t="shared" si="6"/>
        <v/>
      </c>
    </row>
    <row r="395" spans="1:8" x14ac:dyDescent="0.25">
      <c r="A395" t="s">
        <v>254</v>
      </c>
      <c r="B395" t="s">
        <v>406</v>
      </c>
      <c r="C395" s="7" t="s">
        <v>1479</v>
      </c>
      <c r="D395" s="25" t="s">
        <v>1479</v>
      </c>
      <c r="E395" s="3">
        <v>1</v>
      </c>
      <c r="F395" t="str">
        <f>IF(ISNA(VLOOKUP(C395,Sheet1!A:B,2,FALSE)),"",VLOOKUP(C395,Sheet1!A:B,2,FALSE))</f>
        <v>P</v>
      </c>
      <c r="G395" t="str">
        <f>VLOOKUP(C395,Goalkeepers!A:D,4,FALSE )</f>
        <v>L1</v>
      </c>
      <c r="H395" s="24" t="str">
        <f t="shared" si="6"/>
        <v/>
      </c>
    </row>
    <row r="396" spans="1:8" x14ac:dyDescent="0.25">
      <c r="A396" t="s">
        <v>254</v>
      </c>
      <c r="B396" t="s">
        <v>1232</v>
      </c>
      <c r="C396" s="7" t="s">
        <v>1519</v>
      </c>
      <c r="D396" s="25" t="s">
        <v>1519</v>
      </c>
      <c r="E396" s="3">
        <v>1</v>
      </c>
      <c r="F396" t="str">
        <f>IF(ISNA(VLOOKUP(C396,Sheet1!A:B,2,FALSE)),"",VLOOKUP(C396,Sheet1!A:B,2,FALSE))</f>
        <v/>
      </c>
      <c r="G396" t="str">
        <f>VLOOKUP(C396,Goalkeepers!A:D,4,FALSE )</f>
        <v>L1</v>
      </c>
      <c r="H396" s="24" t="str">
        <f t="shared" si="6"/>
        <v/>
      </c>
    </row>
    <row r="397" spans="1:8" x14ac:dyDescent="0.25">
      <c r="A397" t="s">
        <v>254</v>
      </c>
      <c r="B397" t="s">
        <v>797</v>
      </c>
      <c r="C397" s="7" t="s">
        <v>1508</v>
      </c>
      <c r="D397" s="25" t="s">
        <v>1508</v>
      </c>
      <c r="E397" s="3">
        <v>1</v>
      </c>
      <c r="F397" t="str">
        <f>IF(ISNA(VLOOKUP(C397,Sheet1!A:B,2,FALSE)),"",VLOOKUP(C397,Sheet1!A:B,2,FALSE))</f>
        <v/>
      </c>
      <c r="G397" t="str">
        <f>VLOOKUP(C397,Goalkeepers!A:D,4,FALSE )</f>
        <v>L2</v>
      </c>
      <c r="H397" s="24" t="str">
        <f t="shared" si="6"/>
        <v/>
      </c>
    </row>
    <row r="398" spans="1:8" x14ac:dyDescent="0.25">
      <c r="A398" t="s">
        <v>254</v>
      </c>
      <c r="B398" t="s">
        <v>1033</v>
      </c>
      <c r="C398" s="7" t="s">
        <v>1494</v>
      </c>
      <c r="D398" s="25" t="s">
        <v>1494</v>
      </c>
      <c r="E398" s="3">
        <v>1</v>
      </c>
      <c r="F398" t="str">
        <f>IF(ISNA(VLOOKUP(C398,Sheet1!A:B,2,FALSE)),"",VLOOKUP(C398,Sheet1!A:B,2,FALSE))</f>
        <v/>
      </c>
      <c r="G398" t="str">
        <f>VLOOKUP(C398,Goalkeepers!A:D,4,FALSE )</f>
        <v>Ch</v>
      </c>
      <c r="H398" s="24" t="str">
        <f t="shared" si="6"/>
        <v/>
      </c>
    </row>
    <row r="399" spans="1:8" x14ac:dyDescent="0.25">
      <c r="A399" t="s">
        <v>254</v>
      </c>
      <c r="B399" t="s">
        <v>934</v>
      </c>
      <c r="C399" s="7" t="s">
        <v>1269</v>
      </c>
      <c r="D399" s="25" t="s">
        <v>1269</v>
      </c>
      <c r="E399" s="3">
        <v>1</v>
      </c>
      <c r="F399" t="str">
        <f>IF(ISNA(VLOOKUP(C399,Sheet1!A:B,2,FALSE)),"",VLOOKUP(C399,Sheet1!A:B,2,FALSE))</f>
        <v/>
      </c>
      <c r="G399" t="str">
        <f>VLOOKUP(C399,Goalkeepers!A:D,4,FALSE )</f>
        <v>L2</v>
      </c>
      <c r="H399" s="24" t="str">
        <f t="shared" si="6"/>
        <v/>
      </c>
    </row>
    <row r="400" spans="1:8" x14ac:dyDescent="0.25">
      <c r="A400" t="s">
        <v>254</v>
      </c>
      <c r="B400" t="s">
        <v>425</v>
      </c>
      <c r="C400" s="7" t="s">
        <v>1481</v>
      </c>
      <c r="D400" s="25" t="s">
        <v>1481</v>
      </c>
      <c r="E400" s="3">
        <v>1</v>
      </c>
      <c r="F400" t="str">
        <f>IF(ISNA(VLOOKUP(C400,Sheet1!A:B,2,FALSE)),"",VLOOKUP(C400,Sheet1!A:B,2,FALSE))</f>
        <v/>
      </c>
      <c r="G400" t="str">
        <f>VLOOKUP(C400,Goalkeepers!A:D,4,FALSE )</f>
        <v>L2</v>
      </c>
      <c r="H400" s="24" t="str">
        <f t="shared" si="6"/>
        <v/>
      </c>
    </row>
    <row r="401" spans="1:8" x14ac:dyDescent="0.25">
      <c r="A401" t="s">
        <v>254</v>
      </c>
      <c r="B401" t="s">
        <v>1422</v>
      </c>
      <c r="C401" s="7" t="s">
        <v>1279</v>
      </c>
      <c r="D401" s="25" t="s">
        <v>1279</v>
      </c>
      <c r="E401" s="3">
        <v>1</v>
      </c>
      <c r="F401" t="str">
        <f>IF(ISNA(VLOOKUP(C401,Sheet1!A:B,2,FALSE)),"",VLOOKUP(C401,Sheet1!A:B,2,FALSE))</f>
        <v/>
      </c>
      <c r="G401" t="str">
        <f>VLOOKUP(C401,Goalkeepers!A:D,4,FALSE )</f>
        <v>PL</v>
      </c>
      <c r="H401" s="24" t="str">
        <f t="shared" si="6"/>
        <v/>
      </c>
    </row>
    <row r="402" spans="1:8" x14ac:dyDescent="0.25">
      <c r="A402" t="s">
        <v>254</v>
      </c>
      <c r="B402" t="s">
        <v>180</v>
      </c>
      <c r="C402" s="7" t="s">
        <v>1527</v>
      </c>
      <c r="D402" s="25" t="s">
        <v>1527</v>
      </c>
      <c r="E402" s="3">
        <v>1</v>
      </c>
      <c r="F402" t="str">
        <f>IF(ISNA(VLOOKUP(C402,Sheet1!A:B,2,FALSE)),"",VLOOKUP(C402,Sheet1!A:B,2,FALSE))</f>
        <v/>
      </c>
      <c r="G402" t="str">
        <f>VLOOKUP(C402,Goalkeepers!A:D,4,FALSE )</f>
        <v>L1</v>
      </c>
      <c r="H402" s="24" t="str">
        <f t="shared" si="6"/>
        <v/>
      </c>
    </row>
    <row r="403" spans="1:8" x14ac:dyDescent="0.25">
      <c r="A403" t="s">
        <v>254</v>
      </c>
      <c r="B403" t="s">
        <v>213</v>
      </c>
      <c r="C403" s="7" t="s">
        <v>1519</v>
      </c>
      <c r="D403" s="25" t="s">
        <v>1519</v>
      </c>
      <c r="E403" s="3">
        <v>1</v>
      </c>
      <c r="F403" t="str">
        <f>IF(ISNA(VLOOKUP(C403,Sheet1!A:B,2,FALSE)),"",VLOOKUP(C403,Sheet1!A:B,2,FALSE))</f>
        <v/>
      </c>
      <c r="G403" t="str">
        <f>VLOOKUP(C403,Goalkeepers!A:D,4,FALSE )</f>
        <v>L1</v>
      </c>
      <c r="H403" s="24" t="str">
        <f t="shared" si="6"/>
        <v/>
      </c>
    </row>
    <row r="404" spans="1:8" x14ac:dyDescent="0.25">
      <c r="A404" t="s">
        <v>254</v>
      </c>
      <c r="B404" t="s">
        <v>229</v>
      </c>
      <c r="C404" s="7" t="s">
        <v>1265</v>
      </c>
      <c r="D404" s="25" t="s">
        <v>1265</v>
      </c>
      <c r="E404" s="3">
        <v>1</v>
      </c>
      <c r="F404" t="str">
        <f>IF(ISNA(VLOOKUP(C404,Sheet1!A:B,2,FALSE)),"",VLOOKUP(C404,Sheet1!A:B,2,FALSE))</f>
        <v/>
      </c>
      <c r="G404" t="str">
        <f>VLOOKUP(C404,Goalkeepers!A:D,4,FALSE )</f>
        <v>L1</v>
      </c>
      <c r="H404" s="24" t="str">
        <f t="shared" si="6"/>
        <v/>
      </c>
    </row>
    <row r="405" spans="1:8" x14ac:dyDescent="0.25">
      <c r="A405" t="s">
        <v>254</v>
      </c>
      <c r="B405" t="s">
        <v>781</v>
      </c>
      <c r="C405" s="7" t="s">
        <v>1485</v>
      </c>
      <c r="D405" s="25" t="s">
        <v>1485</v>
      </c>
      <c r="E405" s="3">
        <v>1</v>
      </c>
      <c r="F405" t="str">
        <f>IF(ISNA(VLOOKUP(C405,Sheet1!A:B,2,FALSE)),"",VLOOKUP(C405,Sheet1!A:B,2,FALSE))</f>
        <v/>
      </c>
      <c r="G405" t="str">
        <f>VLOOKUP(C405,Goalkeepers!A:D,4,FALSE )</f>
        <v>L1</v>
      </c>
      <c r="H405" s="24" t="str">
        <f t="shared" si="6"/>
        <v/>
      </c>
    </row>
    <row r="406" spans="1:8" x14ac:dyDescent="0.25">
      <c r="A406" t="s">
        <v>254</v>
      </c>
      <c r="B406" t="s">
        <v>1421</v>
      </c>
      <c r="C406" s="7" t="s">
        <v>1105</v>
      </c>
      <c r="D406" s="25" t="s">
        <v>1105</v>
      </c>
      <c r="E406" s="3">
        <v>1</v>
      </c>
      <c r="F406" t="str">
        <f>IF(ISNA(VLOOKUP(C406,Sheet1!A:B,2,FALSE)),"",VLOOKUP(C406,Sheet1!A:B,2,FALSE))</f>
        <v/>
      </c>
      <c r="G406" t="str">
        <f>VLOOKUP(C406,Goalkeepers!A:D,4,FALSE )</f>
        <v>PL</v>
      </c>
      <c r="H406" s="24" t="str">
        <f t="shared" si="6"/>
        <v/>
      </c>
    </row>
    <row r="407" spans="1:8" x14ac:dyDescent="0.25">
      <c r="A407" t="s">
        <v>254</v>
      </c>
      <c r="B407" t="s">
        <v>403</v>
      </c>
      <c r="C407" s="7" t="s">
        <v>1495</v>
      </c>
      <c r="D407" s="25" t="s">
        <v>1495</v>
      </c>
      <c r="E407" s="3">
        <v>1</v>
      </c>
      <c r="F407" t="str">
        <f>IF(ISNA(VLOOKUP(C407,Sheet1!A:B,2,FALSE)),"",VLOOKUP(C407,Sheet1!A:B,2,FALSE))</f>
        <v/>
      </c>
      <c r="G407" t="str">
        <f>VLOOKUP(C407,Goalkeepers!A:D,4,FALSE )</f>
        <v>L2</v>
      </c>
      <c r="H407" s="24" t="str">
        <f t="shared" si="6"/>
        <v/>
      </c>
    </row>
    <row r="408" spans="1:8" x14ac:dyDescent="0.25">
      <c r="A408" t="s">
        <v>254</v>
      </c>
      <c r="B408" t="s">
        <v>219</v>
      </c>
      <c r="C408" s="7" t="s">
        <v>1524</v>
      </c>
      <c r="D408" s="25" t="s">
        <v>1524</v>
      </c>
      <c r="E408" s="3">
        <v>1</v>
      </c>
      <c r="F408" t="str">
        <f>IF(ISNA(VLOOKUP(C408,Sheet1!A:B,2,FALSE)),"",VLOOKUP(C408,Sheet1!A:B,2,FALSE))</f>
        <v/>
      </c>
      <c r="G408" t="str">
        <f>VLOOKUP(C408,Goalkeepers!A:D,4,FALSE )</f>
        <v>L1</v>
      </c>
      <c r="H408" s="24" t="str">
        <f t="shared" si="6"/>
        <v/>
      </c>
    </row>
    <row r="409" spans="1:8" x14ac:dyDescent="0.25">
      <c r="A409" t="s">
        <v>254</v>
      </c>
      <c r="B409" t="s">
        <v>1166</v>
      </c>
      <c r="C409" s="7" t="s">
        <v>1492</v>
      </c>
      <c r="D409" s="25" t="s">
        <v>1492</v>
      </c>
      <c r="E409" s="3">
        <v>1</v>
      </c>
      <c r="F409" t="str">
        <f>IF(ISNA(VLOOKUP(C409,Sheet1!A:B,2,FALSE)),"",VLOOKUP(C409,Sheet1!A:B,2,FALSE))</f>
        <v>EL</v>
      </c>
      <c r="G409" t="str">
        <f>VLOOKUP(C409,Goalkeepers!A:D,4,FALSE )</f>
        <v>PL</v>
      </c>
      <c r="H409" s="24" t="str">
        <f t="shared" si="6"/>
        <v/>
      </c>
    </row>
    <row r="410" spans="1:8" x14ac:dyDescent="0.25">
      <c r="A410" t="s">
        <v>254</v>
      </c>
      <c r="B410" t="s">
        <v>1055</v>
      </c>
      <c r="C410" s="7" t="s">
        <v>1257</v>
      </c>
      <c r="D410" s="25" t="s">
        <v>1257</v>
      </c>
      <c r="E410" s="3">
        <v>1</v>
      </c>
      <c r="F410" t="str">
        <f>IF(ISNA(VLOOKUP(C410,Sheet1!A:B,2,FALSE)),"",VLOOKUP(C410,Sheet1!A:B,2,FALSE))</f>
        <v>P</v>
      </c>
      <c r="G410" t="str">
        <f>VLOOKUP(C410,Goalkeepers!A:D,4,FALSE )</f>
        <v>PL</v>
      </c>
      <c r="H410" s="24" t="str">
        <f t="shared" si="6"/>
        <v/>
      </c>
    </row>
    <row r="411" spans="1:8" x14ac:dyDescent="0.25">
      <c r="A411" t="s">
        <v>254</v>
      </c>
      <c r="B411" t="s">
        <v>800</v>
      </c>
      <c r="C411" s="7" t="s">
        <v>1527</v>
      </c>
      <c r="D411" s="25" t="s">
        <v>1527</v>
      </c>
      <c r="E411" s="3">
        <v>1</v>
      </c>
      <c r="F411" t="str">
        <f>IF(ISNA(VLOOKUP(C411,Sheet1!A:B,2,FALSE)),"",VLOOKUP(C411,Sheet1!A:B,2,FALSE))</f>
        <v/>
      </c>
      <c r="G411" t="str">
        <f>VLOOKUP(C411,Goalkeepers!A:D,4,FALSE )</f>
        <v>L1</v>
      </c>
      <c r="H411" s="24" t="str">
        <f t="shared" si="6"/>
        <v/>
      </c>
    </row>
    <row r="412" spans="1:8" x14ac:dyDescent="0.25">
      <c r="A412" t="s">
        <v>254</v>
      </c>
      <c r="B412" t="s">
        <v>1452</v>
      </c>
      <c r="C412" s="7" t="s">
        <v>1276</v>
      </c>
      <c r="D412" s="25" t="s">
        <v>1276</v>
      </c>
      <c r="E412" s="3">
        <v>1</v>
      </c>
      <c r="F412" t="str">
        <f>IF(ISNA(VLOOKUP(C412,Sheet1!A:B,2,FALSE)),"",VLOOKUP(C412,Sheet1!A:B,2,FALSE))</f>
        <v/>
      </c>
      <c r="G412" t="str">
        <f>VLOOKUP(C412,Goalkeepers!A:D,4,FALSE )</f>
        <v>PL</v>
      </c>
      <c r="H412" s="24" t="str">
        <f t="shared" si="6"/>
        <v/>
      </c>
    </row>
    <row r="413" spans="1:8" x14ac:dyDescent="0.25">
      <c r="A413" t="s">
        <v>254</v>
      </c>
      <c r="B413" t="s">
        <v>253</v>
      </c>
      <c r="C413" s="7" t="s">
        <v>1518</v>
      </c>
      <c r="D413" s="25" t="s">
        <v>1518</v>
      </c>
      <c r="E413" s="3">
        <v>1</v>
      </c>
      <c r="F413" t="str">
        <f>IF(ISNA(VLOOKUP(C413,Sheet1!A:B,2,FALSE)),"",VLOOKUP(C413,Sheet1!A:B,2,FALSE))</f>
        <v/>
      </c>
      <c r="G413" t="str">
        <f>VLOOKUP(C413,Goalkeepers!A:D,4,FALSE )</f>
        <v>L2</v>
      </c>
      <c r="H413" s="24" t="str">
        <f t="shared" si="6"/>
        <v/>
      </c>
    </row>
    <row r="414" spans="1:8" x14ac:dyDescent="0.25">
      <c r="A414" t="s">
        <v>254</v>
      </c>
      <c r="B414" t="s">
        <v>809</v>
      </c>
      <c r="C414" s="7" t="s">
        <v>1519</v>
      </c>
      <c r="D414" s="25" t="s">
        <v>1519</v>
      </c>
      <c r="E414" s="3">
        <v>1</v>
      </c>
      <c r="F414" t="str">
        <f>IF(ISNA(VLOOKUP(C414,Sheet1!A:B,2,FALSE)),"",VLOOKUP(C414,Sheet1!A:B,2,FALSE))</f>
        <v/>
      </c>
      <c r="G414" t="str">
        <f>VLOOKUP(C414,Goalkeepers!A:D,4,FALSE )</f>
        <v>L1</v>
      </c>
      <c r="H414" s="24" t="str">
        <f t="shared" si="6"/>
        <v/>
      </c>
    </row>
    <row r="415" spans="1:8" x14ac:dyDescent="0.25">
      <c r="A415" t="s">
        <v>254</v>
      </c>
      <c r="B415" t="s">
        <v>939</v>
      </c>
      <c r="C415" s="7" t="s">
        <v>1497</v>
      </c>
      <c r="D415" s="25" t="s">
        <v>1497</v>
      </c>
      <c r="E415" s="3">
        <v>1</v>
      </c>
      <c r="F415" t="str">
        <f>IF(ISNA(VLOOKUP(C415,Sheet1!A:B,2,FALSE)),"",VLOOKUP(C415,Sheet1!A:B,2,FALSE))</f>
        <v/>
      </c>
      <c r="G415" t="str">
        <f>VLOOKUP(C415,Goalkeepers!A:D,4,FALSE )</f>
        <v>L2</v>
      </c>
      <c r="H415" s="24" t="str">
        <f t="shared" si="6"/>
        <v/>
      </c>
    </row>
    <row r="416" spans="1:8" x14ac:dyDescent="0.25">
      <c r="A416" t="s">
        <v>254</v>
      </c>
      <c r="B416" t="s">
        <v>239</v>
      </c>
      <c r="C416" s="7" t="s">
        <v>1512</v>
      </c>
      <c r="D416" s="25" t="s">
        <v>1512</v>
      </c>
      <c r="E416" s="3">
        <v>1</v>
      </c>
      <c r="F416" t="str">
        <f>IF(ISNA(VLOOKUP(C416,Sheet1!A:B,2,FALSE)),"",VLOOKUP(C416,Sheet1!A:B,2,FALSE))</f>
        <v/>
      </c>
      <c r="G416" t="str">
        <f>VLOOKUP(C416,Goalkeepers!A:D,4,FALSE )</f>
        <v>L1</v>
      </c>
      <c r="H416" s="24" t="str">
        <f t="shared" si="6"/>
        <v/>
      </c>
    </row>
    <row r="417" spans="1:8" x14ac:dyDescent="0.25">
      <c r="A417" t="s">
        <v>254</v>
      </c>
      <c r="B417" t="s">
        <v>1457</v>
      </c>
      <c r="C417" s="7" t="s">
        <v>1276</v>
      </c>
      <c r="D417" s="25" t="s">
        <v>1276</v>
      </c>
      <c r="E417" s="3">
        <v>1</v>
      </c>
      <c r="F417" t="str">
        <f>IF(ISNA(VLOOKUP(C417,Sheet1!A:B,2,FALSE)),"",VLOOKUP(C417,Sheet1!A:B,2,FALSE))</f>
        <v/>
      </c>
      <c r="G417" t="str">
        <f>VLOOKUP(C417,Goalkeepers!A:D,4,FALSE )</f>
        <v>PL</v>
      </c>
      <c r="H417" s="24" t="str">
        <f t="shared" si="6"/>
        <v/>
      </c>
    </row>
    <row r="418" spans="1:8" x14ac:dyDescent="0.25">
      <c r="A418" t="s">
        <v>254</v>
      </c>
      <c r="B418" t="s">
        <v>1460</v>
      </c>
      <c r="C418" s="7" t="s">
        <v>1499</v>
      </c>
      <c r="D418" s="25" t="s">
        <v>1499</v>
      </c>
      <c r="E418" s="3">
        <v>1</v>
      </c>
      <c r="F418" t="str">
        <f>IF(ISNA(VLOOKUP(C418,Sheet1!A:B,2,FALSE)),"",VLOOKUP(C418,Sheet1!A:B,2,FALSE))</f>
        <v/>
      </c>
      <c r="G418" t="str">
        <f>VLOOKUP(C418,Goalkeepers!A:D,4,FALSE )</f>
        <v>PL</v>
      </c>
      <c r="H418" s="24" t="str">
        <f t="shared" si="6"/>
        <v/>
      </c>
    </row>
    <row r="419" spans="1:8" x14ac:dyDescent="0.25">
      <c r="A419" t="s">
        <v>254</v>
      </c>
      <c r="B419" t="s">
        <v>1214</v>
      </c>
      <c r="C419" s="7" t="s">
        <v>1491</v>
      </c>
      <c r="D419" s="25" t="s">
        <v>1491</v>
      </c>
      <c r="E419" s="3">
        <v>1</v>
      </c>
      <c r="F419" t="str">
        <f>IF(ISNA(VLOOKUP(C419,Sheet1!A:B,2,FALSE)),"",VLOOKUP(C419,Sheet1!A:B,2,FALSE))</f>
        <v/>
      </c>
      <c r="G419" t="str">
        <f>VLOOKUP(C419,Goalkeepers!A:D,4,FALSE )</f>
        <v>L1</v>
      </c>
      <c r="H419" s="24" t="str">
        <f t="shared" si="6"/>
        <v/>
      </c>
    </row>
    <row r="420" spans="1:8" x14ac:dyDescent="0.25">
      <c r="A420" t="s">
        <v>254</v>
      </c>
      <c r="B420" t="s">
        <v>1446</v>
      </c>
      <c r="C420" s="7" t="s">
        <v>1126</v>
      </c>
      <c r="D420" s="25" t="s">
        <v>1126</v>
      </c>
      <c r="E420" s="3">
        <v>1</v>
      </c>
      <c r="F420" t="str">
        <f>IF(ISNA(VLOOKUP(C420,Sheet1!A:B,2,FALSE)),"",VLOOKUP(C420,Sheet1!A:B,2,FALSE))</f>
        <v>ECL</v>
      </c>
      <c r="G420" t="str">
        <f>VLOOKUP(C420,Goalkeepers!A:D,4,FALSE )</f>
        <v>PL</v>
      </c>
      <c r="H420" s="24" t="str">
        <f t="shared" si="6"/>
        <v/>
      </c>
    </row>
    <row r="421" spans="1:8" x14ac:dyDescent="0.25">
      <c r="A421" t="s">
        <v>254</v>
      </c>
      <c r="B421" t="s">
        <v>394</v>
      </c>
      <c r="C421" s="7" t="s">
        <v>1522</v>
      </c>
      <c r="D421" s="25" t="s">
        <v>1522</v>
      </c>
      <c r="E421" s="3">
        <v>1</v>
      </c>
      <c r="F421" t="str">
        <f>IF(ISNA(VLOOKUP(C421,Sheet1!A:B,2,FALSE)),"",VLOOKUP(C421,Sheet1!A:B,2,FALSE))</f>
        <v/>
      </c>
      <c r="G421" t="str">
        <f>VLOOKUP(C421,Goalkeepers!A:D,4,FALSE )</f>
        <v>L2</v>
      </c>
      <c r="H421" s="24" t="str">
        <f t="shared" si="6"/>
        <v/>
      </c>
    </row>
    <row r="422" spans="1:8" x14ac:dyDescent="0.25">
      <c r="A422" t="s">
        <v>254</v>
      </c>
      <c r="B422" t="s">
        <v>1027</v>
      </c>
      <c r="C422" s="7" t="s">
        <v>1506</v>
      </c>
      <c r="D422" s="25" t="s">
        <v>1506</v>
      </c>
      <c r="E422" s="3">
        <v>1</v>
      </c>
      <c r="F422" t="str">
        <f>IF(ISNA(VLOOKUP(C422,Sheet1!A:B,2,FALSE)),"",VLOOKUP(C422,Sheet1!A:B,2,FALSE))</f>
        <v/>
      </c>
      <c r="G422" t="str">
        <f>VLOOKUP(C422,Goalkeepers!A:D,4,FALSE )</f>
        <v>Ch</v>
      </c>
      <c r="H422" s="24" t="str">
        <f t="shared" si="6"/>
        <v/>
      </c>
    </row>
    <row r="423" spans="1:8" x14ac:dyDescent="0.25">
      <c r="A423" t="s">
        <v>254</v>
      </c>
      <c r="B423" t="s">
        <v>1071</v>
      </c>
      <c r="C423" s="7" t="s">
        <v>1261</v>
      </c>
      <c r="D423" s="25" t="s">
        <v>1261</v>
      </c>
      <c r="E423" s="3">
        <v>1</v>
      </c>
      <c r="F423" t="str">
        <f>IF(ISNA(VLOOKUP(C423,Sheet1!A:B,2,FALSE)),"",VLOOKUP(C423,Sheet1!A:B,2,FALSE))</f>
        <v/>
      </c>
      <c r="G423" t="str">
        <f>VLOOKUP(C423,Goalkeepers!A:D,4,FALSE )</f>
        <v>Ch</v>
      </c>
      <c r="H423" s="24" t="str">
        <f t="shared" si="6"/>
        <v/>
      </c>
    </row>
    <row r="424" spans="1:8" x14ac:dyDescent="0.25">
      <c r="A424" t="s">
        <v>254</v>
      </c>
      <c r="B424" t="s">
        <v>798</v>
      </c>
      <c r="C424" s="7" t="s">
        <v>1266</v>
      </c>
      <c r="D424" s="25" t="s">
        <v>1266</v>
      </c>
      <c r="E424" s="3">
        <v>1</v>
      </c>
      <c r="F424" t="str">
        <f>IF(ISNA(VLOOKUP(C424,Sheet1!A:B,2,FALSE)),"",VLOOKUP(C424,Sheet1!A:B,2,FALSE))</f>
        <v/>
      </c>
      <c r="G424" t="str">
        <f>VLOOKUP(C424,Goalkeepers!A:D,4,FALSE )</f>
        <v>L1</v>
      </c>
      <c r="H424" s="24" t="str">
        <f t="shared" si="6"/>
        <v/>
      </c>
    </row>
    <row r="425" spans="1:8" x14ac:dyDescent="0.25">
      <c r="A425" t="s">
        <v>254</v>
      </c>
      <c r="B425" t="s">
        <v>233</v>
      </c>
      <c r="C425" s="7" t="s">
        <v>1508</v>
      </c>
      <c r="D425" s="25" t="s">
        <v>1508</v>
      </c>
      <c r="E425" s="3">
        <v>1</v>
      </c>
      <c r="F425" t="str">
        <f>IF(ISNA(VLOOKUP(C425,Sheet1!A:B,2,FALSE)),"",VLOOKUP(C425,Sheet1!A:B,2,FALSE))</f>
        <v/>
      </c>
      <c r="G425" t="str">
        <f>VLOOKUP(C425,Goalkeepers!A:D,4,FALSE )</f>
        <v>L2</v>
      </c>
      <c r="H425" s="24" t="str">
        <f t="shared" si="6"/>
        <v/>
      </c>
    </row>
    <row r="426" spans="1:8" x14ac:dyDescent="0.25">
      <c r="A426" t="s">
        <v>254</v>
      </c>
      <c r="B426" t="s">
        <v>901</v>
      </c>
      <c r="C426" s="7" t="s">
        <v>1271</v>
      </c>
      <c r="D426" s="25" t="s">
        <v>1271</v>
      </c>
      <c r="E426" s="3">
        <v>1</v>
      </c>
      <c r="F426" t="str">
        <f>IF(ISNA(VLOOKUP(C426,Sheet1!A:B,2,FALSE)),"",VLOOKUP(C426,Sheet1!A:B,2,FALSE))</f>
        <v/>
      </c>
      <c r="G426" t="str">
        <f>VLOOKUP(C426,Goalkeepers!A:D,4,FALSE )</f>
        <v>L2</v>
      </c>
      <c r="H426" s="24" t="str">
        <f t="shared" si="6"/>
        <v/>
      </c>
    </row>
    <row r="427" spans="1:8" x14ac:dyDescent="0.25">
      <c r="A427" t="s">
        <v>254</v>
      </c>
      <c r="B427" t="s">
        <v>1070</v>
      </c>
      <c r="C427" s="7" t="s">
        <v>1261</v>
      </c>
      <c r="D427" s="25" t="s">
        <v>1261</v>
      </c>
      <c r="E427" s="3">
        <v>1</v>
      </c>
      <c r="F427" t="str">
        <f>IF(ISNA(VLOOKUP(C427,Sheet1!A:B,2,FALSE)),"",VLOOKUP(C427,Sheet1!A:B,2,FALSE))</f>
        <v/>
      </c>
      <c r="G427" t="str">
        <f>VLOOKUP(C427,Goalkeepers!A:D,4,FALSE )</f>
        <v>Ch</v>
      </c>
      <c r="H427" s="24" t="str">
        <f t="shared" si="6"/>
        <v/>
      </c>
    </row>
    <row r="428" spans="1:8" x14ac:dyDescent="0.25">
      <c r="A428" t="s">
        <v>254</v>
      </c>
      <c r="B428" t="s">
        <v>1188</v>
      </c>
      <c r="C428" s="7" t="s">
        <v>1105</v>
      </c>
      <c r="D428" s="25" t="s">
        <v>1105</v>
      </c>
      <c r="E428" s="3">
        <v>1</v>
      </c>
      <c r="F428" t="str">
        <f>IF(ISNA(VLOOKUP(C428,Sheet1!A:B,2,FALSE)),"",VLOOKUP(C428,Sheet1!A:B,2,FALSE))</f>
        <v/>
      </c>
      <c r="G428" t="str">
        <f>VLOOKUP(C428,Goalkeepers!A:D,4,FALSE )</f>
        <v>PL</v>
      </c>
      <c r="H428" s="24" t="str">
        <f t="shared" si="6"/>
        <v/>
      </c>
    </row>
    <row r="429" spans="1:8" x14ac:dyDescent="0.25">
      <c r="A429" t="s">
        <v>254</v>
      </c>
      <c r="B429" t="s">
        <v>1447</v>
      </c>
      <c r="C429" s="7" t="s">
        <v>1521</v>
      </c>
      <c r="D429" s="25" t="s">
        <v>1521</v>
      </c>
      <c r="E429" s="3">
        <v>1</v>
      </c>
      <c r="F429" t="str">
        <f>IF(ISNA(VLOOKUP(C429,Sheet1!A:B,2,FALSE)),"",VLOOKUP(C429,Sheet1!A:B,2,FALSE))</f>
        <v>R</v>
      </c>
      <c r="G429" t="str">
        <f>VLOOKUP(C429,Goalkeepers!A:D,4,FALSE )</f>
        <v>Ch</v>
      </c>
      <c r="H429" s="24" t="str">
        <f t="shared" si="6"/>
        <v/>
      </c>
    </row>
    <row r="430" spans="1:8" x14ac:dyDescent="0.25">
      <c r="A430" t="s">
        <v>254</v>
      </c>
      <c r="B430" t="s">
        <v>801</v>
      </c>
      <c r="C430" s="7" t="s">
        <v>1520</v>
      </c>
      <c r="D430" s="25" t="s">
        <v>1520</v>
      </c>
      <c r="E430" s="3">
        <v>1</v>
      </c>
      <c r="F430" t="str">
        <f>IF(ISNA(VLOOKUP(C430,Sheet1!A:B,2,FALSE)),"",VLOOKUP(C430,Sheet1!A:B,2,FALSE))</f>
        <v>R</v>
      </c>
      <c r="G430" t="str">
        <f>VLOOKUP(C430,Goalkeepers!A:D,4,FALSE )</f>
        <v>L2</v>
      </c>
      <c r="H430" s="24" t="str">
        <f t="shared" si="6"/>
        <v/>
      </c>
    </row>
    <row r="431" spans="1:8" x14ac:dyDescent="0.25">
      <c r="A431" t="s">
        <v>254</v>
      </c>
      <c r="B431" t="s">
        <v>773</v>
      </c>
      <c r="C431" s="7" t="s">
        <v>1265</v>
      </c>
      <c r="D431" s="25" t="s">
        <v>1265</v>
      </c>
      <c r="E431" s="3">
        <v>1</v>
      </c>
      <c r="F431" t="str">
        <f>IF(ISNA(VLOOKUP(C431,Sheet1!A:B,2,FALSE)),"",VLOOKUP(C431,Sheet1!A:B,2,FALSE))</f>
        <v/>
      </c>
      <c r="G431" t="str">
        <f>VLOOKUP(C431,Goalkeepers!A:D,4,FALSE )</f>
        <v>L1</v>
      </c>
      <c r="H431" s="24" t="str">
        <f t="shared" si="6"/>
        <v/>
      </c>
    </row>
    <row r="432" spans="1:8" x14ac:dyDescent="0.25">
      <c r="A432" t="s">
        <v>254</v>
      </c>
      <c r="B432" t="s">
        <v>1054</v>
      </c>
      <c r="C432" s="7" t="s">
        <v>455</v>
      </c>
      <c r="D432" s="25" t="s">
        <v>455</v>
      </c>
      <c r="E432" s="3">
        <v>1</v>
      </c>
      <c r="F432" t="str">
        <f>IF(ISNA(VLOOKUP(C432,Sheet1!A:B,2,FALSE)),"",VLOOKUP(C432,Sheet1!A:B,2,FALSE))</f>
        <v/>
      </c>
      <c r="G432" t="str">
        <f>VLOOKUP(C432,Goalkeepers!A:D,4,FALSE )</f>
        <v>Ch</v>
      </c>
      <c r="H432" s="24" t="str">
        <f t="shared" si="6"/>
        <v/>
      </c>
    </row>
  </sheetData>
  <sortState xmlns:xlrd2="http://schemas.microsoft.com/office/spreadsheetml/2017/richdata2" ref="A2:C432">
    <sortCondition ref="B2:B4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1EF2-7A1A-414D-90E4-87E444774617}">
  <dimension ref="A1:I673"/>
  <sheetViews>
    <sheetView zoomScaleNormal="100" workbookViewId="0">
      <selection activeCell="D1" sqref="D1:D1048576"/>
    </sheetView>
  </sheetViews>
  <sheetFormatPr defaultRowHeight="15" x14ac:dyDescent="0.25"/>
  <cols>
    <col min="1" max="1" width="4.5703125" customWidth="1"/>
    <col min="2" max="2" width="25.42578125" bestFit="1" customWidth="1"/>
    <col min="3" max="3" width="22.5703125" style="7" bestFit="1" customWidth="1"/>
    <col min="4" max="4" width="22.5703125" style="20" hidden="1" customWidth="1"/>
    <col min="5" max="5" width="10.42578125" style="3" customWidth="1"/>
    <col min="8" max="8" width="9.140625" style="21"/>
  </cols>
  <sheetData>
    <row r="1" spans="1:9" x14ac:dyDescent="0.25">
      <c r="A1" s="1" t="s">
        <v>646</v>
      </c>
      <c r="B1" s="1" t="s">
        <v>647</v>
      </c>
      <c r="C1" s="6" t="s">
        <v>648</v>
      </c>
      <c r="D1" s="19"/>
      <c r="E1" s="2" t="s">
        <v>649</v>
      </c>
    </row>
    <row r="2" spans="1:9" x14ac:dyDescent="0.25">
      <c r="A2" t="s">
        <v>112</v>
      </c>
      <c r="B2" t="s">
        <v>1171</v>
      </c>
      <c r="C2" s="7" t="s">
        <v>1274</v>
      </c>
      <c r="D2" s="23" t="s">
        <v>1274</v>
      </c>
      <c r="E2" s="3">
        <v>30</v>
      </c>
      <c r="F2" t="str">
        <f>IF(ISNA(VLOOKUP(C2,Sheet1!A:B,2,FALSE)),"",VLOOKUP(C2,Sheet1!A:B,2,FALSE))</f>
        <v>EL</v>
      </c>
      <c r="G2" t="str">
        <f>VLOOKUP(C2,Goalkeepers!A:D,4,FALSE )</f>
        <v>PL</v>
      </c>
      <c r="H2" s="21" t="str">
        <f>IF(C2&lt;&gt;D2,"Transfer","")</f>
        <v/>
      </c>
    </row>
    <row r="3" spans="1:9" x14ac:dyDescent="0.25">
      <c r="A3" t="s">
        <v>112</v>
      </c>
      <c r="B3" t="s">
        <v>946</v>
      </c>
      <c r="C3" s="7" t="s">
        <v>1258</v>
      </c>
      <c r="D3" s="23" t="s">
        <v>1258</v>
      </c>
      <c r="E3" s="3">
        <v>29</v>
      </c>
      <c r="F3" t="str">
        <f>IF(ISNA(VLOOKUP(C3,Sheet1!A:B,2,FALSE)),"",VLOOKUP(C3,Sheet1!A:B,2,FALSE))</f>
        <v/>
      </c>
      <c r="G3" t="str">
        <f>VLOOKUP(C3,Goalkeepers!A:D,4,FALSE )</f>
        <v>Ch</v>
      </c>
      <c r="H3" s="21" t="str">
        <f t="shared" ref="H3:H66" si="0">IF(C3&lt;&gt;D3,"Transfer","")</f>
        <v/>
      </c>
    </row>
    <row r="4" spans="1:9" x14ac:dyDescent="0.25">
      <c r="A4" t="s">
        <v>112</v>
      </c>
      <c r="B4" t="s">
        <v>73</v>
      </c>
      <c r="C4" s="7" t="s">
        <v>1477</v>
      </c>
      <c r="D4" s="23" t="s">
        <v>1477</v>
      </c>
      <c r="E4" s="3">
        <v>29</v>
      </c>
      <c r="F4" t="str">
        <f>IF(ISNA(VLOOKUP(C4,Sheet1!A:B,2,FALSE)),"",VLOOKUP(C4,Sheet1!A:B,2,FALSE))</f>
        <v>P</v>
      </c>
      <c r="G4" t="str">
        <f>VLOOKUP(C4,Goalkeepers!A:D,4,FALSE )</f>
        <v>Ch</v>
      </c>
      <c r="H4" s="21" t="str">
        <f t="shared" si="0"/>
        <v/>
      </c>
    </row>
    <row r="5" spans="1:9" x14ac:dyDescent="0.25">
      <c r="A5" t="s">
        <v>112</v>
      </c>
      <c r="B5" t="s">
        <v>310</v>
      </c>
      <c r="C5" s="7" t="s">
        <v>1479</v>
      </c>
      <c r="D5" s="23" t="s">
        <v>1479</v>
      </c>
      <c r="E5" s="3">
        <v>22</v>
      </c>
      <c r="F5" t="str">
        <f>IF(ISNA(VLOOKUP(C5,Sheet1!A:B,2,FALSE)),"",VLOOKUP(C5,Sheet1!A:B,2,FALSE))</f>
        <v>P</v>
      </c>
      <c r="G5" t="str">
        <f>VLOOKUP(C5,Goalkeepers!A:D,4,FALSE )</f>
        <v>L1</v>
      </c>
      <c r="H5" s="21" t="str">
        <f t="shared" si="0"/>
        <v/>
      </c>
    </row>
    <row r="6" spans="1:9" x14ac:dyDescent="0.25">
      <c r="A6" t="s">
        <v>112</v>
      </c>
      <c r="B6" t="s">
        <v>634</v>
      </c>
      <c r="C6" s="7" t="s">
        <v>1257</v>
      </c>
      <c r="D6" s="23" t="s">
        <v>1257</v>
      </c>
      <c r="E6" s="3">
        <v>19</v>
      </c>
      <c r="F6" t="str">
        <f>IF(ISNA(VLOOKUP(C6,Sheet1!A:B,2,FALSE)),"",VLOOKUP(C6,Sheet1!A:B,2,FALSE))</f>
        <v>P</v>
      </c>
      <c r="G6" t="str">
        <f>VLOOKUP(C6,Goalkeepers!A:D,4,FALSE )</f>
        <v>PL</v>
      </c>
      <c r="H6" s="21" t="str">
        <f t="shared" si="0"/>
        <v/>
      </c>
      <c r="I6" t="s">
        <v>1549</v>
      </c>
    </row>
    <row r="7" spans="1:9" x14ac:dyDescent="0.25">
      <c r="A7" t="s">
        <v>112</v>
      </c>
      <c r="B7" t="s">
        <v>117</v>
      </c>
      <c r="C7" s="7" t="s">
        <v>11</v>
      </c>
      <c r="D7" s="23" t="s">
        <v>11</v>
      </c>
      <c r="E7" s="3">
        <v>16</v>
      </c>
      <c r="F7" t="str">
        <f>IF(ISNA(VLOOKUP(C7,Sheet1!A:B,2,FALSE)),"",VLOOKUP(C7,Sheet1!A:B,2,FALSE))</f>
        <v>P</v>
      </c>
      <c r="G7" t="str">
        <f>VLOOKUP(C7,Goalkeepers!A:D,4,FALSE )</f>
        <v>Ch</v>
      </c>
      <c r="H7" s="21" t="str">
        <f t="shared" si="0"/>
        <v/>
      </c>
    </row>
    <row r="8" spans="1:9" x14ac:dyDescent="0.25">
      <c r="A8" t="s">
        <v>112</v>
      </c>
      <c r="B8" s="14" t="s">
        <v>1284</v>
      </c>
      <c r="C8" s="7" t="s">
        <v>1273</v>
      </c>
      <c r="D8" s="23" t="s">
        <v>1273</v>
      </c>
      <c r="E8" s="3">
        <v>15</v>
      </c>
      <c r="F8" t="str">
        <f>IF(ISNA(VLOOKUP(C8,Sheet1!A:B,2,FALSE)),"",VLOOKUP(C8,Sheet1!A:B,2,FALSE))</f>
        <v>CL</v>
      </c>
      <c r="G8" t="str">
        <f>VLOOKUP(C8,Goalkeepers!A:D,4,FALSE )</f>
        <v>PL</v>
      </c>
      <c r="H8" s="21" t="str">
        <f t="shared" si="0"/>
        <v/>
      </c>
    </row>
    <row r="9" spans="1:9" x14ac:dyDescent="0.25">
      <c r="A9" t="s">
        <v>112</v>
      </c>
      <c r="B9" s="14" t="s">
        <v>1283</v>
      </c>
      <c r="C9" s="7" t="s">
        <v>1273</v>
      </c>
      <c r="D9" s="23" t="s">
        <v>1273</v>
      </c>
      <c r="E9" s="3">
        <v>15</v>
      </c>
      <c r="F9" t="str">
        <f>IF(ISNA(VLOOKUP(C9,Sheet1!A:B,2,FALSE)),"",VLOOKUP(C9,Sheet1!A:B,2,FALSE))</f>
        <v>CL</v>
      </c>
      <c r="G9" t="str">
        <f>VLOOKUP(C9,Goalkeepers!A:D,4,FALSE )</f>
        <v>PL</v>
      </c>
      <c r="H9" s="21" t="str">
        <f t="shared" si="0"/>
        <v/>
      </c>
    </row>
    <row r="10" spans="1:9" x14ac:dyDescent="0.25">
      <c r="A10" t="s">
        <v>112</v>
      </c>
      <c r="B10" t="s">
        <v>531</v>
      </c>
      <c r="C10" s="7" t="s">
        <v>451</v>
      </c>
      <c r="D10" s="23" t="s">
        <v>451</v>
      </c>
      <c r="E10" s="3">
        <v>15</v>
      </c>
      <c r="F10" t="str">
        <f>IF(ISNA(VLOOKUP(C10,Sheet1!A:B,2,FALSE)),"",VLOOKUP(C10,Sheet1!A:B,2,FALSE))</f>
        <v>P</v>
      </c>
      <c r="G10" t="str">
        <f>VLOOKUP(C10,Goalkeepers!A:D,4,FALSE )</f>
        <v>PL</v>
      </c>
      <c r="H10" s="21" t="str">
        <f t="shared" si="0"/>
        <v/>
      </c>
    </row>
    <row r="11" spans="1:9" x14ac:dyDescent="0.25">
      <c r="A11" t="s">
        <v>112</v>
      </c>
      <c r="B11" t="s">
        <v>716</v>
      </c>
      <c r="C11" s="7" t="s">
        <v>1143</v>
      </c>
      <c r="D11" s="23" t="s">
        <v>1527</v>
      </c>
      <c r="E11" s="3">
        <v>15</v>
      </c>
      <c r="F11" t="str">
        <f>IF(ISNA(VLOOKUP(C11,Sheet1!A:B,2,FALSE)),"",VLOOKUP(C11,Sheet1!A:B,2,FALSE))</f>
        <v/>
      </c>
      <c r="G11" t="str">
        <f>VLOOKUP(C11,Goalkeepers!A:D,4,FALSE )</f>
        <v>PL</v>
      </c>
      <c r="H11" s="21" t="str">
        <f t="shared" si="0"/>
        <v>Transfer</v>
      </c>
    </row>
    <row r="12" spans="1:9" x14ac:dyDescent="0.25">
      <c r="A12" t="s">
        <v>112</v>
      </c>
      <c r="B12" t="s">
        <v>1282</v>
      </c>
      <c r="C12" s="7" t="s">
        <v>1273</v>
      </c>
      <c r="D12" s="23" t="s">
        <v>1273</v>
      </c>
      <c r="E12" s="3">
        <v>15</v>
      </c>
      <c r="F12" t="str">
        <f>IF(ISNA(VLOOKUP(C12,Sheet1!A:B,2,FALSE)),"",VLOOKUP(C12,Sheet1!A:B,2,FALSE))</f>
        <v>CL</v>
      </c>
      <c r="G12" t="str">
        <f>VLOOKUP(C12,Goalkeepers!A:D,4,FALSE )</f>
        <v>PL</v>
      </c>
      <c r="H12" s="21" t="str">
        <f t="shared" si="0"/>
        <v/>
      </c>
    </row>
    <row r="13" spans="1:9" x14ac:dyDescent="0.25">
      <c r="A13" t="s">
        <v>112</v>
      </c>
      <c r="B13" t="s">
        <v>1196</v>
      </c>
      <c r="C13" s="7" t="s">
        <v>1120</v>
      </c>
      <c r="D13" s="23" t="s">
        <v>1120</v>
      </c>
      <c r="E13" s="3">
        <v>15</v>
      </c>
      <c r="F13" t="str">
        <f>IF(ISNA(VLOOKUP(C13,Sheet1!A:B,2,FALSE)),"",VLOOKUP(C13,Sheet1!A:B,2,FALSE))</f>
        <v>CL</v>
      </c>
      <c r="G13" t="str">
        <f>VLOOKUP(C13,Goalkeepers!A:D,4,FALSE )</f>
        <v>PL</v>
      </c>
      <c r="H13" s="21" t="str">
        <f t="shared" si="0"/>
        <v/>
      </c>
    </row>
    <row r="14" spans="1:9" x14ac:dyDescent="0.25">
      <c r="A14" t="s">
        <v>112</v>
      </c>
      <c r="B14" t="s">
        <v>1119</v>
      </c>
      <c r="C14" s="7" t="s">
        <v>1120</v>
      </c>
      <c r="D14" s="23" t="s">
        <v>1120</v>
      </c>
      <c r="E14" s="3">
        <v>15</v>
      </c>
      <c r="F14" t="str">
        <f>IF(ISNA(VLOOKUP(C14,Sheet1!A:B,2,FALSE)),"",VLOOKUP(C14,Sheet1!A:B,2,FALSE))</f>
        <v>CL</v>
      </c>
      <c r="G14" t="str">
        <f>VLOOKUP(C14,Goalkeepers!A:D,4,FALSE )</f>
        <v>PL</v>
      </c>
      <c r="H14" s="21" t="str">
        <f t="shared" si="0"/>
        <v/>
      </c>
      <c r="I14" t="s">
        <v>1561</v>
      </c>
    </row>
    <row r="15" spans="1:9" x14ac:dyDescent="0.25">
      <c r="A15" t="s">
        <v>112</v>
      </c>
      <c r="B15" t="s">
        <v>977</v>
      </c>
      <c r="C15" s="7" t="s">
        <v>1260</v>
      </c>
      <c r="D15" s="23" t="s">
        <v>1260</v>
      </c>
      <c r="E15" s="3">
        <v>15</v>
      </c>
      <c r="F15" t="str">
        <f>IF(ISNA(VLOOKUP(C15,Sheet1!A:B,2,FALSE)),"",VLOOKUP(C15,Sheet1!A:B,2,FALSE))</f>
        <v/>
      </c>
      <c r="G15" t="str">
        <f>VLOOKUP(C15,Goalkeepers!A:D,4,FALSE )</f>
        <v>Ch</v>
      </c>
      <c r="H15" s="21" t="str">
        <f t="shared" si="0"/>
        <v/>
      </c>
    </row>
    <row r="16" spans="1:9" x14ac:dyDescent="0.25">
      <c r="A16" t="s">
        <v>112</v>
      </c>
      <c r="B16" t="s">
        <v>964</v>
      </c>
      <c r="C16" s="7" t="s">
        <v>1100</v>
      </c>
      <c r="D16" s="23" t="s">
        <v>1259</v>
      </c>
      <c r="E16" s="3">
        <v>14</v>
      </c>
      <c r="F16" t="str">
        <f>IF(ISNA(VLOOKUP(C16,Sheet1!A:B,2,FALSE)),"",VLOOKUP(C16,Sheet1!A:B,2,FALSE))</f>
        <v>CL</v>
      </c>
      <c r="G16" t="str">
        <f>VLOOKUP(C16,Goalkeepers!A:D,4,FALSE )</f>
        <v>PL</v>
      </c>
      <c r="H16" s="21" t="str">
        <f t="shared" si="0"/>
        <v>Transfer</v>
      </c>
      <c r="I16" t="s">
        <v>1562</v>
      </c>
    </row>
    <row r="17" spans="1:9" x14ac:dyDescent="0.25">
      <c r="A17" t="s">
        <v>112</v>
      </c>
      <c r="B17" t="s">
        <v>1107</v>
      </c>
      <c r="C17" s="7" t="s">
        <v>1100</v>
      </c>
      <c r="D17" s="23" t="s">
        <v>1100</v>
      </c>
      <c r="E17" s="3">
        <v>14</v>
      </c>
      <c r="F17" t="str">
        <f>IF(ISNA(VLOOKUP(C17,Sheet1!A:B,2,FALSE)),"",VLOOKUP(C17,Sheet1!A:B,2,FALSE))</f>
        <v>CL</v>
      </c>
      <c r="G17" t="str">
        <f>VLOOKUP(C17,Goalkeepers!A:D,4,FALSE )</f>
        <v>PL</v>
      </c>
      <c r="H17" s="21" t="str">
        <f t="shared" si="0"/>
        <v/>
      </c>
    </row>
    <row r="18" spans="1:9" x14ac:dyDescent="0.25">
      <c r="A18" t="s">
        <v>112</v>
      </c>
      <c r="B18" t="s">
        <v>45</v>
      </c>
      <c r="C18" s="7" t="s">
        <v>1079</v>
      </c>
      <c r="D18" s="23" t="s">
        <v>1079</v>
      </c>
      <c r="E18" s="3">
        <v>14</v>
      </c>
      <c r="F18" t="str">
        <f>IF(ISNA(VLOOKUP(C18,Sheet1!A:B,2,FALSE)),"",VLOOKUP(C18,Sheet1!A:B,2,FALSE))</f>
        <v>P</v>
      </c>
      <c r="G18" t="str">
        <f>VLOOKUP(C18,Goalkeepers!A:D,4,FALSE )</f>
        <v>L2</v>
      </c>
      <c r="H18" s="21" t="str">
        <f t="shared" si="0"/>
        <v/>
      </c>
    </row>
    <row r="19" spans="1:9" x14ac:dyDescent="0.25">
      <c r="A19" t="s">
        <v>112</v>
      </c>
      <c r="B19" t="s">
        <v>1018</v>
      </c>
      <c r="C19" s="7" t="s">
        <v>1257</v>
      </c>
      <c r="D19" s="23" t="s">
        <v>1257</v>
      </c>
      <c r="E19" s="3">
        <v>14</v>
      </c>
      <c r="F19" t="str">
        <f>IF(ISNA(VLOOKUP(C19,Sheet1!A:B,2,FALSE)),"",VLOOKUP(C19,Sheet1!A:B,2,FALSE))</f>
        <v>P</v>
      </c>
      <c r="G19" t="str">
        <f>VLOOKUP(C19,Goalkeepers!A:D,4,FALSE )</f>
        <v>PL</v>
      </c>
      <c r="H19" s="21" t="str">
        <f t="shared" si="0"/>
        <v/>
      </c>
    </row>
    <row r="20" spans="1:9" x14ac:dyDescent="0.25">
      <c r="A20" t="s">
        <v>112</v>
      </c>
      <c r="B20" t="s">
        <v>1285</v>
      </c>
      <c r="C20" s="7" t="s">
        <v>1476</v>
      </c>
      <c r="D20" s="23" t="s">
        <v>1521</v>
      </c>
      <c r="E20" s="3">
        <v>13</v>
      </c>
      <c r="F20" t="str">
        <f>IF(ISNA(VLOOKUP(C20,Sheet1!A:B,2,FALSE)),"",VLOOKUP(C20,Sheet1!A:B,2,FALSE))</f>
        <v>CL</v>
      </c>
      <c r="G20" t="str">
        <f>VLOOKUP(C20,Goalkeepers!A:D,4,FALSE )</f>
        <v>PL</v>
      </c>
      <c r="H20" s="21" t="str">
        <f t="shared" si="0"/>
        <v>Transfer</v>
      </c>
      <c r="I20" t="s">
        <v>1563</v>
      </c>
    </row>
    <row r="21" spans="1:9" x14ac:dyDescent="0.25">
      <c r="A21" t="s">
        <v>112</v>
      </c>
      <c r="B21" t="s">
        <v>1310</v>
      </c>
      <c r="C21" s="7" t="s">
        <v>1509</v>
      </c>
      <c r="D21" s="23" t="s">
        <v>1509</v>
      </c>
      <c r="E21" s="3">
        <v>13</v>
      </c>
      <c r="F21" t="str">
        <f>IF(ISNA(VLOOKUP(C21,Sheet1!A:B,2,FALSE)),"",VLOOKUP(C21,Sheet1!A:B,2,FALSE))</f>
        <v/>
      </c>
      <c r="G21" t="str">
        <f>VLOOKUP(C21,Goalkeepers!A:D,4,FALSE )</f>
        <v>PL</v>
      </c>
      <c r="H21" s="21" t="str">
        <f t="shared" si="0"/>
        <v/>
      </c>
    </row>
    <row r="22" spans="1:9" x14ac:dyDescent="0.25">
      <c r="A22" t="s">
        <v>112</v>
      </c>
      <c r="B22" t="s">
        <v>678</v>
      </c>
      <c r="C22" s="7" t="s">
        <v>1478</v>
      </c>
      <c r="D22" s="23" t="s">
        <v>1478</v>
      </c>
      <c r="E22" s="3">
        <v>13</v>
      </c>
      <c r="F22" t="str">
        <f>IF(ISNA(VLOOKUP(C22,Sheet1!A:B,2,FALSE)),"",VLOOKUP(C22,Sheet1!A:B,2,FALSE))</f>
        <v/>
      </c>
      <c r="G22" t="str">
        <f>VLOOKUP(C22,Goalkeepers!A:D,4,FALSE )</f>
        <v>L2</v>
      </c>
      <c r="H22" s="21" t="str">
        <f t="shared" si="0"/>
        <v/>
      </c>
    </row>
    <row r="23" spans="1:9" x14ac:dyDescent="0.25">
      <c r="A23" t="s">
        <v>112</v>
      </c>
      <c r="B23" t="s">
        <v>1200</v>
      </c>
      <c r="C23" s="7" t="s">
        <v>1274</v>
      </c>
      <c r="D23" s="23" t="s">
        <v>1492</v>
      </c>
      <c r="E23" s="3">
        <v>12</v>
      </c>
      <c r="F23" t="str">
        <f>IF(ISNA(VLOOKUP(C23,Sheet1!A:B,2,FALSE)),"",VLOOKUP(C23,Sheet1!A:B,2,FALSE))</f>
        <v>EL</v>
      </c>
      <c r="G23" t="str">
        <f>VLOOKUP(C23,Goalkeepers!A:D,4,FALSE )</f>
        <v>PL</v>
      </c>
      <c r="H23" s="21" t="str">
        <f t="shared" si="0"/>
        <v>Transfer</v>
      </c>
    </row>
    <row r="24" spans="1:9" x14ac:dyDescent="0.25">
      <c r="A24" t="s">
        <v>112</v>
      </c>
      <c r="B24" t="s">
        <v>321</v>
      </c>
      <c r="C24" s="7" t="s">
        <v>1272</v>
      </c>
      <c r="D24" s="23" t="s">
        <v>1272</v>
      </c>
      <c r="E24" s="3">
        <v>12</v>
      </c>
      <c r="F24" t="str">
        <f>IF(ISNA(VLOOKUP(C24,Sheet1!A:B,2,FALSE)),"",VLOOKUP(C24,Sheet1!A:B,2,FALSE))</f>
        <v/>
      </c>
      <c r="G24" t="str">
        <f>VLOOKUP(C24,Goalkeepers!A:D,4,FALSE )</f>
        <v>NL</v>
      </c>
      <c r="H24" s="21" t="str">
        <f t="shared" si="0"/>
        <v/>
      </c>
    </row>
    <row r="25" spans="1:9" x14ac:dyDescent="0.25">
      <c r="A25" t="s">
        <v>112</v>
      </c>
      <c r="B25" t="s">
        <v>138</v>
      </c>
      <c r="C25" s="7" t="s">
        <v>1503</v>
      </c>
      <c r="D25" s="23" t="s">
        <v>1503</v>
      </c>
      <c r="E25" s="3">
        <v>11</v>
      </c>
      <c r="F25" t="str">
        <f>IF(ISNA(VLOOKUP(C25,Sheet1!A:B,2,FALSE)),"",VLOOKUP(C25,Sheet1!A:B,2,FALSE))</f>
        <v/>
      </c>
      <c r="G25" t="str">
        <f>VLOOKUP(C25,Goalkeepers!A:D,4,FALSE )</f>
        <v>L1</v>
      </c>
      <c r="H25" s="21" t="str">
        <f t="shared" si="0"/>
        <v/>
      </c>
    </row>
    <row r="26" spans="1:9" x14ac:dyDescent="0.25">
      <c r="A26" t="s">
        <v>112</v>
      </c>
      <c r="B26" t="s">
        <v>333</v>
      </c>
      <c r="C26" s="7" t="s">
        <v>1495</v>
      </c>
      <c r="D26" s="23" t="s">
        <v>1495</v>
      </c>
      <c r="E26" s="3">
        <v>11</v>
      </c>
      <c r="F26" t="str">
        <f>IF(ISNA(VLOOKUP(C26,Sheet1!A:B,2,FALSE)),"",VLOOKUP(C26,Sheet1!A:B,2,FALSE))</f>
        <v/>
      </c>
      <c r="G26" t="str">
        <f>VLOOKUP(C26,Goalkeepers!A:D,4,FALSE )</f>
        <v>L2</v>
      </c>
      <c r="H26" s="21" t="str">
        <f t="shared" si="0"/>
        <v/>
      </c>
    </row>
    <row r="27" spans="1:9" x14ac:dyDescent="0.25">
      <c r="A27" t="s">
        <v>112</v>
      </c>
      <c r="B27" t="s">
        <v>119</v>
      </c>
      <c r="C27" s="7" t="s">
        <v>1508</v>
      </c>
      <c r="D27" s="23" t="s">
        <v>1508</v>
      </c>
      <c r="E27" s="3">
        <v>11</v>
      </c>
      <c r="F27" t="str">
        <f>IF(ISNA(VLOOKUP(C27,Sheet1!A:B,2,FALSE)),"",VLOOKUP(C27,Sheet1!A:B,2,FALSE))</f>
        <v/>
      </c>
      <c r="G27" t="str">
        <f>VLOOKUP(C27,Goalkeepers!A:D,4,FALSE )</f>
        <v>L2</v>
      </c>
      <c r="H27" s="21" t="str">
        <f t="shared" si="0"/>
        <v/>
      </c>
    </row>
    <row r="28" spans="1:9" x14ac:dyDescent="0.25">
      <c r="A28" t="s">
        <v>112</v>
      </c>
      <c r="B28" t="s">
        <v>575</v>
      </c>
      <c r="C28" s="7" t="s">
        <v>1488</v>
      </c>
      <c r="D28" s="23" t="s">
        <v>1488</v>
      </c>
      <c r="E28" s="3">
        <v>11</v>
      </c>
      <c r="F28" t="str">
        <f>IF(ISNA(VLOOKUP(C28,Sheet1!A:B,2,FALSE)),"",VLOOKUP(C28,Sheet1!A:B,2,FALSE))</f>
        <v/>
      </c>
      <c r="G28" t="str">
        <f>VLOOKUP(C28,Goalkeepers!A:D,4,FALSE )</f>
        <v>Ch</v>
      </c>
      <c r="H28" s="21" t="str">
        <f t="shared" si="0"/>
        <v/>
      </c>
    </row>
    <row r="29" spans="1:9" x14ac:dyDescent="0.25">
      <c r="A29" t="s">
        <v>112</v>
      </c>
      <c r="B29" t="s">
        <v>1360</v>
      </c>
      <c r="C29" s="7" t="s">
        <v>1550</v>
      </c>
      <c r="D29" s="23" t="s">
        <v>1120</v>
      </c>
      <c r="E29" s="3">
        <v>11</v>
      </c>
      <c r="F29" t="str">
        <f>IF(ISNA(VLOOKUP(C29,Sheet1!A:B,2,FALSE)),"",VLOOKUP(C29,Sheet1!A:B,2,FALSE))</f>
        <v/>
      </c>
      <c r="G29" t="e">
        <f>VLOOKUP(C29,Goalkeepers!A:D,4,FALSE )</f>
        <v>#N/A</v>
      </c>
      <c r="H29" s="21" t="str">
        <f t="shared" si="0"/>
        <v>Transfer</v>
      </c>
    </row>
    <row r="30" spans="1:9" x14ac:dyDescent="0.25">
      <c r="A30" t="s">
        <v>112</v>
      </c>
      <c r="B30" t="s">
        <v>96</v>
      </c>
      <c r="C30" s="7" t="s">
        <v>1259</v>
      </c>
      <c r="D30" s="23" t="s">
        <v>1259</v>
      </c>
      <c r="E30" s="3">
        <v>11</v>
      </c>
      <c r="F30" t="str">
        <f>IF(ISNA(VLOOKUP(C30,Sheet1!A:B,2,FALSE)),"",VLOOKUP(C30,Sheet1!A:B,2,FALSE))</f>
        <v/>
      </c>
      <c r="G30" t="str">
        <f>VLOOKUP(C30,Goalkeepers!A:D,4,FALSE )</f>
        <v>Ch</v>
      </c>
      <c r="H30" s="21" t="str">
        <f t="shared" si="0"/>
        <v/>
      </c>
    </row>
    <row r="31" spans="1:9" x14ac:dyDescent="0.25">
      <c r="A31" t="s">
        <v>112</v>
      </c>
      <c r="B31" s="14" t="s">
        <v>1179</v>
      </c>
      <c r="C31" s="7" t="s">
        <v>1280</v>
      </c>
      <c r="D31" s="23" t="s">
        <v>1280</v>
      </c>
      <c r="E31" s="3">
        <v>11</v>
      </c>
      <c r="F31" t="str">
        <f>IF(ISNA(VLOOKUP(C31,Sheet1!A:B,2,FALSE)),"",VLOOKUP(C31,Sheet1!A:B,2,FALSE))</f>
        <v>R</v>
      </c>
      <c r="G31" t="str">
        <f>VLOOKUP(C31,Goalkeepers!A:D,4,FALSE )</f>
        <v>Ch</v>
      </c>
      <c r="H31" s="21" t="str">
        <f t="shared" si="0"/>
        <v/>
      </c>
      <c r="I31" t="s">
        <v>1548</v>
      </c>
    </row>
    <row r="32" spans="1:9" x14ac:dyDescent="0.25">
      <c r="A32" t="s">
        <v>112</v>
      </c>
      <c r="B32" t="s">
        <v>860</v>
      </c>
      <c r="C32" s="7" t="s">
        <v>1268</v>
      </c>
      <c r="D32" s="23" t="s">
        <v>1268</v>
      </c>
      <c r="E32" s="3">
        <v>11</v>
      </c>
      <c r="F32" t="str">
        <f>IF(ISNA(VLOOKUP(C32,Sheet1!A:B,2,FALSE)),"",VLOOKUP(C32,Sheet1!A:B,2,FALSE))</f>
        <v>P</v>
      </c>
      <c r="G32" t="str">
        <f>VLOOKUP(C32,Goalkeepers!A:D,4,FALSE )</f>
        <v>L1</v>
      </c>
      <c r="H32" s="21" t="str">
        <f t="shared" si="0"/>
        <v/>
      </c>
    </row>
    <row r="33" spans="1:8" x14ac:dyDescent="0.25">
      <c r="A33" t="s">
        <v>112</v>
      </c>
      <c r="B33" t="s">
        <v>346</v>
      </c>
      <c r="C33" s="7" t="s">
        <v>1486</v>
      </c>
      <c r="D33" s="23" t="s">
        <v>1486</v>
      </c>
      <c r="E33" s="3">
        <v>11</v>
      </c>
      <c r="F33" t="str">
        <f>IF(ISNA(VLOOKUP(C33,Sheet1!A:B,2,FALSE)),"",VLOOKUP(C33,Sheet1!A:B,2,FALSE))</f>
        <v/>
      </c>
      <c r="G33" t="str">
        <f>VLOOKUP(C33,Goalkeepers!A:D,4,FALSE )</f>
        <v>L2</v>
      </c>
      <c r="H33" s="21" t="str">
        <f t="shared" si="0"/>
        <v/>
      </c>
    </row>
    <row r="34" spans="1:8" x14ac:dyDescent="0.25">
      <c r="A34" t="s">
        <v>112</v>
      </c>
      <c r="B34" t="s">
        <v>1288</v>
      </c>
      <c r="C34" s="7" t="s">
        <v>1476</v>
      </c>
      <c r="D34" s="23" t="s">
        <v>1476</v>
      </c>
      <c r="E34" s="3">
        <v>11</v>
      </c>
      <c r="F34" t="str">
        <f>IF(ISNA(VLOOKUP(C34,Sheet1!A:B,2,FALSE)),"",VLOOKUP(C34,Sheet1!A:B,2,FALSE))</f>
        <v>CL</v>
      </c>
      <c r="G34" t="str">
        <f>VLOOKUP(C34,Goalkeepers!A:D,4,FALSE )</f>
        <v>PL</v>
      </c>
      <c r="H34" s="21" t="str">
        <f t="shared" si="0"/>
        <v/>
      </c>
    </row>
    <row r="35" spans="1:8" x14ac:dyDescent="0.25">
      <c r="A35" t="s">
        <v>112</v>
      </c>
      <c r="B35" t="s">
        <v>1203</v>
      </c>
      <c r="C35" s="7" t="s">
        <v>1509</v>
      </c>
      <c r="D35" s="23" t="s">
        <v>1509</v>
      </c>
      <c r="E35" s="3">
        <v>11</v>
      </c>
      <c r="F35" t="str">
        <f>IF(ISNA(VLOOKUP(C35,Sheet1!A:B,2,FALSE)),"",VLOOKUP(C35,Sheet1!A:B,2,FALSE))</f>
        <v/>
      </c>
      <c r="G35" t="str">
        <f>VLOOKUP(C35,Goalkeepers!A:D,4,FALSE )</f>
        <v>PL</v>
      </c>
      <c r="H35" s="21" t="str">
        <f t="shared" si="0"/>
        <v/>
      </c>
    </row>
    <row r="36" spans="1:8" x14ac:dyDescent="0.25">
      <c r="A36" t="s">
        <v>112</v>
      </c>
      <c r="B36" t="s">
        <v>147</v>
      </c>
      <c r="C36" s="7" t="s">
        <v>1264</v>
      </c>
      <c r="D36" s="23" t="s">
        <v>1264</v>
      </c>
      <c r="E36" s="3">
        <v>10</v>
      </c>
      <c r="F36" t="str">
        <f>IF(ISNA(VLOOKUP(C36,Sheet1!A:B,2,FALSE)),"",VLOOKUP(C36,Sheet1!A:B,2,FALSE))</f>
        <v/>
      </c>
      <c r="G36" t="str">
        <f>VLOOKUP(C36,Goalkeepers!A:D,4,FALSE )</f>
        <v>L1</v>
      </c>
      <c r="H36" s="21" t="str">
        <f t="shared" si="0"/>
        <v/>
      </c>
    </row>
    <row r="37" spans="1:8" x14ac:dyDescent="0.25">
      <c r="A37" t="s">
        <v>112</v>
      </c>
      <c r="B37" t="s">
        <v>971</v>
      </c>
      <c r="C37" s="7" t="s">
        <v>1257</v>
      </c>
      <c r="D37" s="23" t="s">
        <v>1257</v>
      </c>
      <c r="E37" s="3">
        <v>10</v>
      </c>
      <c r="F37" t="str">
        <f>IF(ISNA(VLOOKUP(C37,Sheet1!A:B,2,FALSE)),"",VLOOKUP(C37,Sheet1!A:B,2,FALSE))</f>
        <v>P</v>
      </c>
      <c r="G37" t="str">
        <f>VLOOKUP(C37,Goalkeepers!A:D,4,FALSE )</f>
        <v>PL</v>
      </c>
      <c r="H37" s="21" t="str">
        <f t="shared" si="0"/>
        <v/>
      </c>
    </row>
    <row r="38" spans="1:8" x14ac:dyDescent="0.25">
      <c r="A38" t="s">
        <v>112</v>
      </c>
      <c r="B38" t="s">
        <v>115</v>
      </c>
      <c r="C38" s="7" t="s">
        <v>455</v>
      </c>
      <c r="D38" s="23" t="s">
        <v>455</v>
      </c>
      <c r="E38" s="3">
        <v>10</v>
      </c>
      <c r="F38" t="str">
        <f>IF(ISNA(VLOOKUP(C38,Sheet1!A:B,2,FALSE)),"",VLOOKUP(C38,Sheet1!A:B,2,FALSE))</f>
        <v/>
      </c>
      <c r="G38" t="str">
        <f>VLOOKUP(C38,Goalkeepers!A:D,4,FALSE )</f>
        <v>Ch</v>
      </c>
      <c r="H38" s="21" t="str">
        <f t="shared" si="0"/>
        <v/>
      </c>
    </row>
    <row r="39" spans="1:8" x14ac:dyDescent="0.25">
      <c r="A39" t="s">
        <v>112</v>
      </c>
      <c r="B39" t="s">
        <v>1115</v>
      </c>
      <c r="C39" s="7" t="s">
        <v>1105</v>
      </c>
      <c r="D39" s="23" t="s">
        <v>1105</v>
      </c>
      <c r="E39" s="3">
        <v>10</v>
      </c>
      <c r="F39" t="str">
        <f>IF(ISNA(VLOOKUP(C39,Sheet1!A:B,2,FALSE)),"",VLOOKUP(C39,Sheet1!A:B,2,FALSE))</f>
        <v/>
      </c>
      <c r="G39" t="str">
        <f>VLOOKUP(C39,Goalkeepers!A:D,4,FALSE )</f>
        <v>PL</v>
      </c>
      <c r="H39" s="21" t="str">
        <f t="shared" si="0"/>
        <v/>
      </c>
    </row>
    <row r="40" spans="1:8" x14ac:dyDescent="0.25">
      <c r="A40" t="s">
        <v>112</v>
      </c>
      <c r="B40" t="s">
        <v>1290</v>
      </c>
      <c r="C40" s="7" t="s">
        <v>1143</v>
      </c>
      <c r="D40" s="23" t="s">
        <v>1143</v>
      </c>
      <c r="E40" s="3">
        <v>10</v>
      </c>
      <c r="F40" t="str">
        <f>IF(ISNA(VLOOKUP(C40,Sheet1!A:B,2,FALSE)),"",VLOOKUP(C40,Sheet1!A:B,2,FALSE))</f>
        <v/>
      </c>
      <c r="G40" t="str">
        <f>VLOOKUP(C40,Goalkeepers!A:D,4,FALSE )</f>
        <v>PL</v>
      </c>
      <c r="H40" s="21" t="str">
        <f t="shared" si="0"/>
        <v/>
      </c>
    </row>
    <row r="41" spans="1:8" x14ac:dyDescent="0.25">
      <c r="A41" t="s">
        <v>112</v>
      </c>
      <c r="B41" t="s">
        <v>667</v>
      </c>
      <c r="C41" s="7" t="s">
        <v>1550</v>
      </c>
      <c r="D41" s="23" t="s">
        <v>1261</v>
      </c>
      <c r="E41" s="3">
        <v>10</v>
      </c>
      <c r="F41" t="str">
        <f>IF(ISNA(VLOOKUP(C41,Sheet1!A:B,2,FALSE)),"",VLOOKUP(C41,Sheet1!A:B,2,FALSE))</f>
        <v/>
      </c>
      <c r="G41" t="e">
        <f>VLOOKUP(C41,Goalkeepers!A:D,4,FALSE )</f>
        <v>#N/A</v>
      </c>
      <c r="H41" s="21" t="str">
        <f t="shared" si="0"/>
        <v>Transfer</v>
      </c>
    </row>
    <row r="42" spans="1:8" x14ac:dyDescent="0.25">
      <c r="A42" t="s">
        <v>112</v>
      </c>
      <c r="B42" t="s">
        <v>1289</v>
      </c>
      <c r="C42" s="7" t="s">
        <v>1523</v>
      </c>
      <c r="D42" s="23" t="s">
        <v>1521</v>
      </c>
      <c r="E42" s="3">
        <v>10</v>
      </c>
      <c r="F42" t="str">
        <f>IF(ISNA(VLOOKUP(C42,Sheet1!A:B,2,FALSE)),"",VLOOKUP(C42,Sheet1!A:B,2,FALSE))</f>
        <v/>
      </c>
      <c r="G42" t="str">
        <f>VLOOKUP(C42,Goalkeepers!A:D,4,FALSE )</f>
        <v>PL</v>
      </c>
      <c r="H42" s="21" t="str">
        <f t="shared" si="0"/>
        <v>Transfer</v>
      </c>
    </row>
    <row r="43" spans="1:8" x14ac:dyDescent="0.25">
      <c r="A43" t="s">
        <v>112</v>
      </c>
      <c r="B43" t="s">
        <v>200</v>
      </c>
      <c r="C43" s="7" t="s">
        <v>1267</v>
      </c>
      <c r="D43" s="23" t="s">
        <v>1267</v>
      </c>
      <c r="E43" s="3">
        <v>10</v>
      </c>
      <c r="F43" t="str">
        <f>IF(ISNA(VLOOKUP(C43,Sheet1!A:B,2,FALSE)),"",VLOOKUP(C43,Sheet1!A:B,2,FALSE))</f>
        <v/>
      </c>
      <c r="G43" t="str">
        <f>VLOOKUP(C43,Goalkeepers!A:D,4,FALSE )</f>
        <v>L2</v>
      </c>
      <c r="H43" s="21" t="str">
        <f t="shared" si="0"/>
        <v/>
      </c>
    </row>
    <row r="44" spans="1:8" x14ac:dyDescent="0.25">
      <c r="A44" t="s">
        <v>112</v>
      </c>
      <c r="B44" t="s">
        <v>338</v>
      </c>
      <c r="C44" s="7" t="s">
        <v>1497</v>
      </c>
      <c r="D44" s="23" t="s">
        <v>1497</v>
      </c>
      <c r="E44" s="3">
        <v>10</v>
      </c>
      <c r="F44" t="str">
        <f>IF(ISNA(VLOOKUP(C44,Sheet1!A:B,2,FALSE)),"",VLOOKUP(C44,Sheet1!A:B,2,FALSE))</f>
        <v/>
      </c>
      <c r="G44" t="str">
        <f>VLOOKUP(C44,Goalkeepers!A:D,4,FALSE )</f>
        <v>L2</v>
      </c>
      <c r="H44" s="21" t="str">
        <f t="shared" si="0"/>
        <v/>
      </c>
    </row>
    <row r="45" spans="1:8" x14ac:dyDescent="0.25">
      <c r="A45" t="s">
        <v>112</v>
      </c>
      <c r="B45" t="s">
        <v>1174</v>
      </c>
      <c r="C45" s="7" t="s">
        <v>1492</v>
      </c>
      <c r="D45" s="23" t="s">
        <v>1492</v>
      </c>
      <c r="E45" s="3">
        <v>10</v>
      </c>
      <c r="F45" t="str">
        <f>IF(ISNA(VLOOKUP(C45,Sheet1!A:B,2,FALSE)),"",VLOOKUP(C45,Sheet1!A:B,2,FALSE))</f>
        <v>EL</v>
      </c>
      <c r="G45" t="str">
        <f>VLOOKUP(C45,Goalkeepers!A:D,4,FALSE )</f>
        <v>PL</v>
      </c>
      <c r="H45" s="21" t="str">
        <f t="shared" si="0"/>
        <v/>
      </c>
    </row>
    <row r="46" spans="1:8" x14ac:dyDescent="0.25">
      <c r="A46" t="s">
        <v>112</v>
      </c>
      <c r="B46" t="s">
        <v>1210</v>
      </c>
      <c r="C46" s="7" t="s">
        <v>1120</v>
      </c>
      <c r="D46" s="23" t="s">
        <v>1120</v>
      </c>
      <c r="E46" s="3">
        <v>10</v>
      </c>
      <c r="F46" t="str">
        <f>IF(ISNA(VLOOKUP(C46,Sheet1!A:B,2,FALSE)),"",VLOOKUP(C46,Sheet1!A:B,2,FALSE))</f>
        <v>CL</v>
      </c>
      <c r="G46" t="str">
        <f>VLOOKUP(C46,Goalkeepers!A:D,4,FALSE )</f>
        <v>PL</v>
      </c>
      <c r="H46" s="21" t="str">
        <f t="shared" si="0"/>
        <v/>
      </c>
    </row>
    <row r="47" spans="1:8" x14ac:dyDescent="0.25">
      <c r="A47" t="s">
        <v>112</v>
      </c>
      <c r="B47" t="s">
        <v>82</v>
      </c>
      <c r="C47" s="7" t="s">
        <v>1515</v>
      </c>
      <c r="D47" s="23" t="s">
        <v>1515</v>
      </c>
      <c r="E47" s="3">
        <v>10</v>
      </c>
      <c r="F47" t="str">
        <f>IF(ISNA(VLOOKUP(C47,Sheet1!A:B,2,FALSE)),"",VLOOKUP(C47,Sheet1!A:B,2,FALSE))</f>
        <v/>
      </c>
      <c r="G47" t="str">
        <f>VLOOKUP(C47,Goalkeepers!A:D,4,FALSE )</f>
        <v>Ch</v>
      </c>
      <c r="H47" s="21" t="str">
        <f t="shared" si="0"/>
        <v/>
      </c>
    </row>
    <row r="48" spans="1:8" x14ac:dyDescent="0.25">
      <c r="A48" t="s">
        <v>112</v>
      </c>
      <c r="B48" t="s">
        <v>315</v>
      </c>
      <c r="C48" s="7" t="s">
        <v>275</v>
      </c>
      <c r="D48" s="23" t="s">
        <v>275</v>
      </c>
      <c r="E48" s="3">
        <v>10</v>
      </c>
      <c r="F48" t="str">
        <f>IF(ISNA(VLOOKUP(C48,Sheet1!A:B,2,FALSE)),"",VLOOKUP(C48,Sheet1!A:B,2,FALSE))</f>
        <v>P</v>
      </c>
      <c r="G48" t="str">
        <f>VLOOKUP(C48,Goalkeepers!A:D,4,FALSE )</f>
        <v>L1</v>
      </c>
      <c r="H48" s="21" t="str">
        <f t="shared" si="0"/>
        <v/>
      </c>
    </row>
    <row r="49" spans="1:8" x14ac:dyDescent="0.25">
      <c r="A49" t="s">
        <v>112</v>
      </c>
      <c r="B49" t="s">
        <v>80</v>
      </c>
      <c r="C49" s="7" t="s">
        <v>1503</v>
      </c>
      <c r="D49" s="23" t="s">
        <v>1503</v>
      </c>
      <c r="E49" s="3">
        <v>9</v>
      </c>
      <c r="F49" t="str">
        <f>IF(ISNA(VLOOKUP(C49,Sheet1!A:B,2,FALSE)),"",VLOOKUP(C49,Sheet1!A:B,2,FALSE))</f>
        <v/>
      </c>
      <c r="G49" t="str">
        <f>VLOOKUP(C49,Goalkeepers!A:D,4,FALSE )</f>
        <v>L1</v>
      </c>
      <c r="H49" s="21" t="str">
        <f t="shared" si="0"/>
        <v/>
      </c>
    </row>
    <row r="50" spans="1:8" x14ac:dyDescent="0.25">
      <c r="A50" t="s">
        <v>112</v>
      </c>
      <c r="B50" t="s">
        <v>1292</v>
      </c>
      <c r="C50" s="7" t="s">
        <v>1275</v>
      </c>
      <c r="D50" s="23" t="s">
        <v>1275</v>
      </c>
      <c r="E50" s="3">
        <v>9</v>
      </c>
      <c r="F50" t="str">
        <f>IF(ISNA(VLOOKUP(C50,Sheet1!A:B,2,FALSE)),"",VLOOKUP(C50,Sheet1!A:B,2,FALSE))</f>
        <v/>
      </c>
      <c r="G50" t="str">
        <f>VLOOKUP(C50,Goalkeepers!A:D,4,FALSE )</f>
        <v>PL</v>
      </c>
      <c r="H50" s="21" t="str">
        <f t="shared" si="0"/>
        <v/>
      </c>
    </row>
    <row r="51" spans="1:8" x14ac:dyDescent="0.25">
      <c r="A51" t="s">
        <v>112</v>
      </c>
      <c r="B51" t="s">
        <v>651</v>
      </c>
      <c r="C51" s="7" t="s">
        <v>1491</v>
      </c>
      <c r="D51" s="23" t="s">
        <v>1491</v>
      </c>
      <c r="E51" s="3">
        <v>9</v>
      </c>
      <c r="F51" t="str">
        <f>IF(ISNA(VLOOKUP(C51,Sheet1!A:B,2,FALSE)),"",VLOOKUP(C51,Sheet1!A:B,2,FALSE))</f>
        <v/>
      </c>
      <c r="G51" t="str">
        <f>VLOOKUP(C51,Goalkeepers!A:D,4,FALSE )</f>
        <v>L1</v>
      </c>
      <c r="H51" s="21" t="str">
        <f t="shared" si="0"/>
        <v/>
      </c>
    </row>
    <row r="52" spans="1:8" x14ac:dyDescent="0.25">
      <c r="A52" t="s">
        <v>112</v>
      </c>
      <c r="B52" t="s">
        <v>86</v>
      </c>
      <c r="C52" s="7" t="s">
        <v>1482</v>
      </c>
      <c r="D52" s="23" t="s">
        <v>1506</v>
      </c>
      <c r="E52" s="3">
        <v>9</v>
      </c>
      <c r="F52" t="str">
        <f>IF(ISNA(VLOOKUP(C52,Sheet1!A:B,2,FALSE)),"",VLOOKUP(C52,Sheet1!A:B,2,FALSE))</f>
        <v>P</v>
      </c>
      <c r="G52" t="str">
        <f>VLOOKUP(C52,Goalkeepers!A:D,4,FALSE )</f>
        <v>PL</v>
      </c>
      <c r="H52" s="21" t="str">
        <f t="shared" si="0"/>
        <v>Transfer</v>
      </c>
    </row>
    <row r="53" spans="1:8" x14ac:dyDescent="0.25">
      <c r="A53" t="s">
        <v>112</v>
      </c>
      <c r="B53" t="s">
        <v>837</v>
      </c>
      <c r="C53" s="7" t="s">
        <v>1532</v>
      </c>
      <c r="D53" s="23" t="s">
        <v>1532</v>
      </c>
      <c r="E53" s="3">
        <v>9</v>
      </c>
      <c r="F53" t="str">
        <f>IF(ISNA(VLOOKUP(C53,Sheet1!A:B,2,FALSE)),"",VLOOKUP(C53,Sheet1!A:B,2,FALSE))</f>
        <v/>
      </c>
      <c r="G53" t="str">
        <f>VLOOKUP(C53,Goalkeepers!A:D,4,FALSE )</f>
        <v>NL</v>
      </c>
      <c r="H53" s="21" t="str">
        <f t="shared" si="0"/>
        <v/>
      </c>
    </row>
    <row r="54" spans="1:8" x14ac:dyDescent="0.25">
      <c r="A54" t="s">
        <v>112</v>
      </c>
      <c r="B54" t="s">
        <v>342</v>
      </c>
      <c r="C54" s="7" t="s">
        <v>1517</v>
      </c>
      <c r="D54" s="23" t="s">
        <v>1517</v>
      </c>
      <c r="E54" s="3">
        <v>9</v>
      </c>
      <c r="F54" t="str">
        <f>IF(ISNA(VLOOKUP(C54,Sheet1!A:B,2,FALSE)),"",VLOOKUP(C54,Sheet1!A:B,2,FALSE))</f>
        <v/>
      </c>
      <c r="G54" t="str">
        <f>VLOOKUP(C54,Goalkeepers!A:D,4,FALSE )</f>
        <v>L2</v>
      </c>
      <c r="H54" s="21" t="str">
        <f t="shared" si="0"/>
        <v/>
      </c>
    </row>
    <row r="55" spans="1:8" x14ac:dyDescent="0.25">
      <c r="A55" t="s">
        <v>112</v>
      </c>
      <c r="B55" t="s">
        <v>363</v>
      </c>
      <c r="C55" s="7" t="s">
        <v>1271</v>
      </c>
      <c r="D55" s="23" t="s">
        <v>1271</v>
      </c>
      <c r="E55" s="3">
        <v>9</v>
      </c>
      <c r="F55" t="str">
        <f>IF(ISNA(VLOOKUP(C55,Sheet1!A:B,2,FALSE)),"",VLOOKUP(C55,Sheet1!A:B,2,FALSE))</f>
        <v/>
      </c>
      <c r="G55" t="str">
        <f>VLOOKUP(C55,Goalkeepers!A:D,4,FALSE )</f>
        <v>L2</v>
      </c>
      <c r="H55" s="21" t="str">
        <f t="shared" si="0"/>
        <v/>
      </c>
    </row>
    <row r="56" spans="1:8" x14ac:dyDescent="0.25">
      <c r="A56" t="s">
        <v>112</v>
      </c>
      <c r="B56" t="s">
        <v>865</v>
      </c>
      <c r="C56" s="7" t="s">
        <v>275</v>
      </c>
      <c r="D56" s="23" t="s">
        <v>275</v>
      </c>
      <c r="E56" s="3">
        <v>9</v>
      </c>
      <c r="F56" t="str">
        <f>IF(ISNA(VLOOKUP(C56,Sheet1!A:B,2,FALSE)),"",VLOOKUP(C56,Sheet1!A:B,2,FALSE))</f>
        <v>P</v>
      </c>
      <c r="G56" t="str">
        <f>VLOOKUP(C56,Goalkeepers!A:D,4,FALSE )</f>
        <v>L1</v>
      </c>
      <c r="H56" s="21" t="str">
        <f t="shared" si="0"/>
        <v/>
      </c>
    </row>
    <row r="57" spans="1:8" x14ac:dyDescent="0.25">
      <c r="A57" t="s">
        <v>112</v>
      </c>
      <c r="B57" t="s">
        <v>1361</v>
      </c>
      <c r="C57" s="7" t="s">
        <v>1550</v>
      </c>
      <c r="D57" s="23" t="s">
        <v>1273</v>
      </c>
      <c r="E57" s="3">
        <v>9</v>
      </c>
      <c r="F57" t="str">
        <f>IF(ISNA(VLOOKUP(C57,Sheet1!A:B,2,FALSE)),"",VLOOKUP(C57,Sheet1!A:B,2,FALSE))</f>
        <v/>
      </c>
      <c r="G57" t="e">
        <f>VLOOKUP(C57,Goalkeepers!A:D,4,FALSE )</f>
        <v>#N/A</v>
      </c>
      <c r="H57" s="21" t="str">
        <f t="shared" si="0"/>
        <v>Transfer</v>
      </c>
    </row>
    <row r="58" spans="1:8" x14ac:dyDescent="0.25">
      <c r="A58" t="s">
        <v>112</v>
      </c>
      <c r="B58" t="s">
        <v>686</v>
      </c>
      <c r="C58" s="7" t="s">
        <v>1517</v>
      </c>
      <c r="D58" s="23" t="s">
        <v>1517</v>
      </c>
      <c r="E58" s="3">
        <v>9</v>
      </c>
      <c r="F58" t="str">
        <f>IF(ISNA(VLOOKUP(C58,Sheet1!A:B,2,FALSE)),"",VLOOKUP(C58,Sheet1!A:B,2,FALSE))</f>
        <v/>
      </c>
      <c r="G58" t="str">
        <f>VLOOKUP(C58,Goalkeepers!A:D,4,FALSE )</f>
        <v>L2</v>
      </c>
      <c r="H58" s="21" t="str">
        <f t="shared" si="0"/>
        <v/>
      </c>
    </row>
    <row r="59" spans="1:8" x14ac:dyDescent="0.25">
      <c r="A59" t="s">
        <v>112</v>
      </c>
      <c r="B59" t="s">
        <v>563</v>
      </c>
      <c r="C59" s="7" t="s">
        <v>1477</v>
      </c>
      <c r="D59" s="23" t="s">
        <v>1500</v>
      </c>
      <c r="E59" s="3">
        <v>9</v>
      </c>
      <c r="F59" t="str">
        <f>IF(ISNA(VLOOKUP(C59,Sheet1!A:B,2,FALSE)),"",VLOOKUP(C59,Sheet1!A:B,2,FALSE))</f>
        <v>P</v>
      </c>
      <c r="G59" t="str">
        <f>VLOOKUP(C59,Goalkeepers!A:D,4,FALSE )</f>
        <v>Ch</v>
      </c>
      <c r="H59" s="21" t="str">
        <f t="shared" si="0"/>
        <v>Transfer</v>
      </c>
    </row>
    <row r="60" spans="1:8" x14ac:dyDescent="0.25">
      <c r="A60" t="s">
        <v>112</v>
      </c>
      <c r="B60" t="s">
        <v>984</v>
      </c>
      <c r="C60" s="7" t="s">
        <v>451</v>
      </c>
      <c r="D60" s="23" t="s">
        <v>451</v>
      </c>
      <c r="E60" s="3">
        <v>9</v>
      </c>
      <c r="F60" t="str">
        <f>IF(ISNA(VLOOKUP(C60,Sheet1!A:B,2,FALSE)),"",VLOOKUP(C60,Sheet1!A:B,2,FALSE))</f>
        <v>P</v>
      </c>
      <c r="G60" t="str">
        <f>VLOOKUP(C60,Goalkeepers!A:D,4,FALSE )</f>
        <v>PL</v>
      </c>
      <c r="H60" s="21" t="str">
        <f t="shared" si="0"/>
        <v/>
      </c>
    </row>
    <row r="61" spans="1:8" x14ac:dyDescent="0.25">
      <c r="A61" t="s">
        <v>112</v>
      </c>
      <c r="B61" t="s">
        <v>1342</v>
      </c>
      <c r="C61" s="7" t="s">
        <v>1273</v>
      </c>
      <c r="D61" s="23" t="s">
        <v>1277</v>
      </c>
      <c r="E61" s="3">
        <v>9</v>
      </c>
      <c r="F61" t="str">
        <f>IF(ISNA(VLOOKUP(C61,Sheet1!A:B,2,FALSE)),"",VLOOKUP(C61,Sheet1!A:B,2,FALSE))</f>
        <v>CL</v>
      </c>
      <c r="G61" t="str">
        <f>VLOOKUP(C61,Goalkeepers!A:D,4,FALSE )</f>
        <v>PL</v>
      </c>
      <c r="H61" s="21" t="str">
        <f t="shared" si="0"/>
        <v>Transfer</v>
      </c>
    </row>
    <row r="62" spans="1:8" x14ac:dyDescent="0.25">
      <c r="A62" t="s">
        <v>112</v>
      </c>
      <c r="B62" t="s">
        <v>173</v>
      </c>
      <c r="C62" s="7" t="s">
        <v>1493</v>
      </c>
      <c r="D62" s="23" t="s">
        <v>1493</v>
      </c>
      <c r="E62" s="3">
        <v>9</v>
      </c>
      <c r="F62" t="str">
        <f>IF(ISNA(VLOOKUP(C62,Sheet1!A:B,2,FALSE)),"",VLOOKUP(C62,Sheet1!A:B,2,FALSE))</f>
        <v/>
      </c>
      <c r="G62" t="str">
        <f>VLOOKUP(C62,Goalkeepers!A:D,4,FALSE )</f>
        <v>L1</v>
      </c>
      <c r="H62" s="21" t="str">
        <f t="shared" si="0"/>
        <v/>
      </c>
    </row>
    <row r="63" spans="1:8" x14ac:dyDescent="0.25">
      <c r="A63" t="s">
        <v>112</v>
      </c>
      <c r="B63" t="s">
        <v>336</v>
      </c>
      <c r="C63" s="7" t="s">
        <v>1489</v>
      </c>
      <c r="D63" s="23" t="s">
        <v>1489</v>
      </c>
      <c r="E63" s="3">
        <v>9</v>
      </c>
      <c r="F63" t="str">
        <f>IF(ISNA(VLOOKUP(C63,Sheet1!A:B,2,FALSE)),"",VLOOKUP(C63,Sheet1!A:B,2,FALSE))</f>
        <v/>
      </c>
      <c r="G63" t="str">
        <f>VLOOKUP(C63,Goalkeepers!A:D,4,FALSE )</f>
        <v>L2</v>
      </c>
      <c r="H63" s="21" t="str">
        <f t="shared" si="0"/>
        <v/>
      </c>
    </row>
    <row r="64" spans="1:8" x14ac:dyDescent="0.25">
      <c r="A64" t="s">
        <v>112</v>
      </c>
      <c r="B64" t="s">
        <v>1331</v>
      </c>
      <c r="C64" s="7" t="s">
        <v>1277</v>
      </c>
      <c r="D64" s="23" t="s">
        <v>1277</v>
      </c>
      <c r="E64" s="3">
        <v>9</v>
      </c>
      <c r="F64" t="str">
        <f>IF(ISNA(VLOOKUP(C64,Sheet1!A:B,2,FALSE)),"",VLOOKUP(C64,Sheet1!A:B,2,FALSE))</f>
        <v/>
      </c>
      <c r="G64" t="str">
        <f>VLOOKUP(C64,Goalkeepers!A:D,4,FALSE )</f>
        <v>PL</v>
      </c>
      <c r="H64" s="21" t="str">
        <f t="shared" si="0"/>
        <v/>
      </c>
    </row>
    <row r="65" spans="1:8" x14ac:dyDescent="0.25">
      <c r="A65" t="s">
        <v>112</v>
      </c>
      <c r="B65" t="s">
        <v>272</v>
      </c>
      <c r="C65" s="7" t="s">
        <v>275</v>
      </c>
      <c r="D65" s="23" t="s">
        <v>275</v>
      </c>
      <c r="E65" s="3">
        <v>9</v>
      </c>
      <c r="F65" t="str">
        <f>IF(ISNA(VLOOKUP(C65,Sheet1!A:B,2,FALSE)),"",VLOOKUP(C65,Sheet1!A:B,2,FALSE))</f>
        <v>P</v>
      </c>
      <c r="G65" t="str">
        <f>VLOOKUP(C65,Goalkeepers!A:D,4,FALSE )</f>
        <v>L1</v>
      </c>
      <c r="H65" s="21" t="str">
        <f t="shared" si="0"/>
        <v/>
      </c>
    </row>
    <row r="66" spans="1:8" x14ac:dyDescent="0.25">
      <c r="A66" t="s">
        <v>112</v>
      </c>
      <c r="B66" t="s">
        <v>120</v>
      </c>
      <c r="C66" s="7" t="s">
        <v>1527</v>
      </c>
      <c r="D66" s="23" t="s">
        <v>1527</v>
      </c>
      <c r="E66" s="3">
        <v>9</v>
      </c>
      <c r="F66" t="str">
        <f>IF(ISNA(VLOOKUP(C66,Sheet1!A:B,2,FALSE)),"",VLOOKUP(C66,Sheet1!A:B,2,FALSE))</f>
        <v/>
      </c>
      <c r="G66" t="str">
        <f>VLOOKUP(C66,Goalkeepers!A:D,4,FALSE )</f>
        <v>L1</v>
      </c>
      <c r="H66" s="21" t="str">
        <f t="shared" si="0"/>
        <v/>
      </c>
    </row>
    <row r="67" spans="1:8" x14ac:dyDescent="0.25">
      <c r="A67" t="s">
        <v>112</v>
      </c>
      <c r="B67" t="s">
        <v>507</v>
      </c>
      <c r="C67" s="7" t="s">
        <v>1261</v>
      </c>
      <c r="D67" s="23" t="s">
        <v>1263</v>
      </c>
      <c r="E67" s="3">
        <v>9</v>
      </c>
      <c r="F67" t="str">
        <f>IF(ISNA(VLOOKUP(C67,Sheet1!A:B,2,FALSE)),"",VLOOKUP(C67,Sheet1!A:B,2,FALSE))</f>
        <v/>
      </c>
      <c r="G67" t="str">
        <f>VLOOKUP(C67,Goalkeepers!A:D,4,FALSE )</f>
        <v>Ch</v>
      </c>
      <c r="H67" s="21" t="str">
        <f t="shared" ref="H67:H130" si="1">IF(C67&lt;&gt;D67,"Transfer","")</f>
        <v>Transfer</v>
      </c>
    </row>
    <row r="68" spans="1:8" x14ac:dyDescent="0.25">
      <c r="A68" t="s">
        <v>112</v>
      </c>
      <c r="B68" t="s">
        <v>130</v>
      </c>
      <c r="C68" s="7" t="s">
        <v>1477</v>
      </c>
      <c r="D68" s="23" t="s">
        <v>1477</v>
      </c>
      <c r="E68" s="3">
        <v>9</v>
      </c>
      <c r="F68" t="str">
        <f>IF(ISNA(VLOOKUP(C68,Sheet1!A:B,2,FALSE)),"",VLOOKUP(C68,Sheet1!A:B,2,FALSE))</f>
        <v>P</v>
      </c>
      <c r="G68" t="str">
        <f>VLOOKUP(C68,Goalkeepers!A:D,4,FALSE )</f>
        <v>Ch</v>
      </c>
      <c r="H68" s="21" t="str">
        <f t="shared" si="1"/>
        <v/>
      </c>
    </row>
    <row r="69" spans="1:8" x14ac:dyDescent="0.25">
      <c r="A69" t="s">
        <v>112</v>
      </c>
      <c r="B69" t="s">
        <v>121</v>
      </c>
      <c r="C69" s="7" t="s">
        <v>1258</v>
      </c>
      <c r="D69" s="23" t="s">
        <v>1258</v>
      </c>
      <c r="E69" s="3">
        <v>8</v>
      </c>
      <c r="F69" t="str">
        <f>IF(ISNA(VLOOKUP(C69,Sheet1!A:B,2,FALSE)),"",VLOOKUP(C69,Sheet1!A:B,2,FALSE))</f>
        <v/>
      </c>
      <c r="G69" t="str">
        <f>VLOOKUP(C69,Goalkeepers!A:D,4,FALSE )</f>
        <v>Ch</v>
      </c>
      <c r="H69" s="21" t="str">
        <f t="shared" si="1"/>
        <v/>
      </c>
    </row>
    <row r="70" spans="1:8" x14ac:dyDescent="0.25">
      <c r="A70" t="s">
        <v>112</v>
      </c>
      <c r="B70" t="s">
        <v>354</v>
      </c>
      <c r="C70" s="7" t="s">
        <v>1522</v>
      </c>
      <c r="D70" s="23" t="s">
        <v>1522</v>
      </c>
      <c r="E70" s="3">
        <v>8</v>
      </c>
      <c r="F70" t="str">
        <f>IF(ISNA(VLOOKUP(C70,Sheet1!A:B,2,FALSE)),"",VLOOKUP(C70,Sheet1!A:B,2,FALSE))</f>
        <v/>
      </c>
      <c r="G70" t="str">
        <f>VLOOKUP(C70,Goalkeepers!A:D,4,FALSE )</f>
        <v>L2</v>
      </c>
      <c r="H70" s="21" t="str">
        <f t="shared" si="1"/>
        <v/>
      </c>
    </row>
    <row r="71" spans="1:8" x14ac:dyDescent="0.25">
      <c r="A71" t="s">
        <v>112</v>
      </c>
      <c r="B71" t="s">
        <v>88</v>
      </c>
      <c r="C71" s="7" t="s">
        <v>1527</v>
      </c>
      <c r="D71" s="23" t="s">
        <v>1527</v>
      </c>
      <c r="E71" s="3">
        <v>8</v>
      </c>
      <c r="F71" t="str">
        <f>IF(ISNA(VLOOKUP(C71,Sheet1!A:B,2,FALSE)),"",VLOOKUP(C71,Sheet1!A:B,2,FALSE))</f>
        <v/>
      </c>
      <c r="G71" t="str">
        <f>VLOOKUP(C71,Goalkeepers!A:D,4,FALSE )</f>
        <v>L1</v>
      </c>
      <c r="H71" s="21" t="str">
        <f t="shared" si="1"/>
        <v/>
      </c>
    </row>
    <row r="72" spans="1:8" x14ac:dyDescent="0.25">
      <c r="A72" t="s">
        <v>112</v>
      </c>
      <c r="B72" t="s">
        <v>504</v>
      </c>
      <c r="C72" s="7" t="s">
        <v>1260</v>
      </c>
      <c r="D72" s="23" t="s">
        <v>1260</v>
      </c>
      <c r="E72" s="3">
        <v>8</v>
      </c>
      <c r="F72" t="str">
        <f>IF(ISNA(VLOOKUP(C72,Sheet1!A:B,2,FALSE)),"",VLOOKUP(C72,Sheet1!A:B,2,FALSE))</f>
        <v/>
      </c>
      <c r="G72" t="str">
        <f>VLOOKUP(C72,Goalkeepers!A:D,4,FALSE )</f>
        <v>Ch</v>
      </c>
      <c r="H72" s="21" t="str">
        <f t="shared" si="1"/>
        <v/>
      </c>
    </row>
    <row r="73" spans="1:8" x14ac:dyDescent="0.25">
      <c r="A73" t="s">
        <v>112</v>
      </c>
      <c r="B73" t="s">
        <v>356</v>
      </c>
      <c r="C73" s="7" t="s">
        <v>1487</v>
      </c>
      <c r="D73" s="23" t="s">
        <v>1487</v>
      </c>
      <c r="E73" s="3">
        <v>8</v>
      </c>
      <c r="F73" t="str">
        <f>IF(ISNA(VLOOKUP(C73,Sheet1!A:B,2,FALSE)),"",VLOOKUP(C73,Sheet1!A:B,2,FALSE))</f>
        <v>P</v>
      </c>
      <c r="G73" t="str">
        <f>VLOOKUP(C73,Goalkeepers!A:D,4,FALSE )</f>
        <v>Ch</v>
      </c>
      <c r="H73" s="21" t="str">
        <f t="shared" si="1"/>
        <v/>
      </c>
    </row>
    <row r="74" spans="1:8" x14ac:dyDescent="0.25">
      <c r="A74" t="s">
        <v>112</v>
      </c>
      <c r="B74" t="s">
        <v>1108</v>
      </c>
      <c r="C74" s="7" t="s">
        <v>1476</v>
      </c>
      <c r="D74" s="23" t="s">
        <v>1476</v>
      </c>
      <c r="E74" s="3">
        <v>8</v>
      </c>
      <c r="F74" t="str">
        <f>IF(ISNA(VLOOKUP(C74,Sheet1!A:B,2,FALSE)),"",VLOOKUP(C74,Sheet1!A:B,2,FALSE))</f>
        <v>CL</v>
      </c>
      <c r="G74" t="str">
        <f>VLOOKUP(C74,Goalkeepers!A:D,4,FALSE )</f>
        <v>PL</v>
      </c>
      <c r="H74" s="21" t="str">
        <f t="shared" si="1"/>
        <v/>
      </c>
    </row>
    <row r="75" spans="1:8" x14ac:dyDescent="0.25">
      <c r="A75" t="s">
        <v>112</v>
      </c>
      <c r="B75" t="s">
        <v>1325</v>
      </c>
      <c r="C75" s="7" t="s">
        <v>1273</v>
      </c>
      <c r="D75" s="23" t="s">
        <v>1273</v>
      </c>
      <c r="E75" s="3">
        <v>8</v>
      </c>
      <c r="F75" t="str">
        <f>IF(ISNA(VLOOKUP(C75,Sheet1!A:B,2,FALSE)),"",VLOOKUP(C75,Sheet1!A:B,2,FALSE))</f>
        <v>CL</v>
      </c>
      <c r="G75" t="str">
        <f>VLOOKUP(C75,Goalkeepers!A:D,4,FALSE )</f>
        <v>PL</v>
      </c>
      <c r="H75" s="21" t="str">
        <f t="shared" si="1"/>
        <v/>
      </c>
    </row>
    <row r="76" spans="1:8" x14ac:dyDescent="0.25">
      <c r="A76" t="s">
        <v>112</v>
      </c>
      <c r="B76" t="s">
        <v>551</v>
      </c>
      <c r="C76" s="7" t="s">
        <v>1490</v>
      </c>
      <c r="D76" s="23" t="s">
        <v>1490</v>
      </c>
      <c r="E76" s="3">
        <v>8</v>
      </c>
      <c r="F76" t="str">
        <f>IF(ISNA(VLOOKUP(C76,Sheet1!A:B,2,FALSE)),"",VLOOKUP(C76,Sheet1!A:B,2,FALSE))</f>
        <v/>
      </c>
      <c r="G76" t="str">
        <f>VLOOKUP(C76,Goalkeepers!A:D,4,FALSE )</f>
        <v>Ch</v>
      </c>
      <c r="H76" s="21" t="str">
        <f t="shared" si="1"/>
        <v/>
      </c>
    </row>
    <row r="77" spans="1:8" x14ac:dyDescent="0.25">
      <c r="A77" t="s">
        <v>112</v>
      </c>
      <c r="B77" t="s">
        <v>87</v>
      </c>
      <c r="C77" s="7" t="s">
        <v>1495</v>
      </c>
      <c r="D77" s="23" t="s">
        <v>1495</v>
      </c>
      <c r="E77" s="3">
        <v>8</v>
      </c>
      <c r="F77" t="str">
        <f>IF(ISNA(VLOOKUP(C77,Sheet1!A:B,2,FALSE)),"",VLOOKUP(C77,Sheet1!A:B,2,FALSE))</f>
        <v/>
      </c>
      <c r="G77" t="str">
        <f>VLOOKUP(C77,Goalkeepers!A:D,4,FALSE )</f>
        <v>L2</v>
      </c>
      <c r="H77" s="21" t="str">
        <f t="shared" si="1"/>
        <v/>
      </c>
    </row>
    <row r="78" spans="1:8" x14ac:dyDescent="0.25">
      <c r="A78" t="s">
        <v>112</v>
      </c>
      <c r="B78" t="s">
        <v>536</v>
      </c>
      <c r="C78" s="7" t="s">
        <v>1515</v>
      </c>
      <c r="D78" s="23" t="s">
        <v>1515</v>
      </c>
      <c r="E78" s="3">
        <v>8</v>
      </c>
      <c r="F78" t="str">
        <f>IF(ISNA(VLOOKUP(C78,Sheet1!A:B,2,FALSE)),"",VLOOKUP(C78,Sheet1!A:B,2,FALSE))</f>
        <v/>
      </c>
      <c r="G78" t="str">
        <f>VLOOKUP(C78,Goalkeepers!A:D,4,FALSE )</f>
        <v>Ch</v>
      </c>
      <c r="H78" s="21" t="str">
        <f t="shared" si="1"/>
        <v/>
      </c>
    </row>
    <row r="79" spans="1:8" x14ac:dyDescent="0.25">
      <c r="A79" t="s">
        <v>112</v>
      </c>
      <c r="B79" t="s">
        <v>985</v>
      </c>
      <c r="C79" s="7" t="s">
        <v>1505</v>
      </c>
      <c r="D79" s="23" t="s">
        <v>1505</v>
      </c>
      <c r="E79" s="3">
        <v>8</v>
      </c>
      <c r="F79" t="str">
        <f>IF(ISNA(VLOOKUP(C79,Sheet1!A:B,2,FALSE)),"",VLOOKUP(C79,Sheet1!A:B,2,FALSE))</f>
        <v/>
      </c>
      <c r="G79" t="str">
        <f>VLOOKUP(C79,Goalkeepers!A:D,4,FALSE )</f>
        <v>Ch</v>
      </c>
      <c r="H79" s="21" t="str">
        <f t="shared" si="1"/>
        <v/>
      </c>
    </row>
    <row r="80" spans="1:8" x14ac:dyDescent="0.25">
      <c r="A80" t="s">
        <v>112</v>
      </c>
      <c r="B80" t="s">
        <v>1213</v>
      </c>
      <c r="C80" s="7" t="s">
        <v>1492</v>
      </c>
      <c r="D80" s="23" t="s">
        <v>1492</v>
      </c>
      <c r="E80" s="3">
        <v>8</v>
      </c>
      <c r="F80" t="str">
        <f>IF(ISNA(VLOOKUP(C80,Sheet1!A:B,2,FALSE)),"",VLOOKUP(C80,Sheet1!A:B,2,FALSE))</f>
        <v>EL</v>
      </c>
      <c r="G80" t="str">
        <f>VLOOKUP(C80,Goalkeepers!A:D,4,FALSE )</f>
        <v>PL</v>
      </c>
      <c r="H80" s="21" t="str">
        <f t="shared" si="1"/>
        <v/>
      </c>
    </row>
    <row r="81" spans="1:8" x14ac:dyDescent="0.25">
      <c r="A81" t="s">
        <v>112</v>
      </c>
      <c r="B81" t="s">
        <v>151</v>
      </c>
      <c r="C81" s="7" t="s">
        <v>1529</v>
      </c>
      <c r="D81" s="23" t="s">
        <v>1529</v>
      </c>
      <c r="E81" s="3">
        <v>8</v>
      </c>
      <c r="F81" t="str">
        <f>IF(ISNA(VLOOKUP(C81,Sheet1!A:B,2,FALSE)),"",VLOOKUP(C81,Sheet1!A:B,2,FALSE))</f>
        <v>R</v>
      </c>
      <c r="G81" t="str">
        <f>VLOOKUP(C81,Goalkeepers!A:D,4,FALSE )</f>
        <v>L2</v>
      </c>
      <c r="H81" s="21" t="str">
        <f t="shared" si="1"/>
        <v/>
      </c>
    </row>
    <row r="82" spans="1:8" x14ac:dyDescent="0.25">
      <c r="A82" t="s">
        <v>112</v>
      </c>
      <c r="B82" t="s">
        <v>502</v>
      </c>
      <c r="C82" s="7" t="s">
        <v>455</v>
      </c>
      <c r="D82" s="23" t="s">
        <v>455</v>
      </c>
      <c r="E82" s="3">
        <v>7</v>
      </c>
      <c r="F82" t="str">
        <f>IF(ISNA(VLOOKUP(C82,Sheet1!A:B,2,FALSE)),"",VLOOKUP(C82,Sheet1!A:B,2,FALSE))</f>
        <v/>
      </c>
      <c r="G82" t="str">
        <f>VLOOKUP(C82,Goalkeepers!A:D,4,FALSE )</f>
        <v>Ch</v>
      </c>
      <c r="H82" s="21" t="str">
        <f t="shared" si="1"/>
        <v/>
      </c>
    </row>
    <row r="83" spans="1:8" x14ac:dyDescent="0.25">
      <c r="A83" t="s">
        <v>112</v>
      </c>
      <c r="B83" t="s">
        <v>1154</v>
      </c>
      <c r="C83" s="7" t="s">
        <v>1100</v>
      </c>
      <c r="D83" s="23" t="s">
        <v>1100</v>
      </c>
      <c r="E83" s="3">
        <v>7</v>
      </c>
      <c r="F83" t="str">
        <f>IF(ISNA(VLOOKUP(C83,Sheet1!A:B,2,FALSE)),"",VLOOKUP(C83,Sheet1!A:B,2,FALSE))</f>
        <v>CL</v>
      </c>
      <c r="G83" t="str">
        <f>VLOOKUP(C83,Goalkeepers!A:D,4,FALSE )</f>
        <v>PL</v>
      </c>
      <c r="H83" s="21" t="str">
        <f t="shared" si="1"/>
        <v/>
      </c>
    </row>
    <row r="84" spans="1:8" x14ac:dyDescent="0.25">
      <c r="A84" t="s">
        <v>112</v>
      </c>
      <c r="B84" t="s">
        <v>79</v>
      </c>
      <c r="C84" s="7" t="s">
        <v>1508</v>
      </c>
      <c r="D84" s="23" t="s">
        <v>1508</v>
      </c>
      <c r="E84" s="3">
        <v>7</v>
      </c>
      <c r="F84" t="str">
        <f>IF(ISNA(VLOOKUP(C84,Sheet1!A:B,2,FALSE)),"",VLOOKUP(C84,Sheet1!A:B,2,FALSE))</f>
        <v/>
      </c>
      <c r="G84" t="str">
        <f>VLOOKUP(C84,Goalkeepers!A:D,4,FALSE )</f>
        <v>L2</v>
      </c>
      <c r="H84" s="21" t="str">
        <f t="shared" si="1"/>
        <v/>
      </c>
    </row>
    <row r="85" spans="1:8" x14ac:dyDescent="0.25">
      <c r="A85" t="s">
        <v>112</v>
      </c>
      <c r="B85" t="s">
        <v>141</v>
      </c>
      <c r="C85" s="7" t="s">
        <v>11</v>
      </c>
      <c r="D85" s="23" t="s">
        <v>11</v>
      </c>
      <c r="E85" s="3">
        <v>7</v>
      </c>
      <c r="F85" t="str">
        <f>IF(ISNA(VLOOKUP(C85,Sheet1!A:B,2,FALSE)),"",VLOOKUP(C85,Sheet1!A:B,2,FALSE))</f>
        <v>P</v>
      </c>
      <c r="G85" t="str">
        <f>VLOOKUP(C85,Goalkeepers!A:D,4,FALSE )</f>
        <v>Ch</v>
      </c>
      <c r="H85" s="21" t="str">
        <f t="shared" si="1"/>
        <v/>
      </c>
    </row>
    <row r="86" spans="1:8" x14ac:dyDescent="0.25">
      <c r="A86" t="s">
        <v>112</v>
      </c>
      <c r="B86" t="s">
        <v>1344</v>
      </c>
      <c r="C86" s="7" t="s">
        <v>1120</v>
      </c>
      <c r="D86" s="23" t="s">
        <v>1120</v>
      </c>
      <c r="E86" s="3">
        <v>7</v>
      </c>
      <c r="F86" t="str">
        <f>IF(ISNA(VLOOKUP(C86,Sheet1!A:B,2,FALSE)),"",VLOOKUP(C86,Sheet1!A:B,2,FALSE))</f>
        <v>CL</v>
      </c>
      <c r="G86" t="str">
        <f>VLOOKUP(C86,Goalkeepers!A:D,4,FALSE )</f>
        <v>PL</v>
      </c>
      <c r="H86" s="21" t="str">
        <f t="shared" si="1"/>
        <v/>
      </c>
    </row>
    <row r="87" spans="1:8" x14ac:dyDescent="0.25">
      <c r="A87" t="s">
        <v>112</v>
      </c>
      <c r="B87" t="s">
        <v>538</v>
      </c>
      <c r="C87" s="7" t="s">
        <v>1511</v>
      </c>
      <c r="D87" s="23" t="s">
        <v>1511</v>
      </c>
      <c r="E87" s="3">
        <v>7</v>
      </c>
      <c r="F87" t="str">
        <f>IF(ISNA(VLOOKUP(C87,Sheet1!A:B,2,FALSE)),"",VLOOKUP(C87,Sheet1!A:B,2,FALSE))</f>
        <v/>
      </c>
      <c r="G87" t="str">
        <f>VLOOKUP(C87,Goalkeepers!A:D,4,FALSE )</f>
        <v>Ch</v>
      </c>
      <c r="H87" s="21" t="str">
        <f t="shared" si="1"/>
        <v/>
      </c>
    </row>
    <row r="88" spans="1:8" x14ac:dyDescent="0.25">
      <c r="A88" t="s">
        <v>112</v>
      </c>
      <c r="B88" t="s">
        <v>522</v>
      </c>
      <c r="C88" s="7" t="s">
        <v>1513</v>
      </c>
      <c r="D88" s="23" t="s">
        <v>1513</v>
      </c>
      <c r="E88" s="3">
        <v>7</v>
      </c>
      <c r="F88" t="str">
        <f>IF(ISNA(VLOOKUP(C88,Sheet1!A:B,2,FALSE)),"",VLOOKUP(C88,Sheet1!A:B,2,FALSE))</f>
        <v/>
      </c>
      <c r="G88" t="str">
        <f>VLOOKUP(C88,Goalkeepers!A:D,4,FALSE )</f>
        <v>Ch</v>
      </c>
      <c r="H88" s="21" t="str">
        <f t="shared" si="1"/>
        <v/>
      </c>
    </row>
    <row r="89" spans="1:8" x14ac:dyDescent="0.25">
      <c r="A89" t="s">
        <v>112</v>
      </c>
      <c r="B89" t="s">
        <v>1121</v>
      </c>
      <c r="C89" s="7" t="s">
        <v>1100</v>
      </c>
      <c r="D89" s="23" t="s">
        <v>1100</v>
      </c>
      <c r="E89" s="3">
        <v>7</v>
      </c>
      <c r="F89" t="str">
        <f>IF(ISNA(VLOOKUP(C89,Sheet1!A:B,2,FALSE)),"",VLOOKUP(C89,Sheet1!A:B,2,FALSE))</f>
        <v>CL</v>
      </c>
      <c r="G89" t="str">
        <f>VLOOKUP(C89,Goalkeepers!A:D,4,FALSE )</f>
        <v>PL</v>
      </c>
      <c r="H89" s="21" t="str">
        <f t="shared" si="1"/>
        <v/>
      </c>
    </row>
    <row r="90" spans="1:8" x14ac:dyDescent="0.25">
      <c r="A90" t="s">
        <v>112</v>
      </c>
      <c r="B90" t="s">
        <v>1329</v>
      </c>
      <c r="C90" s="7" t="s">
        <v>1274</v>
      </c>
      <c r="D90" s="23" t="s">
        <v>1274</v>
      </c>
      <c r="E90" s="3">
        <v>7</v>
      </c>
      <c r="F90" t="str">
        <f>IF(ISNA(VLOOKUP(C90,Sheet1!A:B,2,FALSE)),"",VLOOKUP(C90,Sheet1!A:B,2,FALSE))</f>
        <v>EL</v>
      </c>
      <c r="G90" t="str">
        <f>VLOOKUP(C90,Goalkeepers!A:D,4,FALSE )</f>
        <v>PL</v>
      </c>
      <c r="H90" s="21" t="str">
        <f t="shared" si="1"/>
        <v/>
      </c>
    </row>
    <row r="91" spans="1:8" x14ac:dyDescent="0.25">
      <c r="A91" t="s">
        <v>112</v>
      </c>
      <c r="B91" t="s">
        <v>567</v>
      </c>
      <c r="C91" s="7" t="s">
        <v>1483</v>
      </c>
      <c r="D91" s="23" t="s">
        <v>1483</v>
      </c>
      <c r="E91" s="3">
        <v>7</v>
      </c>
      <c r="F91" t="str">
        <f>IF(ISNA(VLOOKUP(C91,Sheet1!A:B,2,FALSE)),"",VLOOKUP(C91,Sheet1!A:B,2,FALSE))</f>
        <v/>
      </c>
      <c r="G91" t="str">
        <f>VLOOKUP(C91,Goalkeepers!A:D,4,FALSE )</f>
        <v>L1</v>
      </c>
      <c r="H91" s="21" t="str">
        <f t="shared" si="1"/>
        <v/>
      </c>
    </row>
    <row r="92" spans="1:8" x14ac:dyDescent="0.25">
      <c r="A92" t="s">
        <v>112</v>
      </c>
      <c r="B92" t="s">
        <v>134</v>
      </c>
      <c r="C92" s="7" t="s">
        <v>1493</v>
      </c>
      <c r="D92" s="23" t="s">
        <v>1493</v>
      </c>
      <c r="E92" s="3">
        <v>7</v>
      </c>
      <c r="F92" t="str">
        <f>IF(ISNA(VLOOKUP(C92,Sheet1!A:B,2,FALSE)),"",VLOOKUP(C92,Sheet1!A:B,2,FALSE))</f>
        <v/>
      </c>
      <c r="G92" t="str">
        <f>VLOOKUP(C92,Goalkeepers!A:D,4,FALSE )</f>
        <v>L1</v>
      </c>
      <c r="H92" s="21" t="str">
        <f t="shared" si="1"/>
        <v/>
      </c>
    </row>
    <row r="93" spans="1:8" x14ac:dyDescent="0.25">
      <c r="A93" t="s">
        <v>112</v>
      </c>
      <c r="B93" t="s">
        <v>1180</v>
      </c>
      <c r="C93" s="7" t="s">
        <v>1126</v>
      </c>
      <c r="D93" s="23" t="s">
        <v>1126</v>
      </c>
      <c r="E93" s="3">
        <v>7</v>
      </c>
      <c r="F93" t="str">
        <f>IF(ISNA(VLOOKUP(C93,Sheet1!A:B,2,FALSE)),"",VLOOKUP(C93,Sheet1!A:B,2,FALSE))</f>
        <v>ECL</v>
      </c>
      <c r="G93" t="str">
        <f>VLOOKUP(C93,Goalkeepers!A:D,4,FALSE )</f>
        <v>PL</v>
      </c>
      <c r="H93" s="21" t="str">
        <f t="shared" si="1"/>
        <v/>
      </c>
    </row>
    <row r="94" spans="1:8" x14ac:dyDescent="0.25">
      <c r="A94" t="s">
        <v>112</v>
      </c>
      <c r="B94" t="s">
        <v>1328</v>
      </c>
      <c r="C94" s="7" t="s">
        <v>1279</v>
      </c>
      <c r="D94" s="23" t="s">
        <v>1279</v>
      </c>
      <c r="E94" s="3">
        <v>7</v>
      </c>
      <c r="F94" t="str">
        <f>IF(ISNA(VLOOKUP(C94,Sheet1!A:B,2,FALSE)),"",VLOOKUP(C94,Sheet1!A:B,2,FALSE))</f>
        <v/>
      </c>
      <c r="G94" t="str">
        <f>VLOOKUP(C94,Goalkeepers!A:D,4,FALSE )</f>
        <v>PL</v>
      </c>
      <c r="H94" s="21" t="str">
        <f t="shared" si="1"/>
        <v/>
      </c>
    </row>
    <row r="95" spans="1:8" x14ac:dyDescent="0.25">
      <c r="A95" t="s">
        <v>112</v>
      </c>
      <c r="B95" t="s">
        <v>986</v>
      </c>
      <c r="C95" s="7" t="s">
        <v>1494</v>
      </c>
      <c r="D95" s="23" t="s">
        <v>1494</v>
      </c>
      <c r="E95" s="3">
        <v>7</v>
      </c>
      <c r="F95" t="str">
        <f>IF(ISNA(VLOOKUP(C95,Sheet1!A:B,2,FALSE)),"",VLOOKUP(C95,Sheet1!A:B,2,FALSE))</f>
        <v/>
      </c>
      <c r="G95" t="str">
        <f>VLOOKUP(C95,Goalkeepers!A:D,4,FALSE )</f>
        <v>Ch</v>
      </c>
      <c r="H95" s="21" t="str">
        <f t="shared" si="1"/>
        <v/>
      </c>
    </row>
    <row r="96" spans="1:8" x14ac:dyDescent="0.25">
      <c r="A96" t="s">
        <v>112</v>
      </c>
      <c r="B96" t="s">
        <v>77</v>
      </c>
      <c r="C96" s="7" t="s">
        <v>1493</v>
      </c>
      <c r="D96" s="23" t="s">
        <v>1493</v>
      </c>
      <c r="E96" s="3">
        <v>7</v>
      </c>
      <c r="F96" t="str">
        <f>IF(ISNA(VLOOKUP(C96,Sheet1!A:B,2,FALSE)),"",VLOOKUP(C96,Sheet1!A:B,2,FALSE))</f>
        <v/>
      </c>
      <c r="G96" t="str">
        <f>VLOOKUP(C96,Goalkeepers!A:D,4,FALSE )</f>
        <v>L1</v>
      </c>
      <c r="H96" s="21" t="str">
        <f t="shared" si="1"/>
        <v/>
      </c>
    </row>
    <row r="97" spans="1:8" x14ac:dyDescent="0.25">
      <c r="A97" t="s">
        <v>112</v>
      </c>
      <c r="B97" t="s">
        <v>341</v>
      </c>
      <c r="C97" s="7" t="s">
        <v>1270</v>
      </c>
      <c r="D97" s="23" t="s">
        <v>1270</v>
      </c>
      <c r="E97" s="3">
        <v>7</v>
      </c>
      <c r="F97" t="str">
        <f>IF(ISNA(VLOOKUP(C97,Sheet1!A:B,2,FALSE)),"",VLOOKUP(C97,Sheet1!A:B,2,FALSE))</f>
        <v/>
      </c>
      <c r="G97" t="str">
        <f>VLOOKUP(C97,Goalkeepers!A:D,4,FALSE )</f>
        <v>L2</v>
      </c>
      <c r="H97" s="21" t="str">
        <f t="shared" si="1"/>
        <v/>
      </c>
    </row>
    <row r="98" spans="1:8" x14ac:dyDescent="0.25">
      <c r="A98" t="s">
        <v>112</v>
      </c>
      <c r="B98" t="s">
        <v>1332</v>
      </c>
      <c r="C98" s="7" t="s">
        <v>1100</v>
      </c>
      <c r="D98" s="23" t="s">
        <v>1100</v>
      </c>
      <c r="E98" s="3">
        <v>7</v>
      </c>
      <c r="F98" t="str">
        <f>IF(ISNA(VLOOKUP(C98,Sheet1!A:B,2,FALSE)),"",VLOOKUP(C98,Sheet1!A:B,2,FALSE))</f>
        <v>CL</v>
      </c>
      <c r="G98" t="str">
        <f>VLOOKUP(C98,Goalkeepers!A:D,4,FALSE )</f>
        <v>PL</v>
      </c>
      <c r="H98" s="21" t="str">
        <f t="shared" si="1"/>
        <v/>
      </c>
    </row>
    <row r="99" spans="1:8" x14ac:dyDescent="0.25">
      <c r="A99" t="s">
        <v>112</v>
      </c>
      <c r="B99" t="s">
        <v>570</v>
      </c>
      <c r="C99" s="7" t="s">
        <v>1488</v>
      </c>
      <c r="D99" s="23" t="s">
        <v>1488</v>
      </c>
      <c r="E99" s="3">
        <v>7</v>
      </c>
      <c r="F99" t="str">
        <f>IF(ISNA(VLOOKUP(C99,Sheet1!A:B,2,FALSE)),"",VLOOKUP(C99,Sheet1!A:B,2,FALSE))</f>
        <v/>
      </c>
      <c r="G99" t="str">
        <f>VLOOKUP(C99,Goalkeepers!A:D,4,FALSE )</f>
        <v>Ch</v>
      </c>
      <c r="H99" s="21" t="str">
        <f t="shared" si="1"/>
        <v/>
      </c>
    </row>
    <row r="100" spans="1:8" x14ac:dyDescent="0.25">
      <c r="A100" t="s">
        <v>112</v>
      </c>
      <c r="B100" t="s">
        <v>549</v>
      </c>
      <c r="C100" s="7" t="s">
        <v>1496</v>
      </c>
      <c r="D100" s="23" t="s">
        <v>1496</v>
      </c>
      <c r="E100" s="3">
        <v>7</v>
      </c>
      <c r="F100" t="str">
        <f>IF(ISNA(VLOOKUP(C100,Sheet1!A:B,2,FALSE)),"",VLOOKUP(C100,Sheet1!A:B,2,FALSE))</f>
        <v/>
      </c>
      <c r="G100" t="str">
        <f>VLOOKUP(C100,Goalkeepers!A:D,4,FALSE )</f>
        <v>Ch</v>
      </c>
      <c r="H100" s="21" t="str">
        <f t="shared" si="1"/>
        <v/>
      </c>
    </row>
    <row r="101" spans="1:8" x14ac:dyDescent="0.25">
      <c r="A101" t="s">
        <v>112</v>
      </c>
      <c r="B101" t="s">
        <v>666</v>
      </c>
      <c r="C101" s="7" t="s">
        <v>1257</v>
      </c>
      <c r="D101" s="23" t="s">
        <v>1257</v>
      </c>
      <c r="E101" s="3">
        <v>7</v>
      </c>
      <c r="F101" t="str">
        <f>IF(ISNA(VLOOKUP(C101,Sheet1!A:B,2,FALSE)),"",VLOOKUP(C101,Sheet1!A:B,2,FALSE))</f>
        <v>P</v>
      </c>
      <c r="G101" t="str">
        <f>VLOOKUP(C101,Goalkeepers!A:D,4,FALSE )</f>
        <v>PL</v>
      </c>
      <c r="H101" s="21" t="str">
        <f t="shared" si="1"/>
        <v/>
      </c>
    </row>
    <row r="102" spans="1:8" x14ac:dyDescent="0.25">
      <c r="A102" t="s">
        <v>112</v>
      </c>
      <c r="B102" t="s">
        <v>845</v>
      </c>
      <c r="C102" s="7" t="s">
        <v>1518</v>
      </c>
      <c r="D102" s="23" t="s">
        <v>1518</v>
      </c>
      <c r="E102" s="3">
        <v>7</v>
      </c>
      <c r="F102" t="str">
        <f>IF(ISNA(VLOOKUP(C102,Sheet1!A:B,2,FALSE)),"",VLOOKUP(C102,Sheet1!A:B,2,FALSE))</f>
        <v/>
      </c>
      <c r="G102" t="str">
        <f>VLOOKUP(C102,Goalkeepers!A:D,4,FALSE )</f>
        <v>L2</v>
      </c>
      <c r="H102" s="21" t="str">
        <f t="shared" si="1"/>
        <v/>
      </c>
    </row>
    <row r="103" spans="1:8" x14ac:dyDescent="0.25">
      <c r="A103" t="s">
        <v>112</v>
      </c>
      <c r="B103" t="s">
        <v>1131</v>
      </c>
      <c r="C103" s="7" t="s">
        <v>1531</v>
      </c>
      <c r="D103" s="23" t="s">
        <v>1531</v>
      </c>
      <c r="E103" s="3">
        <v>7</v>
      </c>
      <c r="F103" t="str">
        <f>IF(ISNA(VLOOKUP(C103,Sheet1!A:B,2,FALSE)),"",VLOOKUP(C103,Sheet1!A:B,2,FALSE))</f>
        <v>R</v>
      </c>
      <c r="G103" t="str">
        <f>VLOOKUP(C103,Goalkeepers!A:D,4,FALSE )</f>
        <v>Ch</v>
      </c>
      <c r="H103" s="21" t="str">
        <f t="shared" si="1"/>
        <v/>
      </c>
    </row>
    <row r="104" spans="1:8" x14ac:dyDescent="0.25">
      <c r="A104" t="s">
        <v>112</v>
      </c>
      <c r="B104" t="s">
        <v>550</v>
      </c>
      <c r="C104" s="7" t="s">
        <v>1258</v>
      </c>
      <c r="D104" s="23" t="s">
        <v>1258</v>
      </c>
      <c r="E104" s="3">
        <v>7</v>
      </c>
      <c r="F104" t="str">
        <f>IF(ISNA(VLOOKUP(C104,Sheet1!A:B,2,FALSE)),"",VLOOKUP(C104,Sheet1!A:B,2,FALSE))</f>
        <v/>
      </c>
      <c r="G104" t="str">
        <f>VLOOKUP(C104,Goalkeepers!A:D,4,FALSE )</f>
        <v>Ch</v>
      </c>
      <c r="H104" s="21" t="str">
        <f t="shared" si="1"/>
        <v/>
      </c>
    </row>
    <row r="105" spans="1:8" x14ac:dyDescent="0.25">
      <c r="A105" t="s">
        <v>112</v>
      </c>
      <c r="B105" t="s">
        <v>339</v>
      </c>
      <c r="C105" s="7" t="s">
        <v>1522</v>
      </c>
      <c r="D105" s="23" t="s">
        <v>1522</v>
      </c>
      <c r="E105" s="3">
        <v>7</v>
      </c>
      <c r="F105" t="str">
        <f>IF(ISNA(VLOOKUP(C105,Sheet1!A:B,2,FALSE)),"",VLOOKUP(C105,Sheet1!A:B,2,FALSE))</f>
        <v/>
      </c>
      <c r="G105" t="str">
        <f>VLOOKUP(C105,Goalkeepers!A:D,4,FALSE )</f>
        <v>L2</v>
      </c>
      <c r="H105" s="21" t="str">
        <f t="shared" si="1"/>
        <v/>
      </c>
    </row>
    <row r="106" spans="1:8" x14ac:dyDescent="0.25">
      <c r="A106" t="s">
        <v>112</v>
      </c>
      <c r="B106" t="s">
        <v>357</v>
      </c>
      <c r="C106" s="7" t="s">
        <v>1501</v>
      </c>
      <c r="D106" s="23" t="s">
        <v>1501</v>
      </c>
      <c r="E106" s="3">
        <v>7</v>
      </c>
      <c r="F106" t="str">
        <f>IF(ISNA(VLOOKUP(C106,Sheet1!A:B,2,FALSE)),"",VLOOKUP(C106,Sheet1!A:B,2,FALSE))</f>
        <v/>
      </c>
      <c r="G106" t="str">
        <f>VLOOKUP(C106,Goalkeepers!A:D,4,FALSE )</f>
        <v>L2</v>
      </c>
      <c r="H106" s="21" t="str">
        <f t="shared" si="1"/>
        <v/>
      </c>
    </row>
    <row r="107" spans="1:8" x14ac:dyDescent="0.25">
      <c r="A107" t="s">
        <v>112</v>
      </c>
      <c r="B107" t="s">
        <v>91</v>
      </c>
      <c r="C107" s="7" t="s">
        <v>1483</v>
      </c>
      <c r="D107" s="23" t="s">
        <v>1483</v>
      </c>
      <c r="E107" s="3">
        <v>7</v>
      </c>
      <c r="F107" t="str">
        <f>IF(ISNA(VLOOKUP(C107,Sheet1!A:B,2,FALSE)),"",VLOOKUP(C107,Sheet1!A:B,2,FALSE))</f>
        <v/>
      </c>
      <c r="G107" t="str">
        <f>VLOOKUP(C107,Goalkeepers!A:D,4,FALSE )</f>
        <v>L1</v>
      </c>
      <c r="H107" s="21" t="str">
        <f t="shared" si="1"/>
        <v/>
      </c>
    </row>
    <row r="108" spans="1:8" x14ac:dyDescent="0.25">
      <c r="A108" t="s">
        <v>112</v>
      </c>
      <c r="B108" t="s">
        <v>1153</v>
      </c>
      <c r="C108" s="7" t="s">
        <v>1509</v>
      </c>
      <c r="D108" s="23" t="s">
        <v>1509</v>
      </c>
      <c r="E108" s="3">
        <v>7</v>
      </c>
      <c r="F108" t="str">
        <f>IF(ISNA(VLOOKUP(C108,Sheet1!A:B,2,FALSE)),"",VLOOKUP(C108,Sheet1!A:B,2,FALSE))</f>
        <v/>
      </c>
      <c r="G108" t="str">
        <f>VLOOKUP(C108,Goalkeepers!A:D,4,FALSE )</f>
        <v>PL</v>
      </c>
      <c r="H108" s="21" t="str">
        <f t="shared" si="1"/>
        <v/>
      </c>
    </row>
    <row r="109" spans="1:8" x14ac:dyDescent="0.25">
      <c r="A109" t="s">
        <v>112</v>
      </c>
      <c r="B109" t="s">
        <v>1362</v>
      </c>
      <c r="C109" s="7" t="s">
        <v>1278</v>
      </c>
      <c r="D109" s="23" t="s">
        <v>1278</v>
      </c>
      <c r="E109" s="3">
        <v>7</v>
      </c>
      <c r="F109" t="str">
        <f>IF(ISNA(VLOOKUP(C109,Sheet1!A:B,2,FALSE)),"",VLOOKUP(C109,Sheet1!A:B,2,FALSE))</f>
        <v/>
      </c>
      <c r="G109" t="str">
        <f>VLOOKUP(C109,Goalkeepers!A:D,4,FALSE )</f>
        <v>PL</v>
      </c>
      <c r="H109" s="21" t="str">
        <f t="shared" si="1"/>
        <v/>
      </c>
    </row>
    <row r="110" spans="1:8" x14ac:dyDescent="0.25">
      <c r="A110" t="s">
        <v>112</v>
      </c>
      <c r="B110" t="s">
        <v>717</v>
      </c>
      <c r="C110" s="7" t="s">
        <v>1491</v>
      </c>
      <c r="D110" s="23" t="s">
        <v>1491</v>
      </c>
      <c r="E110" s="3">
        <v>7</v>
      </c>
      <c r="F110" t="str">
        <f>IF(ISNA(VLOOKUP(C110,Sheet1!A:B,2,FALSE)),"",VLOOKUP(C110,Sheet1!A:B,2,FALSE))</f>
        <v/>
      </c>
      <c r="G110" t="str">
        <f>VLOOKUP(C110,Goalkeepers!A:D,4,FALSE )</f>
        <v>L1</v>
      </c>
      <c r="H110" s="21" t="str">
        <f t="shared" si="1"/>
        <v/>
      </c>
    </row>
    <row r="111" spans="1:8" x14ac:dyDescent="0.25">
      <c r="A111" t="s">
        <v>112</v>
      </c>
      <c r="B111" t="s">
        <v>383</v>
      </c>
      <c r="C111" s="7" t="s">
        <v>1501</v>
      </c>
      <c r="D111" s="23" t="s">
        <v>1501</v>
      </c>
      <c r="E111" s="3">
        <v>7</v>
      </c>
      <c r="F111" t="str">
        <f>IF(ISNA(VLOOKUP(C111,Sheet1!A:B,2,FALSE)),"",VLOOKUP(C111,Sheet1!A:B,2,FALSE))</f>
        <v/>
      </c>
      <c r="G111" t="str">
        <f>VLOOKUP(C111,Goalkeepers!A:D,4,FALSE )</f>
        <v>L2</v>
      </c>
      <c r="H111" s="21" t="str">
        <f t="shared" si="1"/>
        <v/>
      </c>
    </row>
    <row r="112" spans="1:8" x14ac:dyDescent="0.25">
      <c r="A112" t="s">
        <v>112</v>
      </c>
      <c r="B112" t="s">
        <v>534</v>
      </c>
      <c r="C112" s="7" t="s">
        <v>1511</v>
      </c>
      <c r="D112" s="23" t="s">
        <v>1511</v>
      </c>
      <c r="E112" s="3">
        <v>7</v>
      </c>
      <c r="F112" t="str">
        <f>IF(ISNA(VLOOKUP(C112,Sheet1!A:B,2,FALSE)),"",VLOOKUP(C112,Sheet1!A:B,2,FALSE))</f>
        <v/>
      </c>
      <c r="G112" t="str">
        <f>VLOOKUP(C112,Goalkeepers!A:D,4,FALSE )</f>
        <v>Ch</v>
      </c>
      <c r="H112" s="21" t="str">
        <f t="shared" si="1"/>
        <v/>
      </c>
    </row>
    <row r="113" spans="1:8" x14ac:dyDescent="0.25">
      <c r="A113" t="s">
        <v>112</v>
      </c>
      <c r="B113" t="s">
        <v>574</v>
      </c>
      <c r="C113" s="7" t="s">
        <v>451</v>
      </c>
      <c r="D113" s="23" t="s">
        <v>451</v>
      </c>
      <c r="E113" s="3">
        <v>7</v>
      </c>
      <c r="F113" t="str">
        <f>IF(ISNA(VLOOKUP(C113,Sheet1!A:B,2,FALSE)),"",VLOOKUP(C113,Sheet1!A:B,2,FALSE))</f>
        <v>P</v>
      </c>
      <c r="G113" t="str">
        <f>VLOOKUP(C113,Goalkeepers!A:D,4,FALSE )</f>
        <v>PL</v>
      </c>
      <c r="H113" s="21" t="str">
        <f t="shared" si="1"/>
        <v/>
      </c>
    </row>
    <row r="114" spans="1:8" x14ac:dyDescent="0.25">
      <c r="A114" t="s">
        <v>112</v>
      </c>
      <c r="B114" t="s">
        <v>742</v>
      </c>
      <c r="C114" s="7" t="s">
        <v>1512</v>
      </c>
      <c r="D114" s="23" t="s">
        <v>1512</v>
      </c>
      <c r="E114" s="3">
        <v>7</v>
      </c>
      <c r="F114" t="str">
        <f>IF(ISNA(VLOOKUP(C114,Sheet1!A:B,2,FALSE)),"",VLOOKUP(C114,Sheet1!A:B,2,FALSE))</f>
        <v/>
      </c>
      <c r="G114" t="str">
        <f>VLOOKUP(C114,Goalkeepers!A:D,4,FALSE )</f>
        <v>L1</v>
      </c>
      <c r="H114" s="21" t="str">
        <f t="shared" si="1"/>
        <v/>
      </c>
    </row>
    <row r="115" spans="1:8" x14ac:dyDescent="0.25">
      <c r="A115" t="s">
        <v>112</v>
      </c>
      <c r="B115" t="s">
        <v>1330</v>
      </c>
      <c r="C115" s="7" t="s">
        <v>1143</v>
      </c>
      <c r="D115" s="23" t="s">
        <v>1143</v>
      </c>
      <c r="E115" s="3">
        <v>7</v>
      </c>
      <c r="F115" t="str">
        <f>IF(ISNA(VLOOKUP(C115,Sheet1!A:B,2,FALSE)),"",VLOOKUP(C115,Sheet1!A:B,2,FALSE))</f>
        <v/>
      </c>
      <c r="G115" t="str">
        <f>VLOOKUP(C115,Goalkeepers!A:D,4,FALSE )</f>
        <v>PL</v>
      </c>
      <c r="H115" s="21" t="str">
        <f t="shared" si="1"/>
        <v/>
      </c>
    </row>
    <row r="116" spans="1:8" x14ac:dyDescent="0.25">
      <c r="A116" t="s">
        <v>112</v>
      </c>
      <c r="B116" t="s">
        <v>1327</v>
      </c>
      <c r="C116" s="7" t="s">
        <v>1275</v>
      </c>
      <c r="D116" s="23" t="s">
        <v>1275</v>
      </c>
      <c r="E116" s="3">
        <v>7</v>
      </c>
      <c r="F116" t="str">
        <f>IF(ISNA(VLOOKUP(C116,Sheet1!A:B,2,FALSE)),"",VLOOKUP(C116,Sheet1!A:B,2,FALSE))</f>
        <v/>
      </c>
      <c r="G116" t="str">
        <f>VLOOKUP(C116,Goalkeepers!A:D,4,FALSE )</f>
        <v>PL</v>
      </c>
      <c r="H116" s="21" t="str">
        <f t="shared" si="1"/>
        <v/>
      </c>
    </row>
    <row r="117" spans="1:8" x14ac:dyDescent="0.25">
      <c r="A117" t="s">
        <v>112</v>
      </c>
      <c r="B117" t="s">
        <v>164</v>
      </c>
      <c r="C117" s="7" t="s">
        <v>1478</v>
      </c>
      <c r="D117" s="23" t="s">
        <v>1478</v>
      </c>
      <c r="E117" s="3">
        <v>6</v>
      </c>
      <c r="F117" t="str">
        <f>IF(ISNA(VLOOKUP(C117,Sheet1!A:B,2,FALSE)),"",VLOOKUP(C117,Sheet1!A:B,2,FALSE))</f>
        <v/>
      </c>
      <c r="G117" t="str">
        <f>VLOOKUP(C117,Goalkeepers!A:D,4,FALSE )</f>
        <v>L2</v>
      </c>
      <c r="H117" s="21" t="str">
        <f t="shared" si="1"/>
        <v/>
      </c>
    </row>
    <row r="118" spans="1:8" x14ac:dyDescent="0.25">
      <c r="A118" t="s">
        <v>112</v>
      </c>
      <c r="B118" t="s">
        <v>745</v>
      </c>
      <c r="C118" s="7" t="s">
        <v>1526</v>
      </c>
      <c r="D118" s="23" t="s">
        <v>1526</v>
      </c>
      <c r="E118" s="3">
        <v>6</v>
      </c>
      <c r="F118" t="str">
        <f>IF(ISNA(VLOOKUP(C118,Sheet1!A:B,2,FALSE)),"",VLOOKUP(C118,Sheet1!A:B,2,FALSE))</f>
        <v/>
      </c>
      <c r="G118" t="str">
        <f>VLOOKUP(C118,Goalkeepers!A:D,4,FALSE )</f>
        <v>L1</v>
      </c>
      <c r="H118" s="21" t="str">
        <f t="shared" si="1"/>
        <v/>
      </c>
    </row>
    <row r="119" spans="1:8" x14ac:dyDescent="0.25">
      <c r="A119" t="s">
        <v>112</v>
      </c>
      <c r="B119" t="s">
        <v>521</v>
      </c>
      <c r="C119" s="7" t="s">
        <v>1525</v>
      </c>
      <c r="D119" s="23" t="s">
        <v>1525</v>
      </c>
      <c r="E119" s="3">
        <v>6</v>
      </c>
      <c r="F119" t="str">
        <f>IF(ISNA(VLOOKUP(C119,Sheet1!A:B,2,FALSE)),"",VLOOKUP(C119,Sheet1!A:B,2,FALSE))</f>
        <v/>
      </c>
      <c r="G119" t="str">
        <f>VLOOKUP(C119,Goalkeepers!A:D,4,FALSE )</f>
        <v>Ch</v>
      </c>
      <c r="H119" s="21" t="str">
        <f t="shared" si="1"/>
        <v/>
      </c>
    </row>
    <row r="120" spans="1:8" x14ac:dyDescent="0.25">
      <c r="A120" t="s">
        <v>112</v>
      </c>
      <c r="B120" t="s">
        <v>731</v>
      </c>
      <c r="C120" s="7" t="s">
        <v>1485</v>
      </c>
      <c r="D120" s="23" t="s">
        <v>1485</v>
      </c>
      <c r="E120" s="3">
        <v>6</v>
      </c>
      <c r="F120" t="str">
        <f>IF(ISNA(VLOOKUP(C120,Sheet1!A:B,2,FALSE)),"",VLOOKUP(C120,Sheet1!A:B,2,FALSE))</f>
        <v/>
      </c>
      <c r="G120" t="str">
        <f>VLOOKUP(C120,Goalkeepers!A:D,4,FALSE )</f>
        <v>L1</v>
      </c>
      <c r="H120" s="21" t="str">
        <f t="shared" si="1"/>
        <v/>
      </c>
    </row>
    <row r="121" spans="1:8" x14ac:dyDescent="0.25">
      <c r="A121" t="s">
        <v>112</v>
      </c>
      <c r="B121" t="s">
        <v>1333</v>
      </c>
      <c r="C121" s="7" t="s">
        <v>1499</v>
      </c>
      <c r="D121" s="23" t="s">
        <v>1499</v>
      </c>
      <c r="E121" s="3">
        <v>6</v>
      </c>
      <c r="F121" t="str">
        <f>IF(ISNA(VLOOKUP(C121,Sheet1!A:B,2,FALSE)),"",VLOOKUP(C121,Sheet1!A:B,2,FALSE))</f>
        <v/>
      </c>
      <c r="G121" t="str">
        <f>VLOOKUP(C121,Goalkeepers!A:D,4,FALSE )</f>
        <v>PL</v>
      </c>
      <c r="H121" s="21" t="str">
        <f t="shared" si="1"/>
        <v/>
      </c>
    </row>
    <row r="122" spans="1:8" x14ac:dyDescent="0.25">
      <c r="A122" t="s">
        <v>112</v>
      </c>
      <c r="B122" t="s">
        <v>81</v>
      </c>
      <c r="C122" s="7" t="s">
        <v>1272</v>
      </c>
      <c r="D122" s="23" t="s">
        <v>1272</v>
      </c>
      <c r="E122" s="3">
        <v>6</v>
      </c>
      <c r="F122" t="str">
        <f>IF(ISNA(VLOOKUP(C122,Sheet1!A:B,2,FALSE)),"",VLOOKUP(C122,Sheet1!A:B,2,FALSE))</f>
        <v/>
      </c>
      <c r="G122" t="str">
        <f>VLOOKUP(C122,Goalkeepers!A:D,4,FALSE )</f>
        <v>NL</v>
      </c>
      <c r="H122" s="21" t="str">
        <f t="shared" si="1"/>
        <v/>
      </c>
    </row>
    <row r="123" spans="1:8" x14ac:dyDescent="0.25">
      <c r="A123" t="s">
        <v>112</v>
      </c>
      <c r="B123" t="s">
        <v>1117</v>
      </c>
      <c r="C123" s="7" t="s">
        <v>1279</v>
      </c>
      <c r="D123" s="23" t="s">
        <v>1279</v>
      </c>
      <c r="E123" s="3">
        <v>6</v>
      </c>
      <c r="F123" t="str">
        <f>IF(ISNA(VLOOKUP(C123,Sheet1!A:B,2,FALSE)),"",VLOOKUP(C123,Sheet1!A:B,2,FALSE))</f>
        <v/>
      </c>
      <c r="G123" t="str">
        <f>VLOOKUP(C123,Goalkeepers!A:D,4,FALSE )</f>
        <v>PL</v>
      </c>
      <c r="H123" s="21" t="str">
        <f t="shared" si="1"/>
        <v/>
      </c>
    </row>
    <row r="124" spans="1:8" x14ac:dyDescent="0.25">
      <c r="A124" t="s">
        <v>112</v>
      </c>
      <c r="B124" t="s">
        <v>1135</v>
      </c>
      <c r="C124" s="7" t="s">
        <v>1100</v>
      </c>
      <c r="D124" s="23" t="s">
        <v>1100</v>
      </c>
      <c r="E124" s="3">
        <v>6</v>
      </c>
      <c r="F124" t="str">
        <f>IF(ISNA(VLOOKUP(C124,Sheet1!A:B,2,FALSE)),"",VLOOKUP(C124,Sheet1!A:B,2,FALSE))</f>
        <v>CL</v>
      </c>
      <c r="G124" t="str">
        <f>VLOOKUP(C124,Goalkeepers!A:D,4,FALSE )</f>
        <v>PL</v>
      </c>
      <c r="H124" s="21" t="str">
        <f t="shared" si="1"/>
        <v/>
      </c>
    </row>
    <row r="125" spans="1:8" x14ac:dyDescent="0.25">
      <c r="A125" t="s">
        <v>112</v>
      </c>
      <c r="B125" t="s">
        <v>150</v>
      </c>
      <c r="C125" s="7" t="s">
        <v>11</v>
      </c>
      <c r="D125" s="23" t="s">
        <v>11</v>
      </c>
      <c r="E125" s="3">
        <v>6</v>
      </c>
      <c r="F125" t="str">
        <f>IF(ISNA(VLOOKUP(C125,Sheet1!A:B,2,FALSE)),"",VLOOKUP(C125,Sheet1!A:B,2,FALSE))</f>
        <v>P</v>
      </c>
      <c r="G125" t="str">
        <f>VLOOKUP(C125,Goalkeepers!A:D,4,FALSE )</f>
        <v>Ch</v>
      </c>
      <c r="H125" s="21" t="str">
        <f t="shared" si="1"/>
        <v/>
      </c>
    </row>
    <row r="126" spans="1:8" x14ac:dyDescent="0.25">
      <c r="A126" t="s">
        <v>112</v>
      </c>
      <c r="B126" t="s">
        <v>322</v>
      </c>
      <c r="C126" s="7" t="s">
        <v>1485</v>
      </c>
      <c r="D126" s="23" t="s">
        <v>1485</v>
      </c>
      <c r="E126" s="3">
        <v>6</v>
      </c>
      <c r="F126" t="str">
        <f>IF(ISNA(VLOOKUP(C126,Sheet1!A:B,2,FALSE)),"",VLOOKUP(C126,Sheet1!A:B,2,FALSE))</f>
        <v/>
      </c>
      <c r="G126" t="str">
        <f>VLOOKUP(C126,Goalkeepers!A:D,4,FALSE )</f>
        <v>L1</v>
      </c>
      <c r="H126" s="21" t="str">
        <f t="shared" si="1"/>
        <v/>
      </c>
    </row>
    <row r="127" spans="1:8" x14ac:dyDescent="0.25">
      <c r="A127" t="s">
        <v>112</v>
      </c>
      <c r="B127" t="s">
        <v>1208</v>
      </c>
      <c r="C127" s="7" t="s">
        <v>1531</v>
      </c>
      <c r="D127" s="23" t="s">
        <v>1531</v>
      </c>
      <c r="E127" s="3">
        <v>6</v>
      </c>
      <c r="F127" t="str">
        <f>IF(ISNA(VLOOKUP(C127,Sheet1!A:B,2,FALSE)),"",VLOOKUP(C127,Sheet1!A:B,2,FALSE))</f>
        <v>R</v>
      </c>
      <c r="G127" t="str">
        <f>VLOOKUP(C127,Goalkeepers!A:D,4,FALSE )</f>
        <v>Ch</v>
      </c>
      <c r="H127" s="21" t="str">
        <f t="shared" si="1"/>
        <v/>
      </c>
    </row>
    <row r="128" spans="1:8" x14ac:dyDescent="0.25">
      <c r="A128" t="s">
        <v>112</v>
      </c>
      <c r="B128" t="s">
        <v>334</v>
      </c>
      <c r="C128" s="7" t="s">
        <v>1527</v>
      </c>
      <c r="D128" s="23" t="s">
        <v>1527</v>
      </c>
      <c r="E128" s="3">
        <v>6</v>
      </c>
      <c r="F128" t="str">
        <f>IF(ISNA(VLOOKUP(C128,Sheet1!A:B,2,FALSE)),"",VLOOKUP(C128,Sheet1!A:B,2,FALSE))</f>
        <v/>
      </c>
      <c r="G128" t="str">
        <f>VLOOKUP(C128,Goalkeepers!A:D,4,FALSE )</f>
        <v>L1</v>
      </c>
      <c r="H128" s="21" t="str">
        <f t="shared" si="1"/>
        <v/>
      </c>
    </row>
    <row r="129" spans="1:8" x14ac:dyDescent="0.25">
      <c r="A129" t="s">
        <v>112</v>
      </c>
      <c r="B129" t="s">
        <v>1363</v>
      </c>
      <c r="C129" s="7" t="s">
        <v>1126</v>
      </c>
      <c r="D129" s="23" t="s">
        <v>1126</v>
      </c>
      <c r="E129" s="3">
        <v>6</v>
      </c>
      <c r="F129" t="str">
        <f>IF(ISNA(VLOOKUP(C129,Sheet1!A:B,2,FALSE)),"",VLOOKUP(C129,Sheet1!A:B,2,FALSE))</f>
        <v>ECL</v>
      </c>
      <c r="G129" t="str">
        <f>VLOOKUP(C129,Goalkeepers!A:D,4,FALSE )</f>
        <v>PL</v>
      </c>
      <c r="H129" s="21" t="str">
        <f t="shared" si="1"/>
        <v/>
      </c>
    </row>
    <row r="130" spans="1:8" x14ac:dyDescent="0.25">
      <c r="A130" t="s">
        <v>112</v>
      </c>
      <c r="B130" t="s">
        <v>506</v>
      </c>
      <c r="C130" s="7" t="s">
        <v>1496</v>
      </c>
      <c r="D130" s="23" t="s">
        <v>1496</v>
      </c>
      <c r="E130" s="3">
        <v>6</v>
      </c>
      <c r="F130" t="str">
        <f>IF(ISNA(VLOOKUP(C130,Sheet1!A:B,2,FALSE)),"",VLOOKUP(C130,Sheet1!A:B,2,FALSE))</f>
        <v/>
      </c>
      <c r="G130" t="str">
        <f>VLOOKUP(C130,Goalkeepers!A:D,4,FALSE )</f>
        <v>Ch</v>
      </c>
      <c r="H130" s="21" t="str">
        <f t="shared" si="1"/>
        <v/>
      </c>
    </row>
    <row r="131" spans="1:8" x14ac:dyDescent="0.25">
      <c r="A131" t="s">
        <v>112</v>
      </c>
      <c r="B131" t="s">
        <v>83</v>
      </c>
      <c r="C131" s="7" t="s">
        <v>1533</v>
      </c>
      <c r="D131" s="23" t="s">
        <v>1533</v>
      </c>
      <c r="E131" s="3">
        <v>6</v>
      </c>
      <c r="F131" t="str">
        <f>IF(ISNA(VLOOKUP(C131,Sheet1!A:B,2,FALSE)),"",VLOOKUP(C131,Sheet1!A:B,2,FALSE))</f>
        <v>R</v>
      </c>
      <c r="G131" t="str">
        <f>VLOOKUP(C131,Goalkeepers!A:D,4,FALSE )</f>
        <v>L2</v>
      </c>
      <c r="H131" s="21" t="str">
        <f t="shared" ref="H131:H194" si="2">IF(C131&lt;&gt;D131,"Transfer","")</f>
        <v/>
      </c>
    </row>
    <row r="132" spans="1:8" x14ac:dyDescent="0.25">
      <c r="A132" t="s">
        <v>112</v>
      </c>
      <c r="B132" t="s">
        <v>746</v>
      </c>
      <c r="C132" s="7" t="s">
        <v>1264</v>
      </c>
      <c r="D132" s="23" t="s">
        <v>1264</v>
      </c>
      <c r="E132" s="3">
        <v>6</v>
      </c>
      <c r="F132" t="str">
        <f>IF(ISNA(VLOOKUP(C132,Sheet1!A:B,2,FALSE)),"",VLOOKUP(C132,Sheet1!A:B,2,FALSE))</f>
        <v/>
      </c>
      <c r="G132" t="str">
        <f>VLOOKUP(C132,Goalkeepers!A:D,4,FALSE )</f>
        <v>L1</v>
      </c>
      <c r="H132" s="21" t="str">
        <f t="shared" si="2"/>
        <v/>
      </c>
    </row>
    <row r="133" spans="1:8" x14ac:dyDescent="0.25">
      <c r="A133" t="s">
        <v>112</v>
      </c>
      <c r="B133" t="s">
        <v>733</v>
      </c>
      <c r="C133" s="7" t="s">
        <v>1500</v>
      </c>
      <c r="D133" s="23" t="s">
        <v>1500</v>
      </c>
      <c r="E133" s="3">
        <v>6</v>
      </c>
      <c r="F133" t="str">
        <f>IF(ISNA(VLOOKUP(C133,Sheet1!A:B,2,FALSE)),"",VLOOKUP(C133,Sheet1!A:B,2,FALSE))</f>
        <v/>
      </c>
      <c r="G133" t="str">
        <f>VLOOKUP(C133,Goalkeepers!A:D,4,FALSE )</f>
        <v>L1</v>
      </c>
      <c r="H133" s="21" t="str">
        <f t="shared" si="2"/>
        <v/>
      </c>
    </row>
    <row r="134" spans="1:8" x14ac:dyDescent="0.25">
      <c r="A134" t="s">
        <v>112</v>
      </c>
      <c r="B134" t="s">
        <v>863</v>
      </c>
      <c r="C134" s="7" t="s">
        <v>1501</v>
      </c>
      <c r="D134" s="23" t="s">
        <v>1501</v>
      </c>
      <c r="E134" s="3">
        <v>6</v>
      </c>
      <c r="F134" t="str">
        <f>IF(ISNA(VLOOKUP(C134,Sheet1!A:B,2,FALSE)),"",VLOOKUP(C134,Sheet1!A:B,2,FALSE))</f>
        <v/>
      </c>
      <c r="G134" t="str">
        <f>VLOOKUP(C134,Goalkeepers!A:D,4,FALSE )</f>
        <v>L2</v>
      </c>
      <c r="H134" s="21" t="str">
        <f t="shared" si="2"/>
        <v/>
      </c>
    </row>
    <row r="135" spans="1:8" x14ac:dyDescent="0.25">
      <c r="A135" t="s">
        <v>112</v>
      </c>
      <c r="B135" t="s">
        <v>78</v>
      </c>
      <c r="C135" s="7" t="s">
        <v>1477</v>
      </c>
      <c r="D135" s="23" t="s">
        <v>1477</v>
      </c>
      <c r="E135" s="3">
        <v>6</v>
      </c>
      <c r="F135" t="str">
        <f>IF(ISNA(VLOOKUP(C135,Sheet1!A:B,2,FALSE)),"",VLOOKUP(C135,Sheet1!A:B,2,FALSE))</f>
        <v>P</v>
      </c>
      <c r="G135" t="str">
        <f>VLOOKUP(C135,Goalkeepers!A:D,4,FALSE )</f>
        <v>Ch</v>
      </c>
      <c r="H135" s="21" t="str">
        <f t="shared" si="2"/>
        <v/>
      </c>
    </row>
    <row r="136" spans="1:8" x14ac:dyDescent="0.25">
      <c r="A136" t="s">
        <v>112</v>
      </c>
      <c r="B136" t="s">
        <v>145</v>
      </c>
      <c r="C136" s="7" t="s">
        <v>455</v>
      </c>
      <c r="D136" s="23" t="s">
        <v>455</v>
      </c>
      <c r="E136" s="3">
        <v>6</v>
      </c>
      <c r="F136" t="str">
        <f>IF(ISNA(VLOOKUP(C136,Sheet1!A:B,2,FALSE)),"",VLOOKUP(C136,Sheet1!A:B,2,FALSE))</f>
        <v/>
      </c>
      <c r="G136" t="str">
        <f>VLOOKUP(C136,Goalkeepers!A:D,4,FALSE )</f>
        <v>Ch</v>
      </c>
      <c r="H136" s="21" t="str">
        <f t="shared" si="2"/>
        <v/>
      </c>
    </row>
    <row r="137" spans="1:8" x14ac:dyDescent="0.25">
      <c r="A137" t="s">
        <v>112</v>
      </c>
      <c r="B137" t="s">
        <v>325</v>
      </c>
      <c r="C137" s="7" t="s">
        <v>1479</v>
      </c>
      <c r="D137" s="23" t="s">
        <v>1479</v>
      </c>
      <c r="E137" s="3">
        <v>6</v>
      </c>
      <c r="F137" t="str">
        <f>IF(ISNA(VLOOKUP(C137,Sheet1!A:B,2,FALSE)),"",VLOOKUP(C137,Sheet1!A:B,2,FALSE))</f>
        <v>P</v>
      </c>
      <c r="G137" t="str">
        <f>VLOOKUP(C137,Goalkeepers!A:D,4,FALSE )</f>
        <v>L1</v>
      </c>
      <c r="H137" s="21" t="str">
        <f t="shared" si="2"/>
        <v/>
      </c>
    </row>
    <row r="138" spans="1:8" x14ac:dyDescent="0.25">
      <c r="A138" t="s">
        <v>112</v>
      </c>
      <c r="B138" t="s">
        <v>345</v>
      </c>
      <c r="C138" s="7" t="s">
        <v>1264</v>
      </c>
      <c r="D138" s="23" t="s">
        <v>1264</v>
      </c>
      <c r="E138" s="3">
        <v>6</v>
      </c>
      <c r="F138" t="str">
        <f>IF(ISNA(VLOOKUP(C138,Sheet1!A:B,2,FALSE)),"",VLOOKUP(C138,Sheet1!A:B,2,FALSE))</f>
        <v/>
      </c>
      <c r="G138" t="str">
        <f>VLOOKUP(C138,Goalkeepers!A:D,4,FALSE )</f>
        <v>L1</v>
      </c>
      <c r="H138" s="21" t="str">
        <f t="shared" si="2"/>
        <v/>
      </c>
    </row>
    <row r="139" spans="1:8" x14ac:dyDescent="0.25">
      <c r="A139" t="s">
        <v>112</v>
      </c>
      <c r="B139" t="s">
        <v>343</v>
      </c>
      <c r="C139" s="7" t="s">
        <v>1515</v>
      </c>
      <c r="D139" s="23" t="s">
        <v>1515</v>
      </c>
      <c r="E139" s="3">
        <v>6</v>
      </c>
      <c r="F139" t="str">
        <f>IF(ISNA(VLOOKUP(C139,Sheet1!A:B,2,FALSE)),"",VLOOKUP(C139,Sheet1!A:B,2,FALSE))</f>
        <v/>
      </c>
      <c r="G139" t="str">
        <f>VLOOKUP(C139,Goalkeepers!A:D,4,FALSE )</f>
        <v>Ch</v>
      </c>
      <c r="H139" s="21" t="str">
        <f t="shared" si="2"/>
        <v/>
      </c>
    </row>
    <row r="140" spans="1:8" x14ac:dyDescent="0.25">
      <c r="A140" t="s">
        <v>112</v>
      </c>
      <c r="B140" t="s">
        <v>866</v>
      </c>
      <c r="C140" s="7" t="s">
        <v>1484</v>
      </c>
      <c r="D140" s="23" t="s">
        <v>1484</v>
      </c>
      <c r="E140" s="3">
        <v>6</v>
      </c>
      <c r="F140" t="str">
        <f>IF(ISNA(VLOOKUP(C140,Sheet1!A:B,2,FALSE)),"",VLOOKUP(C140,Sheet1!A:B,2,FALSE))</f>
        <v>P</v>
      </c>
      <c r="G140" t="str">
        <f>VLOOKUP(C140,Goalkeepers!A:D,4,FALSE )</f>
        <v>L1</v>
      </c>
      <c r="H140" s="21" t="str">
        <f t="shared" si="2"/>
        <v/>
      </c>
    </row>
    <row r="141" spans="1:8" x14ac:dyDescent="0.25">
      <c r="A141" t="s">
        <v>112</v>
      </c>
      <c r="B141" t="s">
        <v>556</v>
      </c>
      <c r="C141" s="7" t="s">
        <v>1258</v>
      </c>
      <c r="D141" s="23" t="s">
        <v>1258</v>
      </c>
      <c r="E141" s="3">
        <v>6</v>
      </c>
      <c r="F141" t="str">
        <f>IF(ISNA(VLOOKUP(C141,Sheet1!A:B,2,FALSE)),"",VLOOKUP(C141,Sheet1!A:B,2,FALSE))</f>
        <v/>
      </c>
      <c r="G141" t="str">
        <f>VLOOKUP(C141,Goalkeepers!A:D,4,FALSE )</f>
        <v>Ch</v>
      </c>
      <c r="H141" s="21" t="str">
        <f t="shared" si="2"/>
        <v/>
      </c>
    </row>
    <row r="142" spans="1:8" x14ac:dyDescent="0.25">
      <c r="A142" t="s">
        <v>112</v>
      </c>
      <c r="B142" t="s">
        <v>1366</v>
      </c>
      <c r="C142" s="7" t="s">
        <v>1523</v>
      </c>
      <c r="D142" s="23" t="s">
        <v>1523</v>
      </c>
      <c r="E142" s="3">
        <v>6</v>
      </c>
      <c r="F142" t="str">
        <f>IF(ISNA(VLOOKUP(C142,Sheet1!A:B,2,FALSE)),"",VLOOKUP(C142,Sheet1!A:B,2,FALSE))</f>
        <v/>
      </c>
      <c r="G142" t="str">
        <f>VLOOKUP(C142,Goalkeepers!A:D,4,FALSE )</f>
        <v>PL</v>
      </c>
      <c r="H142" s="21" t="str">
        <f t="shared" si="2"/>
        <v/>
      </c>
    </row>
    <row r="143" spans="1:8" x14ac:dyDescent="0.25">
      <c r="A143" t="s">
        <v>112</v>
      </c>
      <c r="B143" t="s">
        <v>1385</v>
      </c>
      <c r="C143" s="7" t="s">
        <v>1550</v>
      </c>
      <c r="D143" s="23" t="s">
        <v>1499</v>
      </c>
      <c r="E143" s="3">
        <v>6</v>
      </c>
      <c r="F143" t="str">
        <f>IF(ISNA(VLOOKUP(C143,Sheet1!A:B,2,FALSE)),"",VLOOKUP(C143,Sheet1!A:B,2,FALSE))</f>
        <v/>
      </c>
      <c r="G143" t="e">
        <f>VLOOKUP(C143,Goalkeepers!A:D,4,FALSE )</f>
        <v>#N/A</v>
      </c>
      <c r="H143" s="21" t="str">
        <f t="shared" si="2"/>
        <v>Transfer</v>
      </c>
    </row>
    <row r="144" spans="1:8" x14ac:dyDescent="0.25">
      <c r="A144" t="s">
        <v>112</v>
      </c>
      <c r="B144" t="s">
        <v>838</v>
      </c>
      <c r="C144" s="7" t="s">
        <v>1481</v>
      </c>
      <c r="D144" s="23" t="s">
        <v>1481</v>
      </c>
      <c r="E144" s="3">
        <v>6</v>
      </c>
      <c r="F144" t="str">
        <f>IF(ISNA(VLOOKUP(C144,Sheet1!A:B,2,FALSE)),"",VLOOKUP(C144,Sheet1!A:B,2,FALSE))</f>
        <v/>
      </c>
      <c r="G144" t="str">
        <f>VLOOKUP(C144,Goalkeepers!A:D,4,FALSE )</f>
        <v>L2</v>
      </c>
      <c r="H144" s="21" t="str">
        <f t="shared" si="2"/>
        <v/>
      </c>
    </row>
    <row r="145" spans="1:8" x14ac:dyDescent="0.25">
      <c r="A145" t="s">
        <v>112</v>
      </c>
      <c r="B145" t="s">
        <v>632</v>
      </c>
      <c r="C145" s="7" t="s">
        <v>274</v>
      </c>
      <c r="D145" s="23" t="s">
        <v>274</v>
      </c>
      <c r="E145" s="3">
        <v>6</v>
      </c>
      <c r="F145" t="str">
        <f>IF(ISNA(VLOOKUP(C145,Sheet1!A:B,2,FALSE)),"",VLOOKUP(C145,Sheet1!A:B,2,FALSE))</f>
        <v/>
      </c>
      <c r="G145" t="str">
        <f>VLOOKUP(C145,Goalkeepers!A:D,4,FALSE )</f>
        <v>L1</v>
      </c>
      <c r="H145" s="21" t="str">
        <f t="shared" si="2"/>
        <v/>
      </c>
    </row>
    <row r="146" spans="1:8" x14ac:dyDescent="0.25">
      <c r="A146" t="s">
        <v>112</v>
      </c>
      <c r="B146" t="s">
        <v>192</v>
      </c>
      <c r="C146" s="7" t="s">
        <v>1079</v>
      </c>
      <c r="D146" s="23" t="s">
        <v>1079</v>
      </c>
      <c r="E146" s="3">
        <v>6</v>
      </c>
      <c r="F146" t="str">
        <f>IF(ISNA(VLOOKUP(C146,Sheet1!A:B,2,FALSE)),"",VLOOKUP(C146,Sheet1!A:B,2,FALSE))</f>
        <v>P</v>
      </c>
      <c r="G146" t="str">
        <f>VLOOKUP(C146,Goalkeepers!A:D,4,FALSE )</f>
        <v>L2</v>
      </c>
      <c r="H146" s="21" t="str">
        <f t="shared" si="2"/>
        <v/>
      </c>
    </row>
    <row r="147" spans="1:8" x14ac:dyDescent="0.25">
      <c r="A147" t="s">
        <v>112</v>
      </c>
      <c r="B147" t="s">
        <v>718</v>
      </c>
      <c r="C147" s="7" t="s">
        <v>1483</v>
      </c>
      <c r="D147" s="23" t="s">
        <v>1483</v>
      </c>
      <c r="E147" s="3">
        <v>6</v>
      </c>
      <c r="F147" t="str">
        <f>IF(ISNA(VLOOKUP(C147,Sheet1!A:B,2,FALSE)),"",VLOOKUP(C147,Sheet1!A:B,2,FALSE))</f>
        <v/>
      </c>
      <c r="G147" t="str">
        <f>VLOOKUP(C147,Goalkeepers!A:D,4,FALSE )</f>
        <v>L1</v>
      </c>
      <c r="H147" s="21" t="str">
        <f t="shared" si="2"/>
        <v/>
      </c>
    </row>
    <row r="148" spans="1:8" x14ac:dyDescent="0.25">
      <c r="A148" t="s">
        <v>112</v>
      </c>
      <c r="B148" t="s">
        <v>509</v>
      </c>
      <c r="C148" s="7" t="s">
        <v>1511</v>
      </c>
      <c r="D148" s="23" t="s">
        <v>1511</v>
      </c>
      <c r="E148" s="3">
        <v>6</v>
      </c>
      <c r="F148" t="str">
        <f>IF(ISNA(VLOOKUP(C148,Sheet1!A:B,2,FALSE)),"",VLOOKUP(C148,Sheet1!A:B,2,FALSE))</f>
        <v/>
      </c>
      <c r="G148" t="str">
        <f>VLOOKUP(C148,Goalkeepers!A:D,4,FALSE )</f>
        <v>Ch</v>
      </c>
      <c r="H148" s="21" t="str">
        <f t="shared" si="2"/>
        <v/>
      </c>
    </row>
    <row r="149" spans="1:8" x14ac:dyDescent="0.25">
      <c r="A149" t="s">
        <v>112</v>
      </c>
      <c r="B149" t="s">
        <v>329</v>
      </c>
      <c r="C149" s="7" t="s">
        <v>1498</v>
      </c>
      <c r="D149" s="23" t="s">
        <v>1498</v>
      </c>
      <c r="E149" s="3">
        <v>6</v>
      </c>
      <c r="F149" t="str">
        <f>IF(ISNA(VLOOKUP(C149,Sheet1!A:B,2,FALSE)),"",VLOOKUP(C149,Sheet1!A:B,2,FALSE))</f>
        <v/>
      </c>
      <c r="G149" t="str">
        <f>VLOOKUP(C149,Goalkeepers!A:D,4,FALSE )</f>
        <v>L2</v>
      </c>
      <c r="H149" s="21" t="str">
        <f t="shared" si="2"/>
        <v/>
      </c>
    </row>
    <row r="150" spans="1:8" x14ac:dyDescent="0.25">
      <c r="A150" t="s">
        <v>112</v>
      </c>
      <c r="B150" t="s">
        <v>1365</v>
      </c>
      <c r="C150" s="7" t="s">
        <v>1279</v>
      </c>
      <c r="D150" s="23" t="s">
        <v>1279</v>
      </c>
      <c r="E150" s="3">
        <v>5</v>
      </c>
      <c r="F150" t="str">
        <f>IF(ISNA(VLOOKUP(C150,Sheet1!A:B,2,FALSE)),"",VLOOKUP(C150,Sheet1!A:B,2,FALSE))</f>
        <v/>
      </c>
      <c r="G150" t="str">
        <f>VLOOKUP(C150,Goalkeepers!A:D,4,FALSE )</f>
        <v>PL</v>
      </c>
      <c r="H150" s="21" t="str">
        <f t="shared" si="2"/>
        <v/>
      </c>
    </row>
    <row r="151" spans="1:8" x14ac:dyDescent="0.25">
      <c r="A151" t="s">
        <v>112</v>
      </c>
      <c r="B151" t="s">
        <v>1217</v>
      </c>
      <c r="C151" s="7" t="s">
        <v>1100</v>
      </c>
      <c r="D151" s="23" t="s">
        <v>1100</v>
      </c>
      <c r="E151" s="3">
        <v>5</v>
      </c>
      <c r="F151" t="str">
        <f>IF(ISNA(VLOOKUP(C151,Sheet1!A:B,2,FALSE)),"",VLOOKUP(C151,Sheet1!A:B,2,FALSE))</f>
        <v>CL</v>
      </c>
      <c r="G151" t="str">
        <f>VLOOKUP(C151,Goalkeepers!A:D,4,FALSE )</f>
        <v>PL</v>
      </c>
      <c r="H151" s="21" t="str">
        <f t="shared" si="2"/>
        <v/>
      </c>
    </row>
    <row r="152" spans="1:8" x14ac:dyDescent="0.25">
      <c r="A152" t="s">
        <v>112</v>
      </c>
      <c r="B152" t="s">
        <v>355</v>
      </c>
      <c r="C152" s="7" t="s">
        <v>1498</v>
      </c>
      <c r="D152" s="23" t="s">
        <v>1498</v>
      </c>
      <c r="E152" s="3">
        <v>5</v>
      </c>
      <c r="F152" t="str">
        <f>IF(ISNA(VLOOKUP(C152,Sheet1!A:B,2,FALSE)),"",VLOOKUP(C152,Sheet1!A:B,2,FALSE))</f>
        <v/>
      </c>
      <c r="G152" t="str">
        <f>VLOOKUP(C152,Goalkeepers!A:D,4,FALSE )</f>
        <v>L2</v>
      </c>
      <c r="H152" s="21" t="str">
        <f t="shared" si="2"/>
        <v/>
      </c>
    </row>
    <row r="153" spans="1:8" x14ac:dyDescent="0.25">
      <c r="A153" t="s">
        <v>112</v>
      </c>
      <c r="B153" t="s">
        <v>1236</v>
      </c>
      <c r="C153" s="7" t="s">
        <v>1276</v>
      </c>
      <c r="D153" s="23" t="s">
        <v>1276</v>
      </c>
      <c r="E153" s="3">
        <v>5</v>
      </c>
      <c r="F153" t="str">
        <f>IF(ISNA(VLOOKUP(C153,Sheet1!A:B,2,FALSE)),"",VLOOKUP(C153,Sheet1!A:B,2,FALSE))</f>
        <v/>
      </c>
      <c r="G153" t="str">
        <f>VLOOKUP(C153,Goalkeepers!A:D,4,FALSE )</f>
        <v>PL</v>
      </c>
      <c r="H153" s="21" t="str">
        <f t="shared" si="2"/>
        <v/>
      </c>
    </row>
    <row r="154" spans="1:8" x14ac:dyDescent="0.25">
      <c r="A154" t="s">
        <v>112</v>
      </c>
      <c r="B154" t="s">
        <v>335</v>
      </c>
      <c r="C154" s="7" t="s">
        <v>274</v>
      </c>
      <c r="D154" s="23" t="s">
        <v>274</v>
      </c>
      <c r="E154" s="3">
        <v>5</v>
      </c>
      <c r="F154" t="str">
        <f>IF(ISNA(VLOOKUP(C154,Sheet1!A:B,2,FALSE)),"",VLOOKUP(C154,Sheet1!A:B,2,FALSE))</f>
        <v/>
      </c>
      <c r="G154" t="str">
        <f>VLOOKUP(C154,Goalkeepers!A:D,4,FALSE )</f>
        <v>L1</v>
      </c>
      <c r="H154" s="21" t="str">
        <f t="shared" si="2"/>
        <v/>
      </c>
    </row>
    <row r="155" spans="1:8" x14ac:dyDescent="0.25">
      <c r="A155" t="s">
        <v>112</v>
      </c>
      <c r="B155" t="s">
        <v>571</v>
      </c>
      <c r="C155" s="7" t="s">
        <v>1507</v>
      </c>
      <c r="D155" s="23" t="s">
        <v>1507</v>
      </c>
      <c r="E155" s="3">
        <v>5</v>
      </c>
      <c r="F155" t="str">
        <f>IF(ISNA(VLOOKUP(C155,Sheet1!A:B,2,FALSE)),"",VLOOKUP(C155,Sheet1!A:B,2,FALSE))</f>
        <v/>
      </c>
      <c r="G155" t="str">
        <f>VLOOKUP(C155,Goalkeepers!A:D,4,FALSE )</f>
        <v>Ch</v>
      </c>
      <c r="H155" s="21" t="str">
        <f t="shared" si="2"/>
        <v/>
      </c>
    </row>
    <row r="156" spans="1:8" x14ac:dyDescent="0.25">
      <c r="A156" t="s">
        <v>112</v>
      </c>
      <c r="B156" t="s">
        <v>743</v>
      </c>
      <c r="C156" s="7" t="s">
        <v>1520</v>
      </c>
      <c r="D156" s="23" t="s">
        <v>1520</v>
      </c>
      <c r="E156" s="3">
        <v>5</v>
      </c>
      <c r="F156" t="str">
        <f>IF(ISNA(VLOOKUP(C156,Sheet1!A:B,2,FALSE)),"",VLOOKUP(C156,Sheet1!A:B,2,FALSE))</f>
        <v>R</v>
      </c>
      <c r="G156" t="str">
        <f>VLOOKUP(C156,Goalkeepers!A:D,4,FALSE )</f>
        <v>L2</v>
      </c>
      <c r="H156" s="21" t="str">
        <f t="shared" si="2"/>
        <v/>
      </c>
    </row>
    <row r="157" spans="1:8" x14ac:dyDescent="0.25">
      <c r="A157" t="s">
        <v>112</v>
      </c>
      <c r="B157" t="s">
        <v>1223</v>
      </c>
      <c r="C157" s="7" t="s">
        <v>1476</v>
      </c>
      <c r="D157" s="23" t="s">
        <v>1476</v>
      </c>
      <c r="E157" s="3">
        <v>5</v>
      </c>
      <c r="F157" t="str">
        <f>IF(ISNA(VLOOKUP(C157,Sheet1!A:B,2,FALSE)),"",VLOOKUP(C157,Sheet1!A:B,2,FALSE))</f>
        <v>CL</v>
      </c>
      <c r="G157" t="str">
        <f>VLOOKUP(C157,Goalkeepers!A:D,4,FALSE )</f>
        <v>PL</v>
      </c>
      <c r="H157" s="21" t="str">
        <f t="shared" si="2"/>
        <v/>
      </c>
    </row>
    <row r="158" spans="1:8" x14ac:dyDescent="0.25">
      <c r="A158" t="s">
        <v>112</v>
      </c>
      <c r="B158" t="s">
        <v>340</v>
      </c>
      <c r="C158" s="7" t="s">
        <v>1532</v>
      </c>
      <c r="D158" s="23" t="s">
        <v>1532</v>
      </c>
      <c r="E158" s="3">
        <v>5</v>
      </c>
      <c r="F158" t="str">
        <f>IF(ISNA(VLOOKUP(C158,Sheet1!A:B,2,FALSE)),"",VLOOKUP(C158,Sheet1!A:B,2,FALSE))</f>
        <v/>
      </c>
      <c r="G158" t="str">
        <f>VLOOKUP(C158,Goalkeepers!A:D,4,FALSE )</f>
        <v>NL</v>
      </c>
      <c r="H158" s="21" t="str">
        <f t="shared" si="2"/>
        <v/>
      </c>
    </row>
    <row r="159" spans="1:8" x14ac:dyDescent="0.25">
      <c r="A159" t="s">
        <v>112</v>
      </c>
      <c r="B159" t="s">
        <v>725</v>
      </c>
      <c r="C159" s="7" t="s">
        <v>1530</v>
      </c>
      <c r="D159" s="23" t="s">
        <v>1530</v>
      </c>
      <c r="E159" s="3">
        <v>5</v>
      </c>
      <c r="F159" t="str">
        <f>IF(ISNA(VLOOKUP(C159,Sheet1!A:B,2,FALSE)),"",VLOOKUP(C159,Sheet1!A:B,2,FALSE))</f>
        <v/>
      </c>
      <c r="G159" t="str">
        <f>VLOOKUP(C159,Goalkeepers!A:D,4,FALSE )</f>
        <v>L1</v>
      </c>
      <c r="H159" s="21" t="str">
        <f t="shared" si="2"/>
        <v/>
      </c>
    </row>
    <row r="160" spans="1:8" x14ac:dyDescent="0.25">
      <c r="A160" t="s">
        <v>112</v>
      </c>
      <c r="B160" t="s">
        <v>146</v>
      </c>
      <c r="C160" s="7" t="s">
        <v>1520</v>
      </c>
      <c r="D160" s="23" t="s">
        <v>1520</v>
      </c>
      <c r="E160" s="3">
        <v>5</v>
      </c>
      <c r="F160" t="str">
        <f>IF(ISNA(VLOOKUP(C160,Sheet1!A:B,2,FALSE)),"",VLOOKUP(C160,Sheet1!A:B,2,FALSE))</f>
        <v>R</v>
      </c>
      <c r="G160" t="str">
        <f>VLOOKUP(C160,Goalkeepers!A:D,4,FALSE )</f>
        <v>L2</v>
      </c>
      <c r="H160" s="21" t="str">
        <f t="shared" si="2"/>
        <v/>
      </c>
    </row>
    <row r="161" spans="1:8" x14ac:dyDescent="0.25">
      <c r="A161" t="s">
        <v>112</v>
      </c>
      <c r="B161" t="s">
        <v>1387</v>
      </c>
      <c r="C161" s="7" t="s">
        <v>1273</v>
      </c>
      <c r="D161" s="23" t="s">
        <v>1509</v>
      </c>
      <c r="E161" s="3">
        <v>5</v>
      </c>
      <c r="F161" t="str">
        <f>IF(ISNA(VLOOKUP(C161,Sheet1!A:B,2,FALSE)),"",VLOOKUP(C161,Sheet1!A:B,2,FALSE))</f>
        <v>CL</v>
      </c>
      <c r="G161" t="str">
        <f>VLOOKUP(C161,Goalkeepers!A:D,4,FALSE )</f>
        <v>PL</v>
      </c>
      <c r="H161" s="21" t="str">
        <f t="shared" si="2"/>
        <v>Transfer</v>
      </c>
    </row>
    <row r="162" spans="1:8" x14ac:dyDescent="0.25">
      <c r="A162" t="s">
        <v>112</v>
      </c>
      <c r="B162" t="s">
        <v>1311</v>
      </c>
      <c r="C162" s="7" t="s">
        <v>1126</v>
      </c>
      <c r="D162" s="23" t="s">
        <v>1126</v>
      </c>
      <c r="E162" s="3">
        <v>5</v>
      </c>
      <c r="F162" t="str">
        <f>IF(ISNA(VLOOKUP(C162,Sheet1!A:B,2,FALSE)),"",VLOOKUP(C162,Sheet1!A:B,2,FALSE))</f>
        <v>ECL</v>
      </c>
      <c r="G162" t="str">
        <f>VLOOKUP(C162,Goalkeepers!A:D,4,FALSE )</f>
        <v>PL</v>
      </c>
      <c r="H162" s="21" t="str">
        <f t="shared" si="2"/>
        <v/>
      </c>
    </row>
    <row r="163" spans="1:8" x14ac:dyDescent="0.25">
      <c r="A163" t="s">
        <v>112</v>
      </c>
      <c r="B163" t="s">
        <v>152</v>
      </c>
      <c r="C163" s="7" t="s">
        <v>1529</v>
      </c>
      <c r="D163" s="23" t="s">
        <v>1529</v>
      </c>
      <c r="E163" s="3">
        <v>5</v>
      </c>
      <c r="F163" t="str">
        <f>IF(ISNA(VLOOKUP(C163,Sheet1!A:B,2,FALSE)),"",VLOOKUP(C163,Sheet1!A:B,2,FALSE))</f>
        <v>R</v>
      </c>
      <c r="G163" t="str">
        <f>VLOOKUP(C163,Goalkeepers!A:D,4,FALSE )</f>
        <v>L2</v>
      </c>
      <c r="H163" s="21" t="str">
        <f t="shared" si="2"/>
        <v/>
      </c>
    </row>
    <row r="164" spans="1:8" x14ac:dyDescent="0.25">
      <c r="A164" t="s">
        <v>112</v>
      </c>
      <c r="B164" t="s">
        <v>187</v>
      </c>
      <c r="C164" s="7" t="s">
        <v>11</v>
      </c>
      <c r="D164" s="23" t="s">
        <v>11</v>
      </c>
      <c r="E164" s="3">
        <v>5</v>
      </c>
      <c r="F164" t="str">
        <f>IF(ISNA(VLOOKUP(C164,Sheet1!A:B,2,FALSE)),"",VLOOKUP(C164,Sheet1!A:B,2,FALSE))</f>
        <v>P</v>
      </c>
      <c r="G164" t="str">
        <f>VLOOKUP(C164,Goalkeepers!A:D,4,FALSE )</f>
        <v>Ch</v>
      </c>
      <c r="H164" s="21" t="str">
        <f t="shared" si="2"/>
        <v/>
      </c>
    </row>
    <row r="165" spans="1:8" x14ac:dyDescent="0.25">
      <c r="A165" t="s">
        <v>112</v>
      </c>
      <c r="B165" t="s">
        <v>155</v>
      </c>
      <c r="C165" s="7" t="s">
        <v>1518</v>
      </c>
      <c r="D165" s="23" t="s">
        <v>1518</v>
      </c>
      <c r="E165" s="3">
        <v>5</v>
      </c>
      <c r="F165" t="str">
        <f>IF(ISNA(VLOOKUP(C165,Sheet1!A:B,2,FALSE)),"",VLOOKUP(C165,Sheet1!A:B,2,FALSE))</f>
        <v/>
      </c>
      <c r="G165" t="str">
        <f>VLOOKUP(C165,Goalkeepers!A:D,4,FALSE )</f>
        <v>L2</v>
      </c>
      <c r="H165" s="21" t="str">
        <f t="shared" si="2"/>
        <v/>
      </c>
    </row>
    <row r="166" spans="1:8" x14ac:dyDescent="0.25">
      <c r="A166" t="s">
        <v>112</v>
      </c>
      <c r="B166" t="s">
        <v>1205</v>
      </c>
      <c r="C166" s="7" t="s">
        <v>1274</v>
      </c>
      <c r="D166" s="23" t="s">
        <v>1274</v>
      </c>
      <c r="E166" s="3">
        <v>5</v>
      </c>
      <c r="F166" t="str">
        <f>IF(ISNA(VLOOKUP(C166,Sheet1!A:B,2,FALSE)),"",VLOOKUP(C166,Sheet1!A:B,2,FALSE))</f>
        <v>EL</v>
      </c>
      <c r="G166" t="str">
        <f>VLOOKUP(C166,Goalkeepers!A:D,4,FALSE )</f>
        <v>PL</v>
      </c>
      <c r="H166" s="21" t="str">
        <f t="shared" si="2"/>
        <v/>
      </c>
    </row>
    <row r="167" spans="1:8" x14ac:dyDescent="0.25">
      <c r="A167" t="s">
        <v>112</v>
      </c>
      <c r="B167" t="s">
        <v>529</v>
      </c>
      <c r="C167" s="7" t="s">
        <v>1525</v>
      </c>
      <c r="D167" s="23" t="s">
        <v>1525</v>
      </c>
      <c r="E167" s="3">
        <v>5</v>
      </c>
      <c r="F167" t="str">
        <f>IF(ISNA(VLOOKUP(C167,Sheet1!A:B,2,FALSE)),"",VLOOKUP(C167,Sheet1!A:B,2,FALSE))</f>
        <v/>
      </c>
      <c r="G167" t="str">
        <f>VLOOKUP(C167,Goalkeepers!A:D,4,FALSE )</f>
        <v>Ch</v>
      </c>
      <c r="H167" s="21" t="str">
        <f t="shared" si="2"/>
        <v/>
      </c>
    </row>
    <row r="168" spans="1:8" x14ac:dyDescent="0.25">
      <c r="A168" t="s">
        <v>112</v>
      </c>
      <c r="B168" t="s">
        <v>987</v>
      </c>
      <c r="C168" s="7" t="s">
        <v>1261</v>
      </c>
      <c r="D168" s="23" t="s">
        <v>1261</v>
      </c>
      <c r="E168" s="3">
        <v>5</v>
      </c>
      <c r="F168" t="str">
        <f>IF(ISNA(VLOOKUP(C168,Sheet1!A:B,2,FALSE)),"",VLOOKUP(C168,Sheet1!A:B,2,FALSE))</f>
        <v/>
      </c>
      <c r="G168" t="str">
        <f>VLOOKUP(C168,Goalkeepers!A:D,4,FALSE )</f>
        <v>Ch</v>
      </c>
      <c r="H168" s="21" t="str">
        <f t="shared" si="2"/>
        <v/>
      </c>
    </row>
    <row r="169" spans="1:8" x14ac:dyDescent="0.25">
      <c r="A169" t="s">
        <v>112</v>
      </c>
      <c r="B169" t="s">
        <v>1334</v>
      </c>
      <c r="C169" s="7" t="s">
        <v>1120</v>
      </c>
      <c r="D169" s="23" t="s">
        <v>1120</v>
      </c>
      <c r="E169" s="3">
        <v>5</v>
      </c>
      <c r="F169" t="str">
        <f>IF(ISNA(VLOOKUP(C169,Sheet1!A:B,2,FALSE)),"",VLOOKUP(C169,Sheet1!A:B,2,FALSE))</f>
        <v>CL</v>
      </c>
      <c r="G169" t="str">
        <f>VLOOKUP(C169,Goalkeepers!A:D,4,FALSE )</f>
        <v>PL</v>
      </c>
      <c r="H169" s="21" t="str">
        <f t="shared" si="2"/>
        <v/>
      </c>
    </row>
    <row r="170" spans="1:8" x14ac:dyDescent="0.25">
      <c r="A170" t="s">
        <v>112</v>
      </c>
      <c r="B170" t="s">
        <v>973</v>
      </c>
      <c r="C170" s="7" t="s">
        <v>1513</v>
      </c>
      <c r="D170" s="23" t="s">
        <v>1513</v>
      </c>
      <c r="E170" s="3">
        <v>5</v>
      </c>
      <c r="F170" t="str">
        <f>IF(ISNA(VLOOKUP(C170,Sheet1!A:B,2,FALSE)),"",VLOOKUP(C170,Sheet1!A:B,2,FALSE))</f>
        <v/>
      </c>
      <c r="G170" t="str">
        <f>VLOOKUP(C170,Goalkeepers!A:D,4,FALSE )</f>
        <v>Ch</v>
      </c>
      <c r="H170" s="21" t="str">
        <f t="shared" si="2"/>
        <v/>
      </c>
    </row>
    <row r="171" spans="1:8" x14ac:dyDescent="0.25">
      <c r="A171" t="s">
        <v>112</v>
      </c>
      <c r="B171" t="s">
        <v>439</v>
      </c>
      <c r="C171" s="7" t="s">
        <v>1079</v>
      </c>
      <c r="D171" s="23" t="s">
        <v>1079</v>
      </c>
      <c r="E171" s="3">
        <v>5</v>
      </c>
      <c r="F171" t="str">
        <f>IF(ISNA(VLOOKUP(C171,Sheet1!A:B,2,FALSE)),"",VLOOKUP(C171,Sheet1!A:B,2,FALSE))</f>
        <v>P</v>
      </c>
      <c r="G171" t="str">
        <f>VLOOKUP(C171,Goalkeepers!A:D,4,FALSE )</f>
        <v>L2</v>
      </c>
      <c r="H171" s="21" t="str">
        <f t="shared" si="2"/>
        <v/>
      </c>
    </row>
    <row r="172" spans="1:8" x14ac:dyDescent="0.25">
      <c r="A172" t="s">
        <v>112</v>
      </c>
      <c r="B172" t="s">
        <v>314</v>
      </c>
      <c r="C172" s="7" t="s">
        <v>1528</v>
      </c>
      <c r="D172" s="23" t="s">
        <v>1528</v>
      </c>
      <c r="E172" s="3">
        <v>5</v>
      </c>
      <c r="F172" t="str">
        <f>IF(ISNA(VLOOKUP(C172,Sheet1!A:B,2,FALSE)),"",VLOOKUP(C172,Sheet1!A:B,2,FALSE))</f>
        <v/>
      </c>
      <c r="G172" t="str">
        <f>VLOOKUP(C172,Goalkeepers!A:D,4,FALSE )</f>
        <v>L2</v>
      </c>
      <c r="H172" s="21" t="str">
        <f t="shared" si="2"/>
        <v/>
      </c>
    </row>
    <row r="173" spans="1:8" x14ac:dyDescent="0.25">
      <c r="A173" t="s">
        <v>112</v>
      </c>
      <c r="B173" t="s">
        <v>328</v>
      </c>
      <c r="C173" s="7" t="s">
        <v>1481</v>
      </c>
      <c r="D173" s="23" t="s">
        <v>1481</v>
      </c>
      <c r="E173" s="3">
        <v>5</v>
      </c>
      <c r="F173" t="str">
        <f>IF(ISNA(VLOOKUP(C173,Sheet1!A:B,2,FALSE)),"",VLOOKUP(C173,Sheet1!A:B,2,FALSE))</f>
        <v/>
      </c>
      <c r="G173" t="str">
        <f>VLOOKUP(C173,Goalkeepers!A:D,4,FALSE )</f>
        <v>L2</v>
      </c>
      <c r="H173" s="21" t="str">
        <f t="shared" si="2"/>
        <v/>
      </c>
    </row>
    <row r="174" spans="1:8" x14ac:dyDescent="0.25">
      <c r="A174" t="s">
        <v>112</v>
      </c>
      <c r="B174" t="s">
        <v>1386</v>
      </c>
      <c r="C174" s="7" t="s">
        <v>1143</v>
      </c>
      <c r="D174" s="23" t="s">
        <v>1278</v>
      </c>
      <c r="E174" s="3">
        <v>5</v>
      </c>
      <c r="F174" t="str">
        <f>IF(ISNA(VLOOKUP(C174,Sheet1!A:B,2,FALSE)),"",VLOOKUP(C174,Sheet1!A:B,2,FALSE))</f>
        <v/>
      </c>
      <c r="G174" t="str">
        <f>VLOOKUP(C174,Goalkeepers!A:D,4,FALSE )</f>
        <v>PL</v>
      </c>
      <c r="H174" s="21" t="str">
        <f t="shared" si="2"/>
        <v>Transfer</v>
      </c>
    </row>
    <row r="175" spans="1:8" x14ac:dyDescent="0.25">
      <c r="A175" t="s">
        <v>112</v>
      </c>
      <c r="B175" t="s">
        <v>90</v>
      </c>
      <c r="C175" s="7" t="s">
        <v>1520</v>
      </c>
      <c r="D175" s="23" t="s">
        <v>1520</v>
      </c>
      <c r="E175" s="3">
        <v>5</v>
      </c>
      <c r="F175" t="str">
        <f>IF(ISNA(VLOOKUP(C175,Sheet1!A:B,2,FALSE)),"",VLOOKUP(C175,Sheet1!A:B,2,FALSE))</f>
        <v>R</v>
      </c>
      <c r="G175" t="str">
        <f>VLOOKUP(C175,Goalkeepers!A:D,4,FALSE )</f>
        <v>L2</v>
      </c>
      <c r="H175" s="21" t="str">
        <f t="shared" si="2"/>
        <v/>
      </c>
    </row>
    <row r="176" spans="1:8" x14ac:dyDescent="0.25">
      <c r="A176" t="s">
        <v>112</v>
      </c>
      <c r="B176" t="s">
        <v>513</v>
      </c>
      <c r="C176" s="7" t="s">
        <v>1482</v>
      </c>
      <c r="D176" s="23" t="s">
        <v>1482</v>
      </c>
      <c r="E176" s="3">
        <v>5</v>
      </c>
      <c r="F176" t="str">
        <f>IF(ISNA(VLOOKUP(C176,Sheet1!A:B,2,FALSE)),"",VLOOKUP(C176,Sheet1!A:B,2,FALSE))</f>
        <v>P</v>
      </c>
      <c r="G176" t="str">
        <f>VLOOKUP(C176,Goalkeepers!A:D,4,FALSE )</f>
        <v>PL</v>
      </c>
      <c r="H176" s="21" t="str">
        <f t="shared" si="2"/>
        <v/>
      </c>
    </row>
    <row r="177" spans="1:8" x14ac:dyDescent="0.25">
      <c r="A177" t="s">
        <v>112</v>
      </c>
      <c r="B177" t="s">
        <v>545</v>
      </c>
      <c r="C177" s="7" t="s">
        <v>1512</v>
      </c>
      <c r="D177" s="23" t="s">
        <v>1512</v>
      </c>
      <c r="E177" s="3">
        <v>5</v>
      </c>
      <c r="F177" t="str">
        <f>IF(ISNA(VLOOKUP(C177,Sheet1!A:B,2,FALSE)),"",VLOOKUP(C177,Sheet1!A:B,2,FALSE))</f>
        <v/>
      </c>
      <c r="G177" t="str">
        <f>VLOOKUP(C177,Goalkeepers!A:D,4,FALSE )</f>
        <v>L1</v>
      </c>
      <c r="H177" s="21" t="str">
        <f t="shared" si="2"/>
        <v/>
      </c>
    </row>
    <row r="178" spans="1:8" x14ac:dyDescent="0.25">
      <c r="A178" t="s">
        <v>112</v>
      </c>
      <c r="B178" t="s">
        <v>557</v>
      </c>
      <c r="C178" s="7" t="s">
        <v>1490</v>
      </c>
      <c r="D178" s="23" t="s">
        <v>1490</v>
      </c>
      <c r="E178" s="3">
        <v>5</v>
      </c>
      <c r="F178" t="str">
        <f>IF(ISNA(VLOOKUP(C178,Sheet1!A:B,2,FALSE)),"",VLOOKUP(C178,Sheet1!A:B,2,FALSE))</f>
        <v/>
      </c>
      <c r="G178" t="str">
        <f>VLOOKUP(C178,Goalkeepers!A:D,4,FALSE )</f>
        <v>Ch</v>
      </c>
      <c r="H178" s="21" t="str">
        <f t="shared" si="2"/>
        <v/>
      </c>
    </row>
    <row r="179" spans="1:8" x14ac:dyDescent="0.25">
      <c r="A179" t="s">
        <v>112</v>
      </c>
      <c r="B179" t="s">
        <v>983</v>
      </c>
      <c r="C179" s="7" t="s">
        <v>1261</v>
      </c>
      <c r="D179" s="23" t="s">
        <v>1261</v>
      </c>
      <c r="E179" s="3">
        <v>5</v>
      </c>
      <c r="F179" t="str">
        <f>IF(ISNA(VLOOKUP(C179,Sheet1!A:B,2,FALSE)),"",VLOOKUP(C179,Sheet1!A:B,2,FALSE))</f>
        <v/>
      </c>
      <c r="G179" t="str">
        <f>VLOOKUP(C179,Goalkeepers!A:D,4,FALSE )</f>
        <v>Ch</v>
      </c>
      <c r="H179" s="21" t="str">
        <f t="shared" si="2"/>
        <v/>
      </c>
    </row>
    <row r="180" spans="1:8" x14ac:dyDescent="0.25">
      <c r="A180" t="s">
        <v>112</v>
      </c>
      <c r="B180" t="s">
        <v>663</v>
      </c>
      <c r="C180" s="7" t="s">
        <v>1494</v>
      </c>
      <c r="D180" s="23" t="s">
        <v>1494</v>
      </c>
      <c r="E180" s="3">
        <v>5</v>
      </c>
      <c r="F180" t="str">
        <f>IF(ISNA(VLOOKUP(C180,Sheet1!A:B,2,FALSE)),"",VLOOKUP(C180,Sheet1!A:B,2,FALSE))</f>
        <v/>
      </c>
      <c r="G180" t="str">
        <f>VLOOKUP(C180,Goalkeepers!A:D,4,FALSE )</f>
        <v>Ch</v>
      </c>
      <c r="H180" s="21" t="str">
        <f t="shared" si="2"/>
        <v/>
      </c>
    </row>
    <row r="181" spans="1:8" x14ac:dyDescent="0.25">
      <c r="A181" t="s">
        <v>112</v>
      </c>
      <c r="B181" t="s">
        <v>181</v>
      </c>
      <c r="C181" s="7" t="s">
        <v>1480</v>
      </c>
      <c r="D181" s="23" t="s">
        <v>1480</v>
      </c>
      <c r="E181" s="3">
        <v>5</v>
      </c>
      <c r="F181" t="str">
        <f>IF(ISNA(VLOOKUP(C181,Sheet1!A:B,2,FALSE)),"",VLOOKUP(C181,Sheet1!A:B,2,FALSE))</f>
        <v/>
      </c>
      <c r="G181" t="str">
        <f>VLOOKUP(C181,Goalkeepers!A:D,4,FALSE )</f>
        <v>L1</v>
      </c>
      <c r="H181" s="21" t="str">
        <f t="shared" si="2"/>
        <v/>
      </c>
    </row>
    <row r="182" spans="1:8" x14ac:dyDescent="0.25">
      <c r="A182" t="s">
        <v>112</v>
      </c>
      <c r="B182" t="s">
        <v>1170</v>
      </c>
      <c r="C182" s="7" t="s">
        <v>1126</v>
      </c>
      <c r="D182" s="23" t="s">
        <v>1126</v>
      </c>
      <c r="E182" s="3">
        <v>5</v>
      </c>
      <c r="F182" t="str">
        <f>IF(ISNA(VLOOKUP(C182,Sheet1!A:B,2,FALSE)),"",VLOOKUP(C182,Sheet1!A:B,2,FALSE))</f>
        <v>ECL</v>
      </c>
      <c r="G182" t="str">
        <f>VLOOKUP(C182,Goalkeepers!A:D,4,FALSE )</f>
        <v>PL</v>
      </c>
      <c r="H182" s="21" t="str">
        <f t="shared" si="2"/>
        <v/>
      </c>
    </row>
    <row r="183" spans="1:8" x14ac:dyDescent="0.25">
      <c r="A183" t="s">
        <v>112</v>
      </c>
      <c r="B183" t="s">
        <v>573</v>
      </c>
      <c r="C183" s="7" t="s">
        <v>1483</v>
      </c>
      <c r="D183" s="23" t="s">
        <v>1483</v>
      </c>
      <c r="E183" s="3">
        <v>5</v>
      </c>
      <c r="F183" t="str">
        <f>IF(ISNA(VLOOKUP(C183,Sheet1!A:B,2,FALSE)),"",VLOOKUP(C183,Sheet1!A:B,2,FALSE))</f>
        <v/>
      </c>
      <c r="G183" t="str">
        <f>VLOOKUP(C183,Goalkeepers!A:D,4,FALSE )</f>
        <v>L1</v>
      </c>
      <c r="H183" s="21" t="str">
        <f t="shared" si="2"/>
        <v/>
      </c>
    </row>
    <row r="184" spans="1:8" x14ac:dyDescent="0.25">
      <c r="A184" t="s">
        <v>112</v>
      </c>
      <c r="B184" t="s">
        <v>1345</v>
      </c>
      <c r="C184" s="7" t="s">
        <v>1509</v>
      </c>
      <c r="D184" s="23" t="s">
        <v>1509</v>
      </c>
      <c r="E184" s="3">
        <v>5</v>
      </c>
      <c r="F184" t="str">
        <f>IF(ISNA(VLOOKUP(C184,Sheet1!A:B,2,FALSE)),"",VLOOKUP(C184,Sheet1!A:B,2,FALSE))</f>
        <v/>
      </c>
      <c r="G184" t="str">
        <f>VLOOKUP(C184,Goalkeepers!A:D,4,FALSE )</f>
        <v>PL</v>
      </c>
      <c r="H184" s="21" t="str">
        <f t="shared" si="2"/>
        <v/>
      </c>
    </row>
    <row r="185" spans="1:8" x14ac:dyDescent="0.25">
      <c r="A185" t="s">
        <v>112</v>
      </c>
      <c r="B185" t="s">
        <v>1336</v>
      </c>
      <c r="C185" s="7" t="s">
        <v>1274</v>
      </c>
      <c r="D185" s="23" t="s">
        <v>1274</v>
      </c>
      <c r="E185" s="3">
        <v>5</v>
      </c>
      <c r="F185" t="str">
        <f>IF(ISNA(VLOOKUP(C185,Sheet1!A:B,2,FALSE)),"",VLOOKUP(C185,Sheet1!A:B,2,FALSE))</f>
        <v>EL</v>
      </c>
      <c r="G185" t="str">
        <f>VLOOKUP(C185,Goalkeepers!A:D,4,FALSE )</f>
        <v>PL</v>
      </c>
      <c r="H185" s="21" t="str">
        <f t="shared" si="2"/>
        <v/>
      </c>
    </row>
    <row r="186" spans="1:8" x14ac:dyDescent="0.25">
      <c r="A186" t="s">
        <v>112</v>
      </c>
      <c r="B186" t="s">
        <v>1241</v>
      </c>
      <c r="C186" s="7" t="s">
        <v>1276</v>
      </c>
      <c r="D186" s="23" t="s">
        <v>1276</v>
      </c>
      <c r="E186" s="3">
        <v>5</v>
      </c>
      <c r="F186" t="str">
        <f>IF(ISNA(VLOOKUP(C186,Sheet1!A:B,2,FALSE)),"",VLOOKUP(C186,Sheet1!A:B,2,FALSE))</f>
        <v/>
      </c>
      <c r="G186" t="str">
        <f>VLOOKUP(C186,Goalkeepers!A:D,4,FALSE )</f>
        <v>PL</v>
      </c>
      <c r="H186" s="21" t="str">
        <f t="shared" si="2"/>
        <v/>
      </c>
    </row>
    <row r="187" spans="1:8" x14ac:dyDescent="0.25">
      <c r="A187" t="s">
        <v>112</v>
      </c>
      <c r="B187" t="s">
        <v>1355</v>
      </c>
      <c r="C187" s="7" t="s">
        <v>1278</v>
      </c>
      <c r="D187" s="23" t="s">
        <v>1278</v>
      </c>
      <c r="E187" s="3">
        <v>5</v>
      </c>
      <c r="F187" t="str">
        <f>IF(ISNA(VLOOKUP(C187,Sheet1!A:B,2,FALSE)),"",VLOOKUP(C187,Sheet1!A:B,2,FALSE))</f>
        <v/>
      </c>
      <c r="G187" t="str">
        <f>VLOOKUP(C187,Goalkeepers!A:D,4,FALSE )</f>
        <v>PL</v>
      </c>
      <c r="H187" s="21" t="str">
        <f t="shared" si="2"/>
        <v/>
      </c>
    </row>
    <row r="188" spans="1:8" x14ac:dyDescent="0.25">
      <c r="A188" t="s">
        <v>112</v>
      </c>
      <c r="B188" t="s">
        <v>569</v>
      </c>
      <c r="C188" s="7" t="s">
        <v>1265</v>
      </c>
      <c r="D188" s="23" t="s">
        <v>1265</v>
      </c>
      <c r="E188" s="3">
        <v>5</v>
      </c>
      <c r="F188" t="str">
        <f>IF(ISNA(VLOOKUP(C188,Sheet1!A:B,2,FALSE)),"",VLOOKUP(C188,Sheet1!A:B,2,FALSE))</f>
        <v/>
      </c>
      <c r="G188" t="str">
        <f>VLOOKUP(C188,Goalkeepers!A:D,4,FALSE )</f>
        <v>L1</v>
      </c>
      <c r="H188" s="21" t="str">
        <f t="shared" si="2"/>
        <v/>
      </c>
    </row>
    <row r="189" spans="1:8" x14ac:dyDescent="0.25">
      <c r="A189" t="s">
        <v>112</v>
      </c>
      <c r="B189" t="s">
        <v>1364</v>
      </c>
      <c r="C189" s="7" t="s">
        <v>1275</v>
      </c>
      <c r="D189" s="23" t="s">
        <v>1275</v>
      </c>
      <c r="E189" s="3">
        <v>5</v>
      </c>
      <c r="F189" t="str">
        <f>IF(ISNA(VLOOKUP(C189,Sheet1!A:B,2,FALSE)),"",VLOOKUP(C189,Sheet1!A:B,2,FALSE))</f>
        <v/>
      </c>
      <c r="G189" t="str">
        <f>VLOOKUP(C189,Goalkeepers!A:D,4,FALSE )</f>
        <v>PL</v>
      </c>
      <c r="H189" s="21" t="str">
        <f t="shared" si="2"/>
        <v/>
      </c>
    </row>
    <row r="190" spans="1:8" x14ac:dyDescent="0.25">
      <c r="A190" t="s">
        <v>112</v>
      </c>
      <c r="B190" t="s">
        <v>1343</v>
      </c>
      <c r="C190" s="7" t="s">
        <v>1105</v>
      </c>
      <c r="D190" s="23" t="s">
        <v>1105</v>
      </c>
      <c r="E190" s="3">
        <v>5</v>
      </c>
      <c r="F190" t="str">
        <f>IF(ISNA(VLOOKUP(C190,Sheet1!A:B,2,FALSE)),"",VLOOKUP(C190,Sheet1!A:B,2,FALSE))</f>
        <v/>
      </c>
      <c r="G190" t="str">
        <f>VLOOKUP(C190,Goalkeepers!A:D,4,FALSE )</f>
        <v>PL</v>
      </c>
      <c r="H190" s="21" t="str">
        <f t="shared" si="2"/>
        <v/>
      </c>
    </row>
    <row r="191" spans="1:8" x14ac:dyDescent="0.25">
      <c r="A191" t="s">
        <v>112</v>
      </c>
      <c r="B191" t="s">
        <v>327</v>
      </c>
      <c r="C191" s="7" t="s">
        <v>1478</v>
      </c>
      <c r="D191" s="23" t="s">
        <v>1478</v>
      </c>
      <c r="E191" s="3">
        <v>5</v>
      </c>
      <c r="F191" t="str">
        <f>IF(ISNA(VLOOKUP(C191,Sheet1!A:B,2,FALSE)),"",VLOOKUP(C191,Sheet1!A:B,2,FALSE))</f>
        <v/>
      </c>
      <c r="G191" t="str">
        <f>VLOOKUP(C191,Goalkeepers!A:D,4,FALSE )</f>
        <v>L2</v>
      </c>
      <c r="H191" s="21" t="str">
        <f t="shared" si="2"/>
        <v/>
      </c>
    </row>
    <row r="192" spans="1:8" x14ac:dyDescent="0.25">
      <c r="A192" t="s">
        <v>112</v>
      </c>
      <c r="B192" t="s">
        <v>732</v>
      </c>
      <c r="C192" s="7" t="s">
        <v>1533</v>
      </c>
      <c r="D192" s="23" t="s">
        <v>1533</v>
      </c>
      <c r="E192" s="3">
        <v>5</v>
      </c>
      <c r="F192" t="str">
        <f>IF(ISNA(VLOOKUP(C192,Sheet1!A:B,2,FALSE)),"",VLOOKUP(C192,Sheet1!A:B,2,FALSE))</f>
        <v>R</v>
      </c>
      <c r="G192" t="str">
        <f>VLOOKUP(C192,Goalkeepers!A:D,4,FALSE )</f>
        <v>L2</v>
      </c>
      <c r="H192" s="21" t="str">
        <f t="shared" si="2"/>
        <v/>
      </c>
    </row>
    <row r="193" spans="1:8" x14ac:dyDescent="0.25">
      <c r="A193" t="s">
        <v>112</v>
      </c>
      <c r="B193" t="s">
        <v>168</v>
      </c>
      <c r="C193" s="7" t="s">
        <v>1506</v>
      </c>
      <c r="D193" s="23" t="s">
        <v>1506</v>
      </c>
      <c r="E193" s="3">
        <v>5</v>
      </c>
      <c r="F193" t="str">
        <f>IF(ISNA(VLOOKUP(C193,Sheet1!A:B,2,FALSE)),"",VLOOKUP(C193,Sheet1!A:B,2,FALSE))</f>
        <v/>
      </c>
      <c r="G193" t="str">
        <f>VLOOKUP(C193,Goalkeepers!A:D,4,FALSE )</f>
        <v>Ch</v>
      </c>
      <c r="H193" s="21" t="str">
        <f t="shared" si="2"/>
        <v/>
      </c>
    </row>
    <row r="194" spans="1:8" x14ac:dyDescent="0.25">
      <c r="A194" t="s">
        <v>112</v>
      </c>
      <c r="B194" t="s">
        <v>362</v>
      </c>
      <c r="C194" s="7" t="s">
        <v>1495</v>
      </c>
      <c r="D194" s="23" t="s">
        <v>1495</v>
      </c>
      <c r="E194" s="3">
        <v>5</v>
      </c>
      <c r="F194" t="str">
        <f>IF(ISNA(VLOOKUP(C194,Sheet1!A:B,2,FALSE)),"",VLOOKUP(C194,Sheet1!A:B,2,FALSE))</f>
        <v/>
      </c>
      <c r="G194" t="str">
        <f>VLOOKUP(C194,Goalkeepers!A:D,4,FALSE )</f>
        <v>L2</v>
      </c>
      <c r="H194" s="21" t="str">
        <f t="shared" si="2"/>
        <v/>
      </c>
    </row>
    <row r="195" spans="1:8" x14ac:dyDescent="0.25">
      <c r="A195" t="s">
        <v>112</v>
      </c>
      <c r="B195" t="s">
        <v>324</v>
      </c>
      <c r="C195" s="7" t="s">
        <v>1484</v>
      </c>
      <c r="D195" s="23" t="s">
        <v>1484</v>
      </c>
      <c r="E195" s="3">
        <v>5</v>
      </c>
      <c r="F195" t="str">
        <f>IF(ISNA(VLOOKUP(C195,Sheet1!A:B,2,FALSE)),"",VLOOKUP(C195,Sheet1!A:B,2,FALSE))</f>
        <v>P</v>
      </c>
      <c r="G195" t="str">
        <f>VLOOKUP(C195,Goalkeepers!A:D,4,FALSE )</f>
        <v>L1</v>
      </c>
      <c r="H195" s="21" t="str">
        <f t="shared" ref="H195:H258" si="3">IF(C195&lt;&gt;D195,"Transfer","")</f>
        <v/>
      </c>
    </row>
    <row r="196" spans="1:8" x14ac:dyDescent="0.25">
      <c r="A196" t="s">
        <v>112</v>
      </c>
      <c r="B196" t="s">
        <v>330</v>
      </c>
      <c r="C196" s="7" t="s">
        <v>1517</v>
      </c>
      <c r="D196" s="23" t="s">
        <v>1517</v>
      </c>
      <c r="E196" s="3">
        <v>5</v>
      </c>
      <c r="F196" t="str">
        <f>IF(ISNA(VLOOKUP(C196,Sheet1!A:B,2,FALSE)),"",VLOOKUP(C196,Sheet1!A:B,2,FALSE))</f>
        <v/>
      </c>
      <c r="G196" t="str">
        <f>VLOOKUP(C196,Goalkeepers!A:D,4,FALSE )</f>
        <v>L2</v>
      </c>
      <c r="H196" s="21" t="str">
        <f t="shared" si="3"/>
        <v/>
      </c>
    </row>
    <row r="197" spans="1:8" x14ac:dyDescent="0.25">
      <c r="A197" t="s">
        <v>112</v>
      </c>
      <c r="B197" t="s">
        <v>99</v>
      </c>
      <c r="C197" s="7" t="s">
        <v>1259</v>
      </c>
      <c r="D197" s="23" t="s">
        <v>1259</v>
      </c>
      <c r="E197" s="3">
        <v>5</v>
      </c>
      <c r="F197" t="str">
        <f>IF(ISNA(VLOOKUP(C197,Sheet1!A:B,2,FALSE)),"",VLOOKUP(C197,Sheet1!A:B,2,FALSE))</f>
        <v/>
      </c>
      <c r="G197" t="str">
        <f>VLOOKUP(C197,Goalkeepers!A:D,4,FALSE )</f>
        <v>Ch</v>
      </c>
      <c r="H197" s="21" t="str">
        <f t="shared" si="3"/>
        <v/>
      </c>
    </row>
    <row r="198" spans="1:8" x14ac:dyDescent="0.25">
      <c r="A198" t="s">
        <v>112</v>
      </c>
      <c r="B198" t="s">
        <v>1367</v>
      </c>
      <c r="C198" s="7" t="s">
        <v>1523</v>
      </c>
      <c r="D198" s="23" t="s">
        <v>1523</v>
      </c>
      <c r="E198" s="3">
        <v>5</v>
      </c>
      <c r="F198" t="str">
        <f>IF(ISNA(VLOOKUP(C198,Sheet1!A:B,2,FALSE)),"",VLOOKUP(C198,Sheet1!A:B,2,FALSE))</f>
        <v/>
      </c>
      <c r="G198" t="str">
        <f>VLOOKUP(C198,Goalkeepers!A:D,4,FALSE )</f>
        <v>PL</v>
      </c>
      <c r="H198" s="21" t="str">
        <f t="shared" si="3"/>
        <v/>
      </c>
    </row>
    <row r="199" spans="1:8" x14ac:dyDescent="0.25">
      <c r="A199" t="s">
        <v>112</v>
      </c>
      <c r="B199" t="s">
        <v>501</v>
      </c>
      <c r="C199" s="7" t="s">
        <v>1502</v>
      </c>
      <c r="D199" s="23" t="s">
        <v>1502</v>
      </c>
      <c r="E199" s="3">
        <v>5</v>
      </c>
      <c r="F199" t="str">
        <f>IF(ISNA(VLOOKUP(C199,Sheet1!A:B,2,FALSE)),"",VLOOKUP(C199,Sheet1!A:B,2,FALSE))</f>
        <v/>
      </c>
      <c r="G199" t="str">
        <f>VLOOKUP(C199,Goalkeepers!A:D,4,FALSE )</f>
        <v>Ch</v>
      </c>
      <c r="H199" s="21" t="str">
        <f t="shared" si="3"/>
        <v/>
      </c>
    </row>
    <row r="200" spans="1:8" x14ac:dyDescent="0.25">
      <c r="A200" t="s">
        <v>112</v>
      </c>
      <c r="B200" t="s">
        <v>719</v>
      </c>
      <c r="C200" s="7" t="s">
        <v>1265</v>
      </c>
      <c r="D200" s="23" t="s">
        <v>1265</v>
      </c>
      <c r="E200" s="3">
        <v>5</v>
      </c>
      <c r="F200" t="str">
        <f>IF(ISNA(VLOOKUP(C200,Sheet1!A:B,2,FALSE)),"",VLOOKUP(C200,Sheet1!A:B,2,FALSE))</f>
        <v/>
      </c>
      <c r="G200" t="str">
        <f>VLOOKUP(C200,Goalkeepers!A:D,4,FALSE )</f>
        <v>L1</v>
      </c>
      <c r="H200" s="21" t="str">
        <f t="shared" si="3"/>
        <v/>
      </c>
    </row>
    <row r="201" spans="1:8" x14ac:dyDescent="0.25">
      <c r="A201" t="s">
        <v>112</v>
      </c>
      <c r="B201" t="s">
        <v>1010</v>
      </c>
      <c r="C201" s="7" t="s">
        <v>1505</v>
      </c>
      <c r="D201" s="23" t="s">
        <v>1505</v>
      </c>
      <c r="E201" s="3">
        <v>5</v>
      </c>
      <c r="F201" t="str">
        <f>IF(ISNA(VLOOKUP(C201,Sheet1!A:B,2,FALSE)),"",VLOOKUP(C201,Sheet1!A:B,2,FALSE))</f>
        <v/>
      </c>
      <c r="G201" t="str">
        <f>VLOOKUP(C201,Goalkeepers!A:D,4,FALSE )</f>
        <v>Ch</v>
      </c>
      <c r="H201" s="21" t="str">
        <f t="shared" si="3"/>
        <v/>
      </c>
    </row>
    <row r="202" spans="1:8" x14ac:dyDescent="0.25">
      <c r="A202" t="s">
        <v>112</v>
      </c>
      <c r="B202" t="s">
        <v>1090</v>
      </c>
      <c r="C202" s="7" t="s">
        <v>1098</v>
      </c>
      <c r="D202" s="23" t="s">
        <v>1098</v>
      </c>
      <c r="E202" s="3">
        <v>5</v>
      </c>
      <c r="F202" t="str">
        <f>IF(ISNA(VLOOKUP(C202,Sheet1!A:B,2,FALSE)),"",VLOOKUP(C202,Sheet1!A:B,2,FALSE))</f>
        <v>P</v>
      </c>
      <c r="G202" t="str">
        <f>VLOOKUP(C202,Goalkeepers!A:D,4,FALSE )</f>
        <v>L2</v>
      </c>
      <c r="H202" s="21" t="str">
        <f t="shared" si="3"/>
        <v/>
      </c>
    </row>
    <row r="203" spans="1:8" x14ac:dyDescent="0.25">
      <c r="A203" t="s">
        <v>112</v>
      </c>
      <c r="B203" t="s">
        <v>126</v>
      </c>
      <c r="C203" s="7" t="s">
        <v>1529</v>
      </c>
      <c r="D203" s="23" t="s">
        <v>1529</v>
      </c>
      <c r="E203" s="3">
        <v>5</v>
      </c>
      <c r="F203" t="str">
        <f>IF(ISNA(VLOOKUP(C203,Sheet1!A:B,2,FALSE)),"",VLOOKUP(C203,Sheet1!A:B,2,FALSE))</f>
        <v>R</v>
      </c>
      <c r="G203" t="str">
        <f>VLOOKUP(C203,Goalkeepers!A:D,4,FALSE )</f>
        <v>L2</v>
      </c>
      <c r="H203" s="21" t="str">
        <f t="shared" si="3"/>
        <v/>
      </c>
    </row>
    <row r="204" spans="1:8" x14ac:dyDescent="0.25">
      <c r="A204" t="s">
        <v>112</v>
      </c>
      <c r="B204" t="s">
        <v>85</v>
      </c>
      <c r="C204" s="7" t="s">
        <v>1529</v>
      </c>
      <c r="D204" s="23" t="s">
        <v>1529</v>
      </c>
      <c r="E204" s="3">
        <v>5</v>
      </c>
      <c r="F204" t="str">
        <f>IF(ISNA(VLOOKUP(C204,Sheet1!A:B,2,FALSE)),"",VLOOKUP(C204,Sheet1!A:B,2,FALSE))</f>
        <v>R</v>
      </c>
      <c r="G204" t="str">
        <f>VLOOKUP(C204,Goalkeepers!A:D,4,FALSE )</f>
        <v>L2</v>
      </c>
      <c r="H204" s="21" t="str">
        <f t="shared" si="3"/>
        <v/>
      </c>
    </row>
    <row r="205" spans="1:8" x14ac:dyDescent="0.25">
      <c r="A205" t="s">
        <v>112</v>
      </c>
      <c r="B205" t="s">
        <v>344</v>
      </c>
      <c r="C205" s="7" t="s">
        <v>275</v>
      </c>
      <c r="D205" s="23" t="s">
        <v>275</v>
      </c>
      <c r="E205" s="3">
        <v>5</v>
      </c>
      <c r="F205" t="str">
        <f>IF(ISNA(VLOOKUP(C205,Sheet1!A:B,2,FALSE)),"",VLOOKUP(C205,Sheet1!A:B,2,FALSE))</f>
        <v>P</v>
      </c>
      <c r="G205" t="str">
        <f>VLOOKUP(C205,Goalkeepers!A:D,4,FALSE )</f>
        <v>L1</v>
      </c>
      <c r="H205" s="21" t="str">
        <f t="shared" si="3"/>
        <v/>
      </c>
    </row>
    <row r="206" spans="1:8" x14ac:dyDescent="0.25">
      <c r="A206" t="s">
        <v>112</v>
      </c>
      <c r="B206" t="s">
        <v>846</v>
      </c>
      <c r="C206" s="7" t="s">
        <v>1270</v>
      </c>
      <c r="D206" s="23" t="s">
        <v>1270</v>
      </c>
      <c r="E206" s="3">
        <v>5</v>
      </c>
      <c r="F206" t="str">
        <f>IF(ISNA(VLOOKUP(C206,Sheet1!A:B,2,FALSE)),"",VLOOKUP(C206,Sheet1!A:B,2,FALSE))</f>
        <v/>
      </c>
      <c r="G206" t="str">
        <f>VLOOKUP(C206,Goalkeepers!A:D,4,FALSE )</f>
        <v>L2</v>
      </c>
      <c r="H206" s="21" t="str">
        <f t="shared" si="3"/>
        <v/>
      </c>
    </row>
    <row r="207" spans="1:8" x14ac:dyDescent="0.25">
      <c r="A207" t="s">
        <v>112</v>
      </c>
      <c r="B207" t="s">
        <v>1335</v>
      </c>
      <c r="C207" s="7" t="s">
        <v>1276</v>
      </c>
      <c r="D207" s="23" t="s">
        <v>1276</v>
      </c>
      <c r="E207" s="3">
        <v>5</v>
      </c>
      <c r="F207" t="str">
        <f>IF(ISNA(VLOOKUP(C207,Sheet1!A:B,2,FALSE)),"",VLOOKUP(C207,Sheet1!A:B,2,FALSE))</f>
        <v/>
      </c>
      <c r="G207" t="str">
        <f>VLOOKUP(C207,Goalkeepers!A:D,4,FALSE )</f>
        <v>PL</v>
      </c>
      <c r="H207" s="21" t="str">
        <f t="shared" si="3"/>
        <v/>
      </c>
    </row>
    <row r="208" spans="1:8" x14ac:dyDescent="0.25">
      <c r="A208" t="s">
        <v>112</v>
      </c>
      <c r="B208" t="s">
        <v>177</v>
      </c>
      <c r="C208" s="7" t="s">
        <v>1480</v>
      </c>
      <c r="D208" s="23" t="s">
        <v>1480</v>
      </c>
      <c r="E208" s="3">
        <v>4</v>
      </c>
      <c r="F208" t="str">
        <f>IF(ISNA(VLOOKUP(C208,Sheet1!A:B,2,FALSE)),"",VLOOKUP(C208,Sheet1!A:B,2,FALSE))</f>
        <v/>
      </c>
      <c r="G208" t="str">
        <f>VLOOKUP(C208,Goalkeepers!A:D,4,FALSE )</f>
        <v>L1</v>
      </c>
      <c r="H208" s="21" t="str">
        <f t="shared" si="3"/>
        <v/>
      </c>
    </row>
    <row r="209" spans="1:8" x14ac:dyDescent="0.25">
      <c r="A209" t="s">
        <v>112</v>
      </c>
      <c r="B209" t="s">
        <v>170</v>
      </c>
      <c r="C209" s="7" t="s">
        <v>1504</v>
      </c>
      <c r="D209" s="23" t="s">
        <v>1504</v>
      </c>
      <c r="E209" s="3">
        <v>4</v>
      </c>
      <c r="F209" t="str">
        <f>IF(ISNA(VLOOKUP(C209,Sheet1!A:B,2,FALSE)),"",VLOOKUP(C209,Sheet1!A:B,2,FALSE))</f>
        <v/>
      </c>
      <c r="G209" t="str">
        <f>VLOOKUP(C209,Goalkeepers!A:D,4,FALSE )</f>
        <v>L2</v>
      </c>
      <c r="H209" s="21" t="str">
        <f t="shared" si="3"/>
        <v/>
      </c>
    </row>
    <row r="210" spans="1:8" x14ac:dyDescent="0.25">
      <c r="A210" t="s">
        <v>112</v>
      </c>
      <c r="B210" t="s">
        <v>202</v>
      </c>
      <c r="C210" s="7" t="s">
        <v>1487</v>
      </c>
      <c r="D210" s="23" t="s">
        <v>1487</v>
      </c>
      <c r="E210" s="3">
        <v>4</v>
      </c>
      <c r="F210" t="str">
        <f>IF(ISNA(VLOOKUP(C210,Sheet1!A:B,2,FALSE)),"",VLOOKUP(C210,Sheet1!A:B,2,FALSE))</f>
        <v>P</v>
      </c>
      <c r="G210" t="str">
        <f>VLOOKUP(C210,Goalkeepers!A:D,4,FALSE )</f>
        <v>Ch</v>
      </c>
      <c r="H210" s="21" t="str">
        <f t="shared" si="3"/>
        <v/>
      </c>
    </row>
    <row r="211" spans="1:8" x14ac:dyDescent="0.25">
      <c r="A211" t="s">
        <v>112</v>
      </c>
      <c r="B211" t="s">
        <v>175</v>
      </c>
      <c r="C211" s="7" t="s">
        <v>1527</v>
      </c>
      <c r="D211" s="23" t="s">
        <v>1527</v>
      </c>
      <c r="E211" s="3">
        <v>4</v>
      </c>
      <c r="F211" t="str">
        <f>IF(ISNA(VLOOKUP(C211,Sheet1!A:B,2,FALSE)),"",VLOOKUP(C211,Sheet1!A:B,2,FALSE))</f>
        <v/>
      </c>
      <c r="G211" t="str">
        <f>VLOOKUP(C211,Goalkeepers!A:D,4,FALSE )</f>
        <v>L1</v>
      </c>
      <c r="H211" s="21" t="str">
        <f t="shared" si="3"/>
        <v/>
      </c>
    </row>
    <row r="212" spans="1:8" x14ac:dyDescent="0.25">
      <c r="A212" t="s">
        <v>112</v>
      </c>
      <c r="B212" t="s">
        <v>116</v>
      </c>
      <c r="C212" s="7" t="s">
        <v>1259</v>
      </c>
      <c r="D212" s="23" t="s">
        <v>1259</v>
      </c>
      <c r="E212" s="3">
        <v>4</v>
      </c>
      <c r="F212" t="str">
        <f>IF(ISNA(VLOOKUP(C212,Sheet1!A:B,2,FALSE)),"",VLOOKUP(C212,Sheet1!A:B,2,FALSE))</f>
        <v/>
      </c>
      <c r="G212" t="str">
        <f>VLOOKUP(C212,Goalkeepers!A:D,4,FALSE )</f>
        <v>Ch</v>
      </c>
      <c r="H212" s="21" t="str">
        <f t="shared" si="3"/>
        <v/>
      </c>
    </row>
    <row r="213" spans="1:8" x14ac:dyDescent="0.25">
      <c r="A213" t="s">
        <v>112</v>
      </c>
      <c r="B213" t="s">
        <v>1337</v>
      </c>
      <c r="C213" s="7" t="s">
        <v>1476</v>
      </c>
      <c r="D213" s="23" t="s">
        <v>1476</v>
      </c>
      <c r="E213" s="3">
        <v>4</v>
      </c>
      <c r="F213" t="str">
        <f>IF(ISNA(VLOOKUP(C213,Sheet1!A:B,2,FALSE)),"",VLOOKUP(C213,Sheet1!A:B,2,FALSE))</f>
        <v>CL</v>
      </c>
      <c r="G213" t="str">
        <f>VLOOKUP(C213,Goalkeepers!A:D,4,FALSE )</f>
        <v>PL</v>
      </c>
      <c r="H213" s="21" t="str">
        <f t="shared" si="3"/>
        <v/>
      </c>
    </row>
    <row r="214" spans="1:8" x14ac:dyDescent="0.25">
      <c r="A214" t="s">
        <v>112</v>
      </c>
      <c r="B214" t="s">
        <v>692</v>
      </c>
      <c r="C214" s="7" t="s">
        <v>1479</v>
      </c>
      <c r="D214" s="23" t="s">
        <v>1479</v>
      </c>
      <c r="E214" s="3">
        <v>4</v>
      </c>
      <c r="F214" t="str">
        <f>IF(ISNA(VLOOKUP(C214,Sheet1!A:B,2,FALSE)),"",VLOOKUP(C214,Sheet1!A:B,2,FALSE))</f>
        <v>P</v>
      </c>
      <c r="G214" t="str">
        <f>VLOOKUP(C214,Goalkeepers!A:D,4,FALSE )</f>
        <v>L1</v>
      </c>
      <c r="H214" s="21" t="str">
        <f t="shared" si="3"/>
        <v/>
      </c>
    </row>
    <row r="215" spans="1:8" x14ac:dyDescent="0.25">
      <c r="A215" t="s">
        <v>112</v>
      </c>
      <c r="B215" t="s">
        <v>1346</v>
      </c>
      <c r="C215" s="7" t="s">
        <v>1276</v>
      </c>
      <c r="D215" s="23" t="s">
        <v>1276</v>
      </c>
      <c r="E215" s="3">
        <v>4</v>
      </c>
      <c r="F215" t="str">
        <f>IF(ISNA(VLOOKUP(C215,Sheet1!A:B,2,FALSE)),"",VLOOKUP(C215,Sheet1!A:B,2,FALSE))</f>
        <v/>
      </c>
      <c r="G215" t="str">
        <f>VLOOKUP(C215,Goalkeepers!A:D,4,FALSE )</f>
        <v>PL</v>
      </c>
      <c r="H215" s="21" t="str">
        <f t="shared" si="3"/>
        <v/>
      </c>
    </row>
    <row r="216" spans="1:8" x14ac:dyDescent="0.25">
      <c r="A216" t="s">
        <v>112</v>
      </c>
      <c r="B216" t="s">
        <v>867</v>
      </c>
      <c r="C216" s="7" t="s">
        <v>1484</v>
      </c>
      <c r="D216" s="23" t="s">
        <v>1484</v>
      </c>
      <c r="E216" s="3">
        <v>4</v>
      </c>
      <c r="F216" t="str">
        <f>IF(ISNA(VLOOKUP(C216,Sheet1!A:B,2,FALSE)),"",VLOOKUP(C216,Sheet1!A:B,2,FALSE))</f>
        <v>P</v>
      </c>
      <c r="G216" t="str">
        <f>VLOOKUP(C216,Goalkeepers!A:D,4,FALSE )</f>
        <v>L1</v>
      </c>
      <c r="H216" s="21" t="str">
        <f t="shared" si="3"/>
        <v/>
      </c>
    </row>
    <row r="217" spans="1:8" x14ac:dyDescent="0.25">
      <c r="A217" t="s">
        <v>112</v>
      </c>
      <c r="B217" t="s">
        <v>142</v>
      </c>
      <c r="C217" s="7" t="s">
        <v>1487</v>
      </c>
      <c r="D217" s="23" t="s">
        <v>1487</v>
      </c>
      <c r="E217" s="3">
        <v>4</v>
      </c>
      <c r="F217" t="str">
        <f>IF(ISNA(VLOOKUP(C217,Sheet1!A:B,2,FALSE)),"",VLOOKUP(C217,Sheet1!A:B,2,FALSE))</f>
        <v>P</v>
      </c>
      <c r="G217" t="str">
        <f>VLOOKUP(C217,Goalkeepers!A:D,4,FALSE )</f>
        <v>Ch</v>
      </c>
      <c r="H217" s="21" t="str">
        <f t="shared" si="3"/>
        <v/>
      </c>
    </row>
    <row r="218" spans="1:8" x14ac:dyDescent="0.25">
      <c r="A218" t="s">
        <v>112</v>
      </c>
      <c r="B218" t="s">
        <v>1369</v>
      </c>
      <c r="C218" s="7" t="s">
        <v>1280</v>
      </c>
      <c r="D218" s="23" t="s">
        <v>1280</v>
      </c>
      <c r="E218" s="3">
        <v>4</v>
      </c>
      <c r="F218" t="str">
        <f>IF(ISNA(VLOOKUP(C218,Sheet1!A:B,2,FALSE)),"",VLOOKUP(C218,Sheet1!A:B,2,FALSE))</f>
        <v>R</v>
      </c>
      <c r="G218" t="str">
        <f>VLOOKUP(C218,Goalkeepers!A:D,4,FALSE )</f>
        <v>Ch</v>
      </c>
      <c r="H218" s="21" t="str">
        <f t="shared" si="3"/>
        <v/>
      </c>
    </row>
    <row r="219" spans="1:8" x14ac:dyDescent="0.25">
      <c r="A219" t="s">
        <v>112</v>
      </c>
      <c r="B219" t="s">
        <v>1313</v>
      </c>
      <c r="C219" s="7" t="s">
        <v>1531</v>
      </c>
      <c r="D219" s="23" t="s">
        <v>1531</v>
      </c>
      <c r="E219" s="3">
        <v>4</v>
      </c>
      <c r="F219" t="str">
        <f>IF(ISNA(VLOOKUP(C219,Sheet1!A:B,2,FALSE)),"",VLOOKUP(C219,Sheet1!A:B,2,FALSE))</f>
        <v>R</v>
      </c>
      <c r="G219" t="str">
        <f>VLOOKUP(C219,Goalkeepers!A:D,4,FALSE )</f>
        <v>Ch</v>
      </c>
      <c r="H219" s="21" t="str">
        <f t="shared" si="3"/>
        <v/>
      </c>
    </row>
    <row r="220" spans="1:8" x14ac:dyDescent="0.25">
      <c r="A220" t="s">
        <v>112</v>
      </c>
      <c r="B220" t="s">
        <v>165</v>
      </c>
      <c r="C220" s="7" t="s">
        <v>11</v>
      </c>
      <c r="D220" s="23" t="s">
        <v>11</v>
      </c>
      <c r="E220" s="3">
        <v>4</v>
      </c>
      <c r="F220" t="str">
        <f>IF(ISNA(VLOOKUP(C220,Sheet1!A:B,2,FALSE)),"",VLOOKUP(C220,Sheet1!A:B,2,FALSE))</f>
        <v>P</v>
      </c>
      <c r="G220" t="str">
        <f>VLOOKUP(C220,Goalkeepers!A:D,4,FALSE )</f>
        <v>Ch</v>
      </c>
      <c r="H220" s="21" t="str">
        <f t="shared" si="3"/>
        <v/>
      </c>
    </row>
    <row r="221" spans="1:8" x14ac:dyDescent="0.25">
      <c r="A221" t="s">
        <v>112</v>
      </c>
      <c r="B221" t="s">
        <v>179</v>
      </c>
      <c r="C221" s="7" t="s">
        <v>1501</v>
      </c>
      <c r="D221" s="23" t="s">
        <v>1501</v>
      </c>
      <c r="E221" s="3">
        <v>4</v>
      </c>
      <c r="F221" t="str">
        <f>IF(ISNA(VLOOKUP(C221,Sheet1!A:B,2,FALSE)),"",VLOOKUP(C221,Sheet1!A:B,2,FALSE))</f>
        <v/>
      </c>
      <c r="G221" t="str">
        <f>VLOOKUP(C221,Goalkeepers!A:D,4,FALSE )</f>
        <v>L2</v>
      </c>
      <c r="H221" s="21" t="str">
        <f t="shared" si="3"/>
        <v/>
      </c>
    </row>
    <row r="222" spans="1:8" x14ac:dyDescent="0.25">
      <c r="A222" t="s">
        <v>112</v>
      </c>
      <c r="B222" t="s">
        <v>365</v>
      </c>
      <c r="C222" s="7" t="s">
        <v>1495</v>
      </c>
      <c r="D222" s="23" t="s">
        <v>1495</v>
      </c>
      <c r="E222" s="3">
        <v>4</v>
      </c>
      <c r="F222" t="str">
        <f>IF(ISNA(VLOOKUP(C222,Sheet1!A:B,2,FALSE)),"",VLOOKUP(C222,Sheet1!A:B,2,FALSE))</f>
        <v/>
      </c>
      <c r="G222" t="str">
        <f>VLOOKUP(C222,Goalkeepers!A:D,4,FALSE )</f>
        <v>L2</v>
      </c>
      <c r="H222" s="21" t="str">
        <f t="shared" si="3"/>
        <v/>
      </c>
    </row>
    <row r="223" spans="1:8" x14ac:dyDescent="0.25">
      <c r="A223" t="s">
        <v>112</v>
      </c>
      <c r="B223" t="s">
        <v>350</v>
      </c>
      <c r="C223" s="7" t="s">
        <v>1522</v>
      </c>
      <c r="D223" s="23" t="s">
        <v>1522</v>
      </c>
      <c r="E223" s="3">
        <v>4</v>
      </c>
      <c r="F223" t="str">
        <f>IF(ISNA(VLOOKUP(C223,Sheet1!A:B,2,FALSE)),"",VLOOKUP(C223,Sheet1!A:B,2,FALSE))</f>
        <v/>
      </c>
      <c r="G223" t="str">
        <f>VLOOKUP(C223,Goalkeepers!A:D,4,FALSE )</f>
        <v>L2</v>
      </c>
      <c r="H223" s="21" t="str">
        <f t="shared" si="3"/>
        <v/>
      </c>
    </row>
    <row r="224" spans="1:8" x14ac:dyDescent="0.25">
      <c r="A224" t="s">
        <v>112</v>
      </c>
      <c r="B224" t="s">
        <v>515</v>
      </c>
      <c r="C224" s="7" t="s">
        <v>1496</v>
      </c>
      <c r="D224" s="23" t="s">
        <v>1496</v>
      </c>
      <c r="E224" s="3">
        <v>4</v>
      </c>
      <c r="F224" t="str">
        <f>IF(ISNA(VLOOKUP(C224,Sheet1!A:B,2,FALSE)),"",VLOOKUP(C224,Sheet1!A:B,2,FALSE))</f>
        <v/>
      </c>
      <c r="G224" t="str">
        <f>VLOOKUP(C224,Goalkeepers!A:D,4,FALSE )</f>
        <v>Ch</v>
      </c>
      <c r="H224" s="21" t="str">
        <f t="shared" si="3"/>
        <v/>
      </c>
    </row>
    <row r="225" spans="1:8" x14ac:dyDescent="0.25">
      <c r="A225" t="s">
        <v>112</v>
      </c>
      <c r="B225" t="s">
        <v>1012</v>
      </c>
      <c r="C225" s="7" t="s">
        <v>1506</v>
      </c>
      <c r="D225" s="23" t="s">
        <v>1506</v>
      </c>
      <c r="E225" s="3">
        <v>4</v>
      </c>
      <c r="F225" t="str">
        <f>IF(ISNA(VLOOKUP(C225,Sheet1!A:B,2,FALSE)),"",VLOOKUP(C225,Sheet1!A:B,2,FALSE))</f>
        <v/>
      </c>
      <c r="G225" t="str">
        <f>VLOOKUP(C225,Goalkeepers!A:D,4,FALSE )</f>
        <v>Ch</v>
      </c>
      <c r="H225" s="21" t="str">
        <f t="shared" si="3"/>
        <v/>
      </c>
    </row>
    <row r="226" spans="1:8" x14ac:dyDescent="0.25">
      <c r="A226" t="s">
        <v>112</v>
      </c>
      <c r="B226" t="s">
        <v>541</v>
      </c>
      <c r="C226" s="7" t="s">
        <v>1500</v>
      </c>
      <c r="D226" s="23" t="s">
        <v>1500</v>
      </c>
      <c r="E226" s="3">
        <v>4</v>
      </c>
      <c r="F226" t="str">
        <f>IF(ISNA(VLOOKUP(C226,Sheet1!A:B,2,FALSE)),"",VLOOKUP(C226,Sheet1!A:B,2,FALSE))</f>
        <v/>
      </c>
      <c r="G226" t="str">
        <f>VLOOKUP(C226,Goalkeepers!A:D,4,FALSE )</f>
        <v>L1</v>
      </c>
      <c r="H226" s="21" t="str">
        <f t="shared" si="3"/>
        <v/>
      </c>
    </row>
    <row r="227" spans="1:8" x14ac:dyDescent="0.25">
      <c r="A227" t="s">
        <v>112</v>
      </c>
      <c r="B227" t="s">
        <v>381</v>
      </c>
      <c r="C227" s="7" t="s">
        <v>1526</v>
      </c>
      <c r="D227" s="23" t="s">
        <v>1526</v>
      </c>
      <c r="E227" s="3">
        <v>4</v>
      </c>
      <c r="F227" t="str">
        <f>IF(ISNA(VLOOKUP(C227,Sheet1!A:B,2,FALSE)),"",VLOOKUP(C227,Sheet1!A:B,2,FALSE))</f>
        <v/>
      </c>
      <c r="G227" t="str">
        <f>VLOOKUP(C227,Goalkeepers!A:D,4,FALSE )</f>
        <v>L1</v>
      </c>
      <c r="H227" s="21" t="str">
        <f t="shared" si="3"/>
        <v/>
      </c>
    </row>
    <row r="228" spans="1:8" x14ac:dyDescent="0.25">
      <c r="A228" t="s">
        <v>112</v>
      </c>
      <c r="B228" t="s">
        <v>744</v>
      </c>
      <c r="C228" s="7" t="s">
        <v>1264</v>
      </c>
      <c r="D228" s="23" t="s">
        <v>1264</v>
      </c>
      <c r="E228" s="3">
        <v>4</v>
      </c>
      <c r="F228" t="str">
        <f>IF(ISNA(VLOOKUP(C228,Sheet1!A:B,2,FALSE)),"",VLOOKUP(C228,Sheet1!A:B,2,FALSE))</f>
        <v/>
      </c>
      <c r="G228" t="str">
        <f>VLOOKUP(C228,Goalkeepers!A:D,4,FALSE )</f>
        <v>L1</v>
      </c>
      <c r="H228" s="21" t="str">
        <f t="shared" si="3"/>
        <v/>
      </c>
    </row>
    <row r="229" spans="1:8" x14ac:dyDescent="0.25">
      <c r="A229" t="s">
        <v>112</v>
      </c>
      <c r="B229" t="s">
        <v>98</v>
      </c>
      <c r="C229" s="7" t="s">
        <v>1524</v>
      </c>
      <c r="D229" s="23" t="s">
        <v>1524</v>
      </c>
      <c r="E229" s="3">
        <v>4</v>
      </c>
      <c r="F229" t="str">
        <f>IF(ISNA(VLOOKUP(C229,Sheet1!A:B,2,FALSE)),"",VLOOKUP(C229,Sheet1!A:B,2,FALSE))</f>
        <v/>
      </c>
      <c r="G229" t="str">
        <f>VLOOKUP(C229,Goalkeepers!A:D,4,FALSE )</f>
        <v>L1</v>
      </c>
      <c r="H229" s="21" t="str">
        <f t="shared" si="3"/>
        <v/>
      </c>
    </row>
    <row r="230" spans="1:8" x14ac:dyDescent="0.25">
      <c r="A230" t="s">
        <v>112</v>
      </c>
      <c r="B230" t="s">
        <v>375</v>
      </c>
      <c r="C230" s="7" t="s">
        <v>1478</v>
      </c>
      <c r="D230" s="23" t="s">
        <v>1528</v>
      </c>
      <c r="E230" s="3">
        <v>4</v>
      </c>
      <c r="F230" t="str">
        <f>IF(ISNA(VLOOKUP(C230,Sheet1!A:B,2,FALSE)),"",VLOOKUP(C230,Sheet1!A:B,2,FALSE))</f>
        <v/>
      </c>
      <c r="G230" t="str">
        <f>VLOOKUP(C230,Goalkeepers!A:D,4,FALSE )</f>
        <v>L2</v>
      </c>
      <c r="H230" s="21" t="str">
        <f t="shared" si="3"/>
        <v>Transfer</v>
      </c>
    </row>
    <row r="231" spans="1:8" x14ac:dyDescent="0.25">
      <c r="A231" t="s">
        <v>112</v>
      </c>
      <c r="B231" t="s">
        <v>1312</v>
      </c>
      <c r="C231" s="7" t="s">
        <v>1476</v>
      </c>
      <c r="D231" s="23" t="s">
        <v>1476</v>
      </c>
      <c r="E231" s="3">
        <v>4</v>
      </c>
      <c r="F231" t="str">
        <f>IF(ISNA(VLOOKUP(C231,Sheet1!A:B,2,FALSE)),"",VLOOKUP(C231,Sheet1!A:B,2,FALSE))</f>
        <v>CL</v>
      </c>
      <c r="G231" t="str">
        <f>VLOOKUP(C231,Goalkeepers!A:D,4,FALSE )</f>
        <v>PL</v>
      </c>
      <c r="H231" s="21" t="str">
        <f t="shared" si="3"/>
        <v/>
      </c>
    </row>
    <row r="232" spans="1:8" x14ac:dyDescent="0.25">
      <c r="A232" t="s">
        <v>112</v>
      </c>
      <c r="B232" t="s">
        <v>1173</v>
      </c>
      <c r="C232" s="7" t="s">
        <v>1278</v>
      </c>
      <c r="D232" s="23" t="s">
        <v>1278</v>
      </c>
      <c r="E232" s="3">
        <v>4</v>
      </c>
      <c r="F232" t="str">
        <f>IF(ISNA(VLOOKUP(C232,Sheet1!A:B,2,FALSE)),"",VLOOKUP(C232,Sheet1!A:B,2,FALSE))</f>
        <v/>
      </c>
      <c r="G232" t="str">
        <f>VLOOKUP(C232,Goalkeepers!A:D,4,FALSE )</f>
        <v>PL</v>
      </c>
      <c r="H232" s="21" t="str">
        <f t="shared" si="3"/>
        <v/>
      </c>
    </row>
    <row r="233" spans="1:8" x14ac:dyDescent="0.25">
      <c r="A233" t="s">
        <v>112</v>
      </c>
      <c r="B233" t="s">
        <v>369</v>
      </c>
      <c r="C233" s="7" t="s">
        <v>1268</v>
      </c>
      <c r="D233" s="23" t="s">
        <v>1268</v>
      </c>
      <c r="E233" s="3">
        <v>4</v>
      </c>
      <c r="F233" t="str">
        <f>IF(ISNA(VLOOKUP(C233,Sheet1!A:B,2,FALSE)),"",VLOOKUP(C233,Sheet1!A:B,2,FALSE))</f>
        <v>P</v>
      </c>
      <c r="G233" t="str">
        <f>VLOOKUP(C233,Goalkeepers!A:D,4,FALSE )</f>
        <v>L1</v>
      </c>
      <c r="H233" s="21" t="str">
        <f t="shared" si="3"/>
        <v/>
      </c>
    </row>
    <row r="234" spans="1:8" x14ac:dyDescent="0.25">
      <c r="A234" t="s">
        <v>112</v>
      </c>
      <c r="B234" t="s">
        <v>505</v>
      </c>
      <c r="C234" s="7" t="s">
        <v>1525</v>
      </c>
      <c r="D234" s="23" t="s">
        <v>1525</v>
      </c>
      <c r="E234" s="3">
        <v>4</v>
      </c>
      <c r="F234" t="str">
        <f>IF(ISNA(VLOOKUP(C234,Sheet1!A:B,2,FALSE)),"",VLOOKUP(C234,Sheet1!A:B,2,FALSE))</f>
        <v/>
      </c>
      <c r="G234" t="str">
        <f>VLOOKUP(C234,Goalkeepers!A:D,4,FALSE )</f>
        <v>Ch</v>
      </c>
      <c r="H234" s="21" t="str">
        <f t="shared" si="3"/>
        <v/>
      </c>
    </row>
    <row r="235" spans="1:8" x14ac:dyDescent="0.25">
      <c r="A235" t="s">
        <v>112</v>
      </c>
      <c r="B235" t="s">
        <v>992</v>
      </c>
      <c r="C235" s="7" t="s">
        <v>1515</v>
      </c>
      <c r="D235" s="23" t="s">
        <v>1515</v>
      </c>
      <c r="E235" s="3">
        <v>4</v>
      </c>
      <c r="F235" t="str">
        <f>IF(ISNA(VLOOKUP(C235,Sheet1!A:B,2,FALSE)),"",VLOOKUP(C235,Sheet1!A:B,2,FALSE))</f>
        <v/>
      </c>
      <c r="G235" t="str">
        <f>VLOOKUP(C235,Goalkeepers!A:D,4,FALSE )</f>
        <v>Ch</v>
      </c>
      <c r="H235" s="21" t="str">
        <f t="shared" si="3"/>
        <v/>
      </c>
    </row>
    <row r="236" spans="1:8" x14ac:dyDescent="0.25">
      <c r="A236" t="s">
        <v>112</v>
      </c>
      <c r="B236" t="s">
        <v>572</v>
      </c>
      <c r="C236" s="7" t="s">
        <v>1496</v>
      </c>
      <c r="D236" s="23" t="s">
        <v>1496</v>
      </c>
      <c r="E236" s="3">
        <v>4</v>
      </c>
      <c r="F236" t="str">
        <f>IF(ISNA(VLOOKUP(C236,Sheet1!A:B,2,FALSE)),"",VLOOKUP(C236,Sheet1!A:B,2,FALSE))</f>
        <v/>
      </c>
      <c r="G236" t="str">
        <f>VLOOKUP(C236,Goalkeepers!A:D,4,FALSE )</f>
        <v>Ch</v>
      </c>
      <c r="H236" s="21" t="str">
        <f t="shared" si="3"/>
        <v/>
      </c>
    </row>
    <row r="237" spans="1:8" x14ac:dyDescent="0.25">
      <c r="A237" t="s">
        <v>112</v>
      </c>
      <c r="B237" t="s">
        <v>664</v>
      </c>
      <c r="C237" s="7" t="s">
        <v>1263</v>
      </c>
      <c r="D237" s="23" t="s">
        <v>1263</v>
      </c>
      <c r="E237" s="3">
        <v>4</v>
      </c>
      <c r="F237" t="str">
        <f>IF(ISNA(VLOOKUP(C237,Sheet1!A:B,2,FALSE)),"",VLOOKUP(C237,Sheet1!A:B,2,FALSE))</f>
        <v>R</v>
      </c>
      <c r="G237" t="str">
        <f>VLOOKUP(C237,Goalkeepers!A:D,4,FALSE )</f>
        <v>L1</v>
      </c>
      <c r="H237" s="21" t="str">
        <f t="shared" si="3"/>
        <v/>
      </c>
    </row>
    <row r="238" spans="1:8" x14ac:dyDescent="0.25">
      <c r="A238" t="s">
        <v>112</v>
      </c>
      <c r="B238" t="s">
        <v>1087</v>
      </c>
      <c r="C238" s="7" t="s">
        <v>1098</v>
      </c>
      <c r="D238" s="23" t="s">
        <v>1098</v>
      </c>
      <c r="E238" s="3">
        <v>4</v>
      </c>
      <c r="F238" t="str">
        <f>IF(ISNA(VLOOKUP(C238,Sheet1!A:B,2,FALSE)),"",VLOOKUP(C238,Sheet1!A:B,2,FALSE))</f>
        <v>P</v>
      </c>
      <c r="G238" t="str">
        <f>VLOOKUP(C238,Goalkeepers!A:D,4,FALSE )</f>
        <v>L2</v>
      </c>
      <c r="H238" s="21" t="str">
        <f t="shared" si="3"/>
        <v/>
      </c>
    </row>
    <row r="239" spans="1:8" x14ac:dyDescent="0.25">
      <c r="A239" t="s">
        <v>112</v>
      </c>
      <c r="B239" t="s">
        <v>965</v>
      </c>
      <c r="C239" s="7" t="s">
        <v>1257</v>
      </c>
      <c r="D239" s="23" t="s">
        <v>1257</v>
      </c>
      <c r="E239" s="3">
        <v>4</v>
      </c>
      <c r="F239" t="str">
        <f>IF(ISNA(VLOOKUP(C239,Sheet1!A:B,2,FALSE)),"",VLOOKUP(C239,Sheet1!A:B,2,FALSE))</f>
        <v>P</v>
      </c>
      <c r="G239" t="str">
        <f>VLOOKUP(C239,Goalkeepers!A:D,4,FALSE )</f>
        <v>PL</v>
      </c>
      <c r="H239" s="21" t="str">
        <f t="shared" si="3"/>
        <v/>
      </c>
    </row>
    <row r="240" spans="1:8" x14ac:dyDescent="0.25">
      <c r="A240" t="s">
        <v>112</v>
      </c>
      <c r="B240" t="s">
        <v>84</v>
      </c>
      <c r="C240" s="7" t="s">
        <v>1530</v>
      </c>
      <c r="D240" s="23" t="s">
        <v>1530</v>
      </c>
      <c r="E240" s="3">
        <v>4</v>
      </c>
      <c r="F240" t="str">
        <f>IF(ISNA(VLOOKUP(C240,Sheet1!A:B,2,FALSE)),"",VLOOKUP(C240,Sheet1!A:B,2,FALSE))</f>
        <v/>
      </c>
      <c r="G240" t="str">
        <f>VLOOKUP(C240,Goalkeepers!A:D,4,FALSE )</f>
        <v>L1</v>
      </c>
      <c r="H240" s="21" t="str">
        <f t="shared" si="3"/>
        <v/>
      </c>
    </row>
    <row r="241" spans="1:8" x14ac:dyDescent="0.25">
      <c r="A241" t="s">
        <v>112</v>
      </c>
      <c r="B241" t="s">
        <v>503</v>
      </c>
      <c r="C241" s="7" t="s">
        <v>1262</v>
      </c>
      <c r="D241" s="23" t="s">
        <v>1262</v>
      </c>
      <c r="E241" s="3">
        <v>4</v>
      </c>
      <c r="F241" t="str">
        <f>IF(ISNA(VLOOKUP(C241,Sheet1!A:B,2,FALSE)),"",VLOOKUP(C241,Sheet1!A:B,2,FALSE))</f>
        <v>R</v>
      </c>
      <c r="G241" t="str">
        <f>VLOOKUP(C241,Goalkeepers!A:D,4,FALSE )</f>
        <v>L1</v>
      </c>
      <c r="H241" s="21" t="str">
        <f t="shared" si="3"/>
        <v/>
      </c>
    </row>
    <row r="242" spans="1:8" x14ac:dyDescent="0.25">
      <c r="A242" t="s">
        <v>112</v>
      </c>
      <c r="B242" t="s">
        <v>1368</v>
      </c>
      <c r="C242" s="7" t="s">
        <v>1275</v>
      </c>
      <c r="D242" s="23" t="s">
        <v>1275</v>
      </c>
      <c r="E242" s="3">
        <v>4</v>
      </c>
      <c r="F242" t="str">
        <f>IF(ISNA(VLOOKUP(C242,Sheet1!A:B,2,FALSE)),"",VLOOKUP(C242,Sheet1!A:B,2,FALSE))</f>
        <v/>
      </c>
      <c r="G242" t="str">
        <f>VLOOKUP(C242,Goalkeepers!A:D,4,FALSE )</f>
        <v>PL</v>
      </c>
      <c r="H242" s="21" t="str">
        <f t="shared" si="3"/>
        <v/>
      </c>
    </row>
    <row r="243" spans="1:8" x14ac:dyDescent="0.25">
      <c r="A243" t="s">
        <v>112</v>
      </c>
      <c r="B243" t="s">
        <v>347</v>
      </c>
      <c r="C243" s="7" t="s">
        <v>1269</v>
      </c>
      <c r="D243" s="23" t="s">
        <v>1269</v>
      </c>
      <c r="E243" s="3">
        <v>4</v>
      </c>
      <c r="F243" t="str">
        <f>IF(ISNA(VLOOKUP(C243,Sheet1!A:B,2,FALSE)),"",VLOOKUP(C243,Sheet1!A:B,2,FALSE))</f>
        <v/>
      </c>
      <c r="G243" t="str">
        <f>VLOOKUP(C243,Goalkeepers!A:D,4,FALSE )</f>
        <v>L2</v>
      </c>
      <c r="H243" s="21" t="str">
        <f t="shared" si="3"/>
        <v/>
      </c>
    </row>
    <row r="244" spans="1:8" x14ac:dyDescent="0.25">
      <c r="A244" t="s">
        <v>112</v>
      </c>
      <c r="B244" t="s">
        <v>540</v>
      </c>
      <c r="C244" s="7" t="s">
        <v>1488</v>
      </c>
      <c r="D244" s="23" t="s">
        <v>1488</v>
      </c>
      <c r="E244" s="3">
        <v>4</v>
      </c>
      <c r="F244" t="str">
        <f>IF(ISNA(VLOOKUP(C244,Sheet1!A:B,2,FALSE)),"",VLOOKUP(C244,Sheet1!A:B,2,FALSE))</f>
        <v/>
      </c>
      <c r="G244" t="str">
        <f>VLOOKUP(C244,Goalkeepers!A:D,4,FALSE )</f>
        <v>Ch</v>
      </c>
      <c r="H244" s="21" t="str">
        <f t="shared" si="3"/>
        <v/>
      </c>
    </row>
    <row r="245" spans="1:8" x14ac:dyDescent="0.25">
      <c r="A245" t="s">
        <v>112</v>
      </c>
      <c r="B245" t="s">
        <v>101</v>
      </c>
      <c r="C245" s="7" t="s">
        <v>1529</v>
      </c>
      <c r="D245" s="23" t="s">
        <v>1529</v>
      </c>
      <c r="E245" s="3">
        <v>4</v>
      </c>
      <c r="F245" t="str">
        <f>IF(ISNA(VLOOKUP(C245,Sheet1!A:B,2,FALSE)),"",VLOOKUP(C245,Sheet1!A:B,2,FALSE))</f>
        <v>R</v>
      </c>
      <c r="G245" t="str">
        <f>VLOOKUP(C245,Goalkeepers!A:D,4,FALSE )</f>
        <v>L2</v>
      </c>
      <c r="H245" s="21" t="str">
        <f t="shared" si="3"/>
        <v/>
      </c>
    </row>
    <row r="246" spans="1:8" x14ac:dyDescent="0.25">
      <c r="A246" t="s">
        <v>112</v>
      </c>
      <c r="B246" t="s">
        <v>726</v>
      </c>
      <c r="C246" s="7" t="s">
        <v>1483</v>
      </c>
      <c r="D246" s="23" t="s">
        <v>1483</v>
      </c>
      <c r="E246" s="3">
        <v>4</v>
      </c>
      <c r="F246" t="str">
        <f>IF(ISNA(VLOOKUP(C246,Sheet1!A:B,2,FALSE)),"",VLOOKUP(C246,Sheet1!A:B,2,FALSE))</f>
        <v/>
      </c>
      <c r="G246" t="str">
        <f>VLOOKUP(C246,Goalkeepers!A:D,4,FALSE )</f>
        <v>L1</v>
      </c>
      <c r="H246" s="21" t="str">
        <f t="shared" si="3"/>
        <v/>
      </c>
    </row>
    <row r="247" spans="1:8" x14ac:dyDescent="0.25">
      <c r="A247" t="s">
        <v>112</v>
      </c>
      <c r="B247" t="s">
        <v>123</v>
      </c>
      <c r="C247" s="7" t="s">
        <v>1503</v>
      </c>
      <c r="D247" s="23" t="s">
        <v>1503</v>
      </c>
      <c r="E247" s="3">
        <v>4</v>
      </c>
      <c r="F247" t="str">
        <f>IF(ISNA(VLOOKUP(C247,Sheet1!A:B,2,FALSE)),"",VLOOKUP(C247,Sheet1!A:B,2,FALSE))</f>
        <v/>
      </c>
      <c r="G247" t="str">
        <f>VLOOKUP(C247,Goalkeepers!A:D,4,FALSE )</f>
        <v>L1</v>
      </c>
      <c r="H247" s="21" t="str">
        <f t="shared" si="3"/>
        <v/>
      </c>
    </row>
    <row r="248" spans="1:8" x14ac:dyDescent="0.25">
      <c r="A248" t="s">
        <v>112</v>
      </c>
      <c r="B248" t="s">
        <v>747</v>
      </c>
      <c r="C248" s="7" t="s">
        <v>1485</v>
      </c>
      <c r="D248" s="23" t="s">
        <v>1485</v>
      </c>
      <c r="E248" s="3">
        <v>4</v>
      </c>
      <c r="F248" t="str">
        <f>IF(ISNA(VLOOKUP(C248,Sheet1!A:B,2,FALSE)),"",VLOOKUP(C248,Sheet1!A:B,2,FALSE))</f>
        <v/>
      </c>
      <c r="G248" t="str">
        <f>VLOOKUP(C248,Goalkeepers!A:D,4,FALSE )</f>
        <v>L1</v>
      </c>
      <c r="H248" s="21" t="str">
        <f t="shared" si="3"/>
        <v/>
      </c>
    </row>
    <row r="249" spans="1:8" x14ac:dyDescent="0.25">
      <c r="A249" t="s">
        <v>112</v>
      </c>
      <c r="B249" t="s">
        <v>106</v>
      </c>
      <c r="C249" s="7" t="s">
        <v>1265</v>
      </c>
      <c r="D249" s="23" t="s">
        <v>1265</v>
      </c>
      <c r="E249" s="3">
        <v>4</v>
      </c>
      <c r="F249" t="str">
        <f>IF(ISNA(VLOOKUP(C249,Sheet1!A:B,2,FALSE)),"",VLOOKUP(C249,Sheet1!A:B,2,FALSE))</f>
        <v/>
      </c>
      <c r="G249" t="str">
        <f>VLOOKUP(C249,Goalkeepers!A:D,4,FALSE )</f>
        <v>L1</v>
      </c>
      <c r="H249" s="21" t="str">
        <f t="shared" si="3"/>
        <v/>
      </c>
    </row>
    <row r="250" spans="1:8" x14ac:dyDescent="0.25">
      <c r="A250" t="s">
        <v>112</v>
      </c>
      <c r="B250" t="s">
        <v>533</v>
      </c>
      <c r="C250" s="7" t="s">
        <v>1490</v>
      </c>
      <c r="D250" s="23" t="s">
        <v>1490</v>
      </c>
      <c r="E250" s="3">
        <v>4</v>
      </c>
      <c r="F250" t="str">
        <f>IF(ISNA(VLOOKUP(C250,Sheet1!A:B,2,FALSE)),"",VLOOKUP(C250,Sheet1!A:B,2,FALSE))</f>
        <v/>
      </c>
      <c r="G250" t="str">
        <f>VLOOKUP(C250,Goalkeepers!A:D,4,FALSE )</f>
        <v>Ch</v>
      </c>
      <c r="H250" s="21" t="str">
        <f t="shared" si="3"/>
        <v/>
      </c>
    </row>
    <row r="251" spans="1:8" x14ac:dyDescent="0.25">
      <c r="A251" t="s">
        <v>112</v>
      </c>
      <c r="B251" t="s">
        <v>1011</v>
      </c>
      <c r="C251" s="7" t="s">
        <v>1496</v>
      </c>
      <c r="D251" s="23" t="s">
        <v>1496</v>
      </c>
      <c r="E251" s="3">
        <v>4</v>
      </c>
      <c r="F251" t="str">
        <f>IF(ISNA(VLOOKUP(C251,Sheet1!A:B,2,FALSE)),"",VLOOKUP(C251,Sheet1!A:B,2,FALSE))</f>
        <v/>
      </c>
      <c r="G251" t="str">
        <f>VLOOKUP(C251,Goalkeepers!A:D,4,FALSE )</f>
        <v>Ch</v>
      </c>
      <c r="H251" s="21" t="str">
        <f t="shared" si="3"/>
        <v/>
      </c>
    </row>
    <row r="252" spans="1:8" x14ac:dyDescent="0.25">
      <c r="A252" t="s">
        <v>112</v>
      </c>
      <c r="B252" t="s">
        <v>102</v>
      </c>
      <c r="C252" s="7" t="s">
        <v>1480</v>
      </c>
      <c r="D252" s="23" t="s">
        <v>1480</v>
      </c>
      <c r="E252" s="3">
        <v>4</v>
      </c>
      <c r="F252" t="str">
        <f>IF(ISNA(VLOOKUP(C252,Sheet1!A:B,2,FALSE)),"",VLOOKUP(C252,Sheet1!A:B,2,FALSE))</f>
        <v/>
      </c>
      <c r="G252" t="str">
        <f>VLOOKUP(C252,Goalkeepers!A:D,4,FALSE )</f>
        <v>L1</v>
      </c>
      <c r="H252" s="21" t="str">
        <f t="shared" si="3"/>
        <v/>
      </c>
    </row>
    <row r="253" spans="1:8" x14ac:dyDescent="0.25">
      <c r="A253" t="s">
        <v>112</v>
      </c>
      <c r="B253" t="s">
        <v>153</v>
      </c>
      <c r="C253" s="7" t="s">
        <v>1265</v>
      </c>
      <c r="D253" s="23" t="s">
        <v>1265</v>
      </c>
      <c r="E253" s="3">
        <v>4</v>
      </c>
      <c r="F253" t="str">
        <f>IF(ISNA(VLOOKUP(C253,Sheet1!A:B,2,FALSE)),"",VLOOKUP(C253,Sheet1!A:B,2,FALSE))</f>
        <v/>
      </c>
      <c r="G253" t="str">
        <f>VLOOKUP(C253,Goalkeepers!A:D,4,FALSE )</f>
        <v>L1</v>
      </c>
      <c r="H253" s="21" t="str">
        <f t="shared" si="3"/>
        <v/>
      </c>
    </row>
    <row r="254" spans="1:8" x14ac:dyDescent="0.25">
      <c r="A254" t="s">
        <v>112</v>
      </c>
      <c r="B254" t="s">
        <v>1086</v>
      </c>
      <c r="C254" s="7" t="s">
        <v>1098</v>
      </c>
      <c r="D254" s="23" t="s">
        <v>1098</v>
      </c>
      <c r="E254" s="3">
        <v>4</v>
      </c>
      <c r="F254" t="str">
        <f>IF(ISNA(VLOOKUP(C254,Sheet1!A:B,2,FALSE)),"",VLOOKUP(C254,Sheet1!A:B,2,FALSE))</f>
        <v>P</v>
      </c>
      <c r="G254" t="str">
        <f>VLOOKUP(C254,Goalkeepers!A:D,4,FALSE )</f>
        <v>L2</v>
      </c>
      <c r="H254" s="21" t="str">
        <f t="shared" si="3"/>
        <v/>
      </c>
    </row>
    <row r="255" spans="1:8" x14ac:dyDescent="0.25">
      <c r="A255" t="s">
        <v>112</v>
      </c>
      <c r="B255" t="s">
        <v>323</v>
      </c>
      <c r="C255" s="7" t="s">
        <v>1495</v>
      </c>
      <c r="D255" s="23" t="s">
        <v>1495</v>
      </c>
      <c r="E255" s="3">
        <v>4</v>
      </c>
      <c r="F255" t="str">
        <f>IF(ISNA(VLOOKUP(C255,Sheet1!A:B,2,FALSE)),"",VLOOKUP(C255,Sheet1!A:B,2,FALSE))</f>
        <v/>
      </c>
      <c r="G255" t="str">
        <f>VLOOKUP(C255,Goalkeepers!A:D,4,FALSE )</f>
        <v>L2</v>
      </c>
      <c r="H255" s="21" t="str">
        <f t="shared" si="3"/>
        <v/>
      </c>
    </row>
    <row r="256" spans="1:8" x14ac:dyDescent="0.25">
      <c r="A256" t="s">
        <v>112</v>
      </c>
      <c r="B256" t="s">
        <v>1392</v>
      </c>
      <c r="C256" s="7" t="s">
        <v>1120</v>
      </c>
      <c r="D256" s="23" t="s">
        <v>1120</v>
      </c>
      <c r="E256" s="3">
        <v>4</v>
      </c>
      <c r="F256" t="str">
        <f>IF(ISNA(VLOOKUP(C256,Sheet1!A:B,2,FALSE)),"",VLOOKUP(C256,Sheet1!A:B,2,FALSE))</f>
        <v>CL</v>
      </c>
      <c r="G256" t="str">
        <f>VLOOKUP(C256,Goalkeepers!A:D,4,FALSE )</f>
        <v>PL</v>
      </c>
      <c r="H256" s="21" t="str">
        <f t="shared" si="3"/>
        <v/>
      </c>
    </row>
    <row r="257" spans="1:8" x14ac:dyDescent="0.25">
      <c r="A257" t="s">
        <v>112</v>
      </c>
      <c r="B257" t="s">
        <v>852</v>
      </c>
      <c r="C257" s="7" t="s">
        <v>1497</v>
      </c>
      <c r="D257" s="23" t="s">
        <v>1497</v>
      </c>
      <c r="E257" s="3">
        <v>4</v>
      </c>
      <c r="F257" t="str">
        <f>IF(ISNA(VLOOKUP(C257,Sheet1!A:B,2,FALSE)),"",VLOOKUP(C257,Sheet1!A:B,2,FALSE))</f>
        <v/>
      </c>
      <c r="G257" t="str">
        <f>VLOOKUP(C257,Goalkeepers!A:D,4,FALSE )</f>
        <v>L2</v>
      </c>
      <c r="H257" s="21" t="str">
        <f t="shared" si="3"/>
        <v/>
      </c>
    </row>
    <row r="258" spans="1:8" x14ac:dyDescent="0.25">
      <c r="A258" t="s">
        <v>112</v>
      </c>
      <c r="B258" t="s">
        <v>966</v>
      </c>
      <c r="C258" s="7" t="s">
        <v>1511</v>
      </c>
      <c r="D258" s="23" t="s">
        <v>1511</v>
      </c>
      <c r="E258" s="3">
        <v>4</v>
      </c>
      <c r="F258" t="str">
        <f>IF(ISNA(VLOOKUP(C258,Sheet1!A:B,2,FALSE)),"",VLOOKUP(C258,Sheet1!A:B,2,FALSE))</f>
        <v/>
      </c>
      <c r="G258" t="str">
        <f>VLOOKUP(C258,Goalkeepers!A:D,4,FALSE )</f>
        <v>Ch</v>
      </c>
      <c r="H258" s="21" t="str">
        <f t="shared" si="3"/>
        <v/>
      </c>
    </row>
    <row r="259" spans="1:8" x14ac:dyDescent="0.25">
      <c r="A259" t="s">
        <v>112</v>
      </c>
      <c r="B259" t="s">
        <v>839</v>
      </c>
      <c r="C259" s="7" t="s">
        <v>1522</v>
      </c>
      <c r="D259" s="23" t="s">
        <v>1522</v>
      </c>
      <c r="E259" s="3">
        <v>4</v>
      </c>
      <c r="F259" t="str">
        <f>IF(ISNA(VLOOKUP(C259,Sheet1!A:B,2,FALSE)),"",VLOOKUP(C259,Sheet1!A:B,2,FALSE))</f>
        <v/>
      </c>
      <c r="G259" t="str">
        <f>VLOOKUP(C259,Goalkeepers!A:D,4,FALSE )</f>
        <v>L2</v>
      </c>
      <c r="H259" s="21" t="str">
        <f t="shared" ref="H259:H322" si="4">IF(C259&lt;&gt;D259,"Transfer","")</f>
        <v/>
      </c>
    </row>
    <row r="260" spans="1:8" x14ac:dyDescent="0.25">
      <c r="A260" t="s">
        <v>112</v>
      </c>
      <c r="B260" t="s">
        <v>1535</v>
      </c>
      <c r="C260" s="7" t="s">
        <v>1477</v>
      </c>
      <c r="D260" s="23" t="s">
        <v>1477</v>
      </c>
      <c r="E260" s="3">
        <v>4</v>
      </c>
      <c r="F260" t="str">
        <f>IF(ISNA(VLOOKUP(C260,Sheet1!A:B,2,FALSE)),"",VLOOKUP(C260,Sheet1!A:B,2,FALSE))</f>
        <v>P</v>
      </c>
      <c r="G260" t="str">
        <f>VLOOKUP(C260,Goalkeepers!A:D,4,FALSE )</f>
        <v>Ch</v>
      </c>
      <c r="H260" s="21" t="str">
        <f t="shared" si="4"/>
        <v/>
      </c>
    </row>
    <row r="261" spans="1:8" x14ac:dyDescent="0.25">
      <c r="A261" t="s">
        <v>112</v>
      </c>
      <c r="B261" t="s">
        <v>868</v>
      </c>
      <c r="C261" s="7" t="s">
        <v>1501</v>
      </c>
      <c r="D261" s="23" t="s">
        <v>1501</v>
      </c>
      <c r="E261" s="3">
        <v>4</v>
      </c>
      <c r="F261" t="str">
        <f>IF(ISNA(VLOOKUP(C261,Sheet1!A:B,2,FALSE)),"",VLOOKUP(C261,Sheet1!A:B,2,FALSE))</f>
        <v/>
      </c>
      <c r="G261" t="str">
        <f>VLOOKUP(C261,Goalkeepers!A:D,4,FALSE )</f>
        <v>L2</v>
      </c>
      <c r="H261" s="21" t="str">
        <f t="shared" si="4"/>
        <v/>
      </c>
    </row>
    <row r="262" spans="1:8" x14ac:dyDescent="0.25">
      <c r="A262" t="s">
        <v>112</v>
      </c>
      <c r="B262" t="s">
        <v>518</v>
      </c>
      <c r="C262" s="7" t="s">
        <v>1482</v>
      </c>
      <c r="D262" s="23" t="s">
        <v>1502</v>
      </c>
      <c r="E262" s="3">
        <v>4</v>
      </c>
      <c r="F262" t="str">
        <f>IF(ISNA(VLOOKUP(C262,Sheet1!A:B,2,FALSE)),"",VLOOKUP(C262,Sheet1!A:B,2,FALSE))</f>
        <v>P</v>
      </c>
      <c r="G262" t="str">
        <f>VLOOKUP(C262,Goalkeepers!A:D,4,FALSE )</f>
        <v>PL</v>
      </c>
      <c r="H262" s="21" t="str">
        <f t="shared" si="4"/>
        <v>Transfer</v>
      </c>
    </row>
    <row r="263" spans="1:8" x14ac:dyDescent="0.25">
      <c r="A263" t="s">
        <v>112</v>
      </c>
      <c r="B263" t="s">
        <v>156</v>
      </c>
      <c r="C263" s="7" t="s">
        <v>1485</v>
      </c>
      <c r="D263" s="23" t="s">
        <v>1485</v>
      </c>
      <c r="E263" s="3">
        <v>4</v>
      </c>
      <c r="F263" t="str">
        <f>IF(ISNA(VLOOKUP(C263,Sheet1!A:B,2,FALSE)),"",VLOOKUP(C263,Sheet1!A:B,2,FALSE))</f>
        <v/>
      </c>
      <c r="G263" t="str">
        <f>VLOOKUP(C263,Goalkeepers!A:D,4,FALSE )</f>
        <v>L1</v>
      </c>
      <c r="H263" s="21" t="str">
        <f t="shared" si="4"/>
        <v/>
      </c>
    </row>
    <row r="264" spans="1:8" x14ac:dyDescent="0.25">
      <c r="A264" t="s">
        <v>112</v>
      </c>
      <c r="B264" t="s">
        <v>122</v>
      </c>
      <c r="C264" s="7" t="s">
        <v>1514</v>
      </c>
      <c r="D264" s="23" t="s">
        <v>1514</v>
      </c>
      <c r="E264" s="3">
        <v>4</v>
      </c>
      <c r="F264" t="str">
        <f>IF(ISNA(VLOOKUP(C264,Sheet1!A:B,2,FALSE)),"",VLOOKUP(C264,Sheet1!A:B,2,FALSE))</f>
        <v>R</v>
      </c>
      <c r="G264" t="str">
        <f>VLOOKUP(C264,Goalkeepers!A:D,4,FALSE )</f>
        <v>L1</v>
      </c>
      <c r="H264" s="21" t="str">
        <f t="shared" si="4"/>
        <v/>
      </c>
    </row>
    <row r="265" spans="1:8" x14ac:dyDescent="0.25">
      <c r="A265" t="s">
        <v>112</v>
      </c>
      <c r="B265" t="s">
        <v>559</v>
      </c>
      <c r="C265" s="7" t="s">
        <v>451</v>
      </c>
      <c r="D265" s="23" t="s">
        <v>451</v>
      </c>
      <c r="E265" s="3">
        <v>4</v>
      </c>
      <c r="F265" t="str">
        <f>IF(ISNA(VLOOKUP(C265,Sheet1!A:B,2,FALSE)),"",VLOOKUP(C265,Sheet1!A:B,2,FALSE))</f>
        <v>P</v>
      </c>
      <c r="G265" t="str">
        <f>VLOOKUP(C265,Goalkeepers!A:D,4,FALSE )</f>
        <v>PL</v>
      </c>
      <c r="H265" s="21" t="str">
        <f t="shared" si="4"/>
        <v/>
      </c>
    </row>
    <row r="266" spans="1:8" x14ac:dyDescent="0.25">
      <c r="A266" t="s">
        <v>112</v>
      </c>
      <c r="B266" t="s">
        <v>319</v>
      </c>
      <c r="C266" s="7" t="s">
        <v>1481</v>
      </c>
      <c r="D266" s="23" t="s">
        <v>1481</v>
      </c>
      <c r="E266" s="3">
        <v>4</v>
      </c>
      <c r="F266" t="str">
        <f>IF(ISNA(VLOOKUP(C266,Sheet1!A:B,2,FALSE)),"",VLOOKUP(C266,Sheet1!A:B,2,FALSE))</f>
        <v/>
      </c>
      <c r="G266" t="str">
        <f>VLOOKUP(C266,Goalkeepers!A:D,4,FALSE )</f>
        <v>L2</v>
      </c>
      <c r="H266" s="21" t="str">
        <f t="shared" si="4"/>
        <v/>
      </c>
    </row>
    <row r="267" spans="1:8" x14ac:dyDescent="0.25">
      <c r="A267" t="s">
        <v>112</v>
      </c>
      <c r="B267" t="s">
        <v>318</v>
      </c>
      <c r="C267" s="7" t="s">
        <v>1497</v>
      </c>
      <c r="D267" s="23" t="s">
        <v>1497</v>
      </c>
      <c r="E267" s="3">
        <v>4</v>
      </c>
      <c r="F267" t="str">
        <f>IF(ISNA(VLOOKUP(C267,Sheet1!A:B,2,FALSE)),"",VLOOKUP(C267,Sheet1!A:B,2,FALSE))</f>
        <v/>
      </c>
      <c r="G267" t="str">
        <f>VLOOKUP(C267,Goalkeepers!A:D,4,FALSE )</f>
        <v>L2</v>
      </c>
      <c r="H267" s="21" t="str">
        <f t="shared" si="4"/>
        <v/>
      </c>
    </row>
    <row r="268" spans="1:8" x14ac:dyDescent="0.25">
      <c r="A268" t="s">
        <v>112</v>
      </c>
      <c r="B268" t="s">
        <v>1204</v>
      </c>
      <c r="C268" s="7" t="s">
        <v>1531</v>
      </c>
      <c r="D268" s="23" t="s">
        <v>1531</v>
      </c>
      <c r="E268" s="3">
        <v>4</v>
      </c>
      <c r="F268" t="str">
        <f>IF(ISNA(VLOOKUP(C268,Sheet1!A:B,2,FALSE)),"",VLOOKUP(C268,Sheet1!A:B,2,FALSE))</f>
        <v>R</v>
      </c>
      <c r="G268" t="str">
        <f>VLOOKUP(C268,Goalkeepers!A:D,4,FALSE )</f>
        <v>Ch</v>
      </c>
      <c r="H268" s="21" t="str">
        <f t="shared" si="4"/>
        <v/>
      </c>
    </row>
    <row r="269" spans="1:8" x14ac:dyDescent="0.25">
      <c r="A269" t="s">
        <v>112</v>
      </c>
      <c r="B269" t="s">
        <v>972</v>
      </c>
      <c r="C269" s="7" t="s">
        <v>1513</v>
      </c>
      <c r="D269" s="23" t="s">
        <v>1263</v>
      </c>
      <c r="E269" s="3">
        <v>4</v>
      </c>
      <c r="F269" t="str">
        <f>IF(ISNA(VLOOKUP(C269,Sheet1!A:B,2,FALSE)),"",VLOOKUP(C269,Sheet1!A:B,2,FALSE))</f>
        <v/>
      </c>
      <c r="G269" t="str">
        <f>VLOOKUP(C269,Goalkeepers!A:D,4,FALSE )</f>
        <v>Ch</v>
      </c>
      <c r="H269" s="21" t="str">
        <f t="shared" si="4"/>
        <v>Transfer</v>
      </c>
    </row>
    <row r="270" spans="1:8" x14ac:dyDescent="0.25">
      <c r="A270" t="s">
        <v>112</v>
      </c>
      <c r="B270" t="s">
        <v>1175</v>
      </c>
      <c r="C270" s="7" t="s">
        <v>1126</v>
      </c>
      <c r="D270" s="23" t="s">
        <v>1521</v>
      </c>
      <c r="E270" s="3">
        <v>4</v>
      </c>
      <c r="F270" t="str">
        <f>IF(ISNA(VLOOKUP(C270,Sheet1!A:B,2,FALSE)),"",VLOOKUP(C270,Sheet1!A:B,2,FALSE))</f>
        <v>ECL</v>
      </c>
      <c r="G270" t="str">
        <f>VLOOKUP(C270,Goalkeepers!A:D,4,FALSE )</f>
        <v>PL</v>
      </c>
      <c r="H270" s="21" t="str">
        <f t="shared" si="4"/>
        <v>Transfer</v>
      </c>
    </row>
    <row r="271" spans="1:8" x14ac:dyDescent="0.25">
      <c r="A271" t="s">
        <v>112</v>
      </c>
      <c r="B271" t="s">
        <v>1094</v>
      </c>
      <c r="C271" s="7" t="s">
        <v>1098</v>
      </c>
      <c r="D271" s="23" t="s">
        <v>1098</v>
      </c>
      <c r="E271" s="3">
        <v>3</v>
      </c>
      <c r="F271" t="str">
        <f>IF(ISNA(VLOOKUP(C271,Sheet1!A:B,2,FALSE)),"",VLOOKUP(C271,Sheet1!A:B,2,FALSE))</f>
        <v>P</v>
      </c>
      <c r="G271" t="str">
        <f>VLOOKUP(C271,Goalkeepers!A:D,4,FALSE )</f>
        <v>L2</v>
      </c>
      <c r="H271" s="21" t="str">
        <f t="shared" si="4"/>
        <v/>
      </c>
    </row>
    <row r="272" spans="1:8" x14ac:dyDescent="0.25">
      <c r="A272" t="s">
        <v>112</v>
      </c>
      <c r="B272" t="s">
        <v>1221</v>
      </c>
      <c r="C272" s="7" t="s">
        <v>1492</v>
      </c>
      <c r="D272" s="23" t="s">
        <v>1492</v>
      </c>
      <c r="E272" s="3">
        <v>3</v>
      </c>
      <c r="F272" t="str">
        <f>IF(ISNA(VLOOKUP(C272,Sheet1!A:B,2,FALSE)),"",VLOOKUP(C272,Sheet1!A:B,2,FALSE))</f>
        <v>EL</v>
      </c>
      <c r="G272" t="str">
        <f>VLOOKUP(C272,Goalkeepers!A:D,4,FALSE )</f>
        <v>PL</v>
      </c>
      <c r="H272" s="21" t="str">
        <f t="shared" si="4"/>
        <v/>
      </c>
    </row>
    <row r="273" spans="1:8" x14ac:dyDescent="0.25">
      <c r="A273" t="s">
        <v>112</v>
      </c>
      <c r="B273" t="s">
        <v>727</v>
      </c>
      <c r="C273" s="7" t="s">
        <v>1267</v>
      </c>
      <c r="D273" s="23" t="s">
        <v>1267</v>
      </c>
      <c r="E273" s="3">
        <v>3</v>
      </c>
      <c r="F273" t="str">
        <f>IF(ISNA(VLOOKUP(C273,Sheet1!A:B,2,FALSE)),"",VLOOKUP(C273,Sheet1!A:B,2,FALSE))</f>
        <v/>
      </c>
      <c r="G273" t="str">
        <f>VLOOKUP(C273,Goalkeepers!A:D,4,FALSE )</f>
        <v>L2</v>
      </c>
      <c r="H273" s="21" t="str">
        <f t="shared" si="4"/>
        <v/>
      </c>
    </row>
    <row r="274" spans="1:8" x14ac:dyDescent="0.25">
      <c r="A274" t="s">
        <v>112</v>
      </c>
      <c r="B274" t="s">
        <v>665</v>
      </c>
      <c r="C274" s="7" t="s">
        <v>1499</v>
      </c>
      <c r="D274" s="23" t="s">
        <v>1499</v>
      </c>
      <c r="E274" s="3">
        <v>3</v>
      </c>
      <c r="F274" t="str">
        <f>IF(ISNA(VLOOKUP(C274,Sheet1!A:B,2,FALSE)),"",VLOOKUP(C274,Sheet1!A:B,2,FALSE))</f>
        <v/>
      </c>
      <c r="G274" t="str">
        <f>VLOOKUP(C274,Goalkeepers!A:D,4,FALSE )</f>
        <v>PL</v>
      </c>
      <c r="H274" s="21" t="str">
        <f t="shared" si="4"/>
        <v/>
      </c>
    </row>
    <row r="275" spans="1:8" x14ac:dyDescent="0.25">
      <c r="A275" t="s">
        <v>112</v>
      </c>
      <c r="B275" t="s">
        <v>171</v>
      </c>
      <c r="C275" s="7" t="s">
        <v>1268</v>
      </c>
      <c r="D275" s="23" t="s">
        <v>1268</v>
      </c>
      <c r="E275" s="3">
        <v>3</v>
      </c>
      <c r="F275" t="str">
        <f>IF(ISNA(VLOOKUP(C275,Sheet1!A:B,2,FALSE)),"",VLOOKUP(C275,Sheet1!A:B,2,FALSE))</f>
        <v>P</v>
      </c>
      <c r="G275" t="str">
        <f>VLOOKUP(C275,Goalkeepers!A:D,4,FALSE )</f>
        <v>L1</v>
      </c>
      <c r="H275" s="21" t="str">
        <f t="shared" si="4"/>
        <v/>
      </c>
    </row>
    <row r="276" spans="1:8" x14ac:dyDescent="0.25">
      <c r="A276" t="s">
        <v>112</v>
      </c>
      <c r="B276" t="s">
        <v>312</v>
      </c>
      <c r="C276" s="7" t="s">
        <v>1489</v>
      </c>
      <c r="D276" s="23" t="s">
        <v>1489</v>
      </c>
      <c r="E276" s="3">
        <v>3</v>
      </c>
      <c r="F276" t="str">
        <f>IF(ISNA(VLOOKUP(C276,Sheet1!A:B,2,FALSE)),"",VLOOKUP(C276,Sheet1!A:B,2,FALSE))</f>
        <v/>
      </c>
      <c r="G276" t="str">
        <f>VLOOKUP(C276,Goalkeepers!A:D,4,FALSE )</f>
        <v>L2</v>
      </c>
      <c r="H276" s="21" t="str">
        <f t="shared" si="4"/>
        <v/>
      </c>
    </row>
    <row r="277" spans="1:8" x14ac:dyDescent="0.25">
      <c r="A277" t="s">
        <v>112</v>
      </c>
      <c r="B277" t="s">
        <v>555</v>
      </c>
      <c r="C277" s="7" t="s">
        <v>1482</v>
      </c>
      <c r="D277" s="23" t="s">
        <v>1482</v>
      </c>
      <c r="E277" s="3">
        <v>3</v>
      </c>
      <c r="F277" t="str">
        <f>IF(ISNA(VLOOKUP(C277,Sheet1!A:B,2,FALSE)),"",VLOOKUP(C277,Sheet1!A:B,2,FALSE))</f>
        <v>P</v>
      </c>
      <c r="G277" t="str">
        <f>VLOOKUP(C277,Goalkeepers!A:D,4,FALSE )</f>
        <v>PL</v>
      </c>
      <c r="H277" s="21" t="str">
        <f t="shared" si="4"/>
        <v/>
      </c>
    </row>
    <row r="278" spans="1:8" x14ac:dyDescent="0.25">
      <c r="A278" t="s">
        <v>112</v>
      </c>
      <c r="B278" t="s">
        <v>136</v>
      </c>
      <c r="C278" s="7" t="s">
        <v>1079</v>
      </c>
      <c r="D278" s="23" t="s">
        <v>1079</v>
      </c>
      <c r="E278" s="3">
        <v>3</v>
      </c>
      <c r="F278" t="str">
        <f>IF(ISNA(VLOOKUP(C278,Sheet1!A:B,2,FALSE)),"",VLOOKUP(C278,Sheet1!A:B,2,FALSE))</f>
        <v>P</v>
      </c>
      <c r="G278" t="str">
        <f>VLOOKUP(C278,Goalkeepers!A:D,4,FALSE )</f>
        <v>L2</v>
      </c>
      <c r="H278" s="21" t="str">
        <f t="shared" si="4"/>
        <v/>
      </c>
    </row>
    <row r="279" spans="1:8" x14ac:dyDescent="0.25">
      <c r="A279" t="s">
        <v>112</v>
      </c>
      <c r="B279" t="s">
        <v>76</v>
      </c>
      <c r="C279" s="7" t="s">
        <v>1485</v>
      </c>
      <c r="D279" s="23" t="s">
        <v>1485</v>
      </c>
      <c r="E279" s="3">
        <v>3</v>
      </c>
      <c r="F279" t="str">
        <f>IF(ISNA(VLOOKUP(C279,Sheet1!A:B,2,FALSE)),"",VLOOKUP(C279,Sheet1!A:B,2,FALSE))</f>
        <v/>
      </c>
      <c r="G279" t="str">
        <f>VLOOKUP(C279,Goalkeepers!A:D,4,FALSE )</f>
        <v>L1</v>
      </c>
      <c r="H279" s="21" t="str">
        <f t="shared" si="4"/>
        <v/>
      </c>
    </row>
    <row r="280" spans="1:8" x14ac:dyDescent="0.25">
      <c r="A280" t="s">
        <v>112</v>
      </c>
      <c r="B280" t="s">
        <v>576</v>
      </c>
      <c r="C280" s="7" t="s">
        <v>1488</v>
      </c>
      <c r="D280" s="23" t="s">
        <v>1488</v>
      </c>
      <c r="E280" s="3">
        <v>3</v>
      </c>
      <c r="F280" t="str">
        <f>IF(ISNA(VLOOKUP(C280,Sheet1!A:B,2,FALSE)),"",VLOOKUP(C280,Sheet1!A:B,2,FALSE))</f>
        <v/>
      </c>
      <c r="G280" t="str">
        <f>VLOOKUP(C280,Goalkeepers!A:D,4,FALSE )</f>
        <v>Ch</v>
      </c>
      <c r="H280" s="21" t="str">
        <f t="shared" si="4"/>
        <v/>
      </c>
    </row>
    <row r="281" spans="1:8" x14ac:dyDescent="0.25">
      <c r="A281" t="s">
        <v>112</v>
      </c>
      <c r="B281" t="s">
        <v>554</v>
      </c>
      <c r="C281" s="7" t="s">
        <v>1507</v>
      </c>
      <c r="D281" s="23" t="s">
        <v>1507</v>
      </c>
      <c r="E281" s="3">
        <v>3</v>
      </c>
      <c r="F281" t="str">
        <f>IF(ISNA(VLOOKUP(C281,Sheet1!A:B,2,FALSE)),"",VLOOKUP(C281,Sheet1!A:B,2,FALSE))</f>
        <v/>
      </c>
      <c r="G281" t="str">
        <f>VLOOKUP(C281,Goalkeepers!A:D,4,FALSE )</f>
        <v>Ch</v>
      </c>
      <c r="H281" s="21" t="str">
        <f t="shared" si="4"/>
        <v/>
      </c>
    </row>
    <row r="282" spans="1:8" x14ac:dyDescent="0.25">
      <c r="A282" t="s">
        <v>112</v>
      </c>
      <c r="B282" t="s">
        <v>349</v>
      </c>
      <c r="C282" s="7" t="s">
        <v>1532</v>
      </c>
      <c r="D282" s="23" t="s">
        <v>1532</v>
      </c>
      <c r="E282" s="3">
        <v>3</v>
      </c>
      <c r="F282" t="str">
        <f>IF(ISNA(VLOOKUP(C282,Sheet1!A:B,2,FALSE)),"",VLOOKUP(C282,Sheet1!A:B,2,FALSE))</f>
        <v/>
      </c>
      <c r="G282" t="str">
        <f>VLOOKUP(C282,Goalkeepers!A:D,4,FALSE )</f>
        <v>NL</v>
      </c>
      <c r="H282" s="21" t="str">
        <f t="shared" si="4"/>
        <v/>
      </c>
    </row>
    <row r="283" spans="1:8" x14ac:dyDescent="0.25">
      <c r="A283" t="s">
        <v>112</v>
      </c>
      <c r="B283" t="s">
        <v>166</v>
      </c>
      <c r="C283" s="7" t="s">
        <v>1478</v>
      </c>
      <c r="D283" s="23" t="s">
        <v>1478</v>
      </c>
      <c r="E283" s="3">
        <v>3</v>
      </c>
      <c r="F283" t="str">
        <f>IF(ISNA(VLOOKUP(C283,Sheet1!A:B,2,FALSE)),"",VLOOKUP(C283,Sheet1!A:B,2,FALSE))</f>
        <v/>
      </c>
      <c r="G283" t="str">
        <f>VLOOKUP(C283,Goalkeepers!A:D,4,FALSE )</f>
        <v>L2</v>
      </c>
      <c r="H283" s="21" t="str">
        <f t="shared" si="4"/>
        <v/>
      </c>
    </row>
    <row r="284" spans="1:8" x14ac:dyDescent="0.25">
      <c r="A284" t="s">
        <v>112</v>
      </c>
      <c r="B284" t="s">
        <v>527</v>
      </c>
      <c r="C284" s="7" t="s">
        <v>1513</v>
      </c>
      <c r="D284" s="23" t="s">
        <v>1513</v>
      </c>
      <c r="E284" s="3">
        <v>3</v>
      </c>
      <c r="F284" t="str">
        <f>IF(ISNA(VLOOKUP(C284,Sheet1!A:B,2,FALSE)),"",VLOOKUP(C284,Sheet1!A:B,2,FALSE))</f>
        <v/>
      </c>
      <c r="G284" t="str">
        <f>VLOOKUP(C284,Goalkeepers!A:D,4,FALSE )</f>
        <v>Ch</v>
      </c>
      <c r="H284" s="21" t="str">
        <f t="shared" si="4"/>
        <v/>
      </c>
    </row>
    <row r="285" spans="1:8" x14ac:dyDescent="0.25">
      <c r="A285" t="s">
        <v>112</v>
      </c>
      <c r="B285" t="s">
        <v>753</v>
      </c>
      <c r="C285" s="7" t="s">
        <v>1477</v>
      </c>
      <c r="D285" s="23" t="s">
        <v>1477</v>
      </c>
      <c r="E285" s="3">
        <v>3</v>
      </c>
      <c r="F285" t="str">
        <f>IF(ISNA(VLOOKUP(C285,Sheet1!A:B,2,FALSE)),"",VLOOKUP(C285,Sheet1!A:B,2,FALSE))</f>
        <v>P</v>
      </c>
      <c r="G285" t="str">
        <f>VLOOKUP(C285,Goalkeepers!A:D,4,FALSE )</f>
        <v>Ch</v>
      </c>
      <c r="H285" s="21" t="str">
        <f t="shared" si="4"/>
        <v/>
      </c>
    </row>
    <row r="286" spans="1:8" x14ac:dyDescent="0.25">
      <c r="A286" t="s">
        <v>112</v>
      </c>
      <c r="B286" t="s">
        <v>645</v>
      </c>
      <c r="C286" s="7" t="s">
        <v>1262</v>
      </c>
      <c r="D286" s="23" t="s">
        <v>1262</v>
      </c>
      <c r="E286" s="3">
        <v>3</v>
      </c>
      <c r="F286" t="str">
        <f>IF(ISNA(VLOOKUP(C286,Sheet1!A:B,2,FALSE)),"",VLOOKUP(C286,Sheet1!A:B,2,FALSE))</f>
        <v>R</v>
      </c>
      <c r="G286" t="str">
        <f>VLOOKUP(C286,Goalkeepers!A:D,4,FALSE )</f>
        <v>L1</v>
      </c>
      <c r="H286" s="21" t="str">
        <f t="shared" si="4"/>
        <v/>
      </c>
    </row>
    <row r="287" spans="1:8" x14ac:dyDescent="0.25">
      <c r="A287" t="s">
        <v>112</v>
      </c>
      <c r="B287" t="s">
        <v>735</v>
      </c>
      <c r="C287" s="7" t="s">
        <v>1493</v>
      </c>
      <c r="D287" s="23" t="s">
        <v>1493</v>
      </c>
      <c r="E287" s="3">
        <v>3</v>
      </c>
      <c r="F287" t="str">
        <f>IF(ISNA(VLOOKUP(C287,Sheet1!A:B,2,FALSE)),"",VLOOKUP(C287,Sheet1!A:B,2,FALSE))</f>
        <v/>
      </c>
      <c r="G287" t="str">
        <f>VLOOKUP(C287,Goalkeepers!A:D,4,FALSE )</f>
        <v>L1</v>
      </c>
      <c r="H287" s="21" t="str">
        <f t="shared" si="4"/>
        <v/>
      </c>
    </row>
    <row r="288" spans="1:8" x14ac:dyDescent="0.25">
      <c r="A288" t="s">
        <v>112</v>
      </c>
      <c r="B288" t="s">
        <v>1372</v>
      </c>
      <c r="C288" s="7" t="s">
        <v>1277</v>
      </c>
      <c r="D288" s="23" t="s">
        <v>1277</v>
      </c>
      <c r="E288" s="3">
        <v>3</v>
      </c>
      <c r="F288" t="str">
        <f>IF(ISNA(VLOOKUP(C288,Sheet1!A:B,2,FALSE)),"",VLOOKUP(C288,Sheet1!A:B,2,FALSE))</f>
        <v/>
      </c>
      <c r="G288" t="str">
        <f>VLOOKUP(C288,Goalkeepers!A:D,4,FALSE )</f>
        <v>PL</v>
      </c>
      <c r="H288" s="21" t="str">
        <f t="shared" si="4"/>
        <v/>
      </c>
    </row>
    <row r="289" spans="1:8" x14ac:dyDescent="0.25">
      <c r="A289" t="s">
        <v>112</v>
      </c>
      <c r="B289" t="s">
        <v>1373</v>
      </c>
      <c r="C289" s="7" t="s">
        <v>1274</v>
      </c>
      <c r="D289" s="23" t="s">
        <v>1274</v>
      </c>
      <c r="E289" s="3">
        <v>3</v>
      </c>
      <c r="F289" t="str">
        <f>IF(ISNA(VLOOKUP(C289,Sheet1!A:B,2,FALSE)),"",VLOOKUP(C289,Sheet1!A:B,2,FALSE))</f>
        <v>EL</v>
      </c>
      <c r="G289" t="str">
        <f>VLOOKUP(C289,Goalkeepers!A:D,4,FALSE )</f>
        <v>PL</v>
      </c>
      <c r="H289" s="21" t="str">
        <f t="shared" si="4"/>
        <v/>
      </c>
    </row>
    <row r="290" spans="1:8" x14ac:dyDescent="0.25">
      <c r="A290" t="s">
        <v>112</v>
      </c>
      <c r="B290" t="s">
        <v>169</v>
      </c>
      <c r="C290" s="7" t="s">
        <v>1491</v>
      </c>
      <c r="D290" s="23" t="s">
        <v>1491</v>
      </c>
      <c r="E290" s="3">
        <v>3</v>
      </c>
      <c r="F290" t="str">
        <f>IF(ISNA(VLOOKUP(C290,Sheet1!A:B,2,FALSE)),"",VLOOKUP(C290,Sheet1!A:B,2,FALSE))</f>
        <v/>
      </c>
      <c r="G290" t="str">
        <f>VLOOKUP(C290,Goalkeepers!A:D,4,FALSE )</f>
        <v>L1</v>
      </c>
      <c r="H290" s="21" t="str">
        <f t="shared" si="4"/>
        <v/>
      </c>
    </row>
    <row r="291" spans="1:8" x14ac:dyDescent="0.25">
      <c r="A291" t="s">
        <v>112</v>
      </c>
      <c r="B291" t="s">
        <v>1238</v>
      </c>
      <c r="C291" s="7" t="s">
        <v>1276</v>
      </c>
      <c r="D291" s="23" t="s">
        <v>1276</v>
      </c>
      <c r="E291" s="3">
        <v>3</v>
      </c>
      <c r="F291" t="str">
        <f>IF(ISNA(VLOOKUP(C291,Sheet1!A:B,2,FALSE)),"",VLOOKUP(C291,Sheet1!A:B,2,FALSE))</f>
        <v/>
      </c>
      <c r="G291" t="str">
        <f>VLOOKUP(C291,Goalkeepers!A:D,4,FALSE )</f>
        <v>PL</v>
      </c>
      <c r="H291" s="21" t="str">
        <f t="shared" si="4"/>
        <v/>
      </c>
    </row>
    <row r="292" spans="1:8" x14ac:dyDescent="0.25">
      <c r="A292" t="s">
        <v>112</v>
      </c>
      <c r="B292" t="s">
        <v>1388</v>
      </c>
      <c r="C292" s="7" t="s">
        <v>1105</v>
      </c>
      <c r="D292" s="23" t="s">
        <v>1105</v>
      </c>
      <c r="E292" s="3">
        <v>3</v>
      </c>
      <c r="F292" t="str">
        <f>IF(ISNA(VLOOKUP(C292,Sheet1!A:B,2,FALSE)),"",VLOOKUP(C292,Sheet1!A:B,2,FALSE))</f>
        <v/>
      </c>
      <c r="G292" t="str">
        <f>VLOOKUP(C292,Goalkeepers!A:D,4,FALSE )</f>
        <v>PL</v>
      </c>
      <c r="H292" s="21" t="str">
        <f t="shared" si="4"/>
        <v/>
      </c>
    </row>
    <row r="293" spans="1:8" x14ac:dyDescent="0.25">
      <c r="A293" t="s">
        <v>112</v>
      </c>
      <c r="B293" t="s">
        <v>1134</v>
      </c>
      <c r="C293" s="7" t="s">
        <v>1520</v>
      </c>
      <c r="D293" s="23" t="s">
        <v>1520</v>
      </c>
      <c r="E293" s="3">
        <v>3</v>
      </c>
      <c r="F293" t="str">
        <f>IF(ISNA(VLOOKUP(C293,Sheet1!A:B,2,FALSE)),"",VLOOKUP(C293,Sheet1!A:B,2,FALSE))</f>
        <v>R</v>
      </c>
      <c r="G293" t="str">
        <f>VLOOKUP(C293,Goalkeepers!A:D,4,FALSE )</f>
        <v>L2</v>
      </c>
      <c r="H293" s="21" t="str">
        <f t="shared" si="4"/>
        <v/>
      </c>
    </row>
    <row r="294" spans="1:8" x14ac:dyDescent="0.25">
      <c r="A294" t="s">
        <v>112</v>
      </c>
      <c r="B294" t="s">
        <v>317</v>
      </c>
      <c r="C294" s="7" t="s">
        <v>1266</v>
      </c>
      <c r="D294" s="23" t="s">
        <v>1266</v>
      </c>
      <c r="E294" s="3">
        <v>3</v>
      </c>
      <c r="F294" t="str">
        <f>IF(ISNA(VLOOKUP(C294,Sheet1!A:B,2,FALSE)),"",VLOOKUP(C294,Sheet1!A:B,2,FALSE))</f>
        <v/>
      </c>
      <c r="G294" t="str">
        <f>VLOOKUP(C294,Goalkeepers!A:D,4,FALSE )</f>
        <v>L1</v>
      </c>
      <c r="H294" s="21" t="str">
        <f t="shared" si="4"/>
        <v/>
      </c>
    </row>
    <row r="295" spans="1:8" x14ac:dyDescent="0.25">
      <c r="A295" t="s">
        <v>112</v>
      </c>
      <c r="B295" t="s">
        <v>1192</v>
      </c>
      <c r="C295" s="7" t="s">
        <v>1274</v>
      </c>
      <c r="D295" s="23" t="s">
        <v>1274</v>
      </c>
      <c r="E295" s="3">
        <v>3</v>
      </c>
      <c r="F295" t="str">
        <f>IF(ISNA(VLOOKUP(C295,Sheet1!A:B,2,FALSE)),"",VLOOKUP(C295,Sheet1!A:B,2,FALSE))</f>
        <v>EL</v>
      </c>
      <c r="G295" t="str">
        <f>VLOOKUP(C295,Goalkeepers!A:D,4,FALSE )</f>
        <v>PL</v>
      </c>
      <c r="H295" s="21" t="str">
        <f t="shared" si="4"/>
        <v/>
      </c>
    </row>
    <row r="296" spans="1:8" x14ac:dyDescent="0.25">
      <c r="A296" t="s">
        <v>112</v>
      </c>
      <c r="B296" t="s">
        <v>1371</v>
      </c>
      <c r="C296" s="7" t="s">
        <v>1276</v>
      </c>
      <c r="D296" s="23" t="s">
        <v>1276</v>
      </c>
      <c r="E296" s="3">
        <v>3</v>
      </c>
      <c r="F296" t="str">
        <f>IF(ISNA(VLOOKUP(C296,Sheet1!A:B,2,FALSE)),"",VLOOKUP(C296,Sheet1!A:B,2,FALSE))</f>
        <v/>
      </c>
      <c r="G296" t="str">
        <f>VLOOKUP(C296,Goalkeepers!A:D,4,FALSE )</f>
        <v>PL</v>
      </c>
      <c r="H296" s="21" t="str">
        <f t="shared" si="4"/>
        <v/>
      </c>
    </row>
    <row r="297" spans="1:8" x14ac:dyDescent="0.25">
      <c r="A297" t="s">
        <v>112</v>
      </c>
      <c r="B297" t="s">
        <v>148</v>
      </c>
      <c r="C297" s="7" t="s">
        <v>1508</v>
      </c>
      <c r="D297" s="23" t="s">
        <v>1508</v>
      </c>
      <c r="E297" s="3">
        <v>3</v>
      </c>
      <c r="F297" t="str">
        <f>IF(ISNA(VLOOKUP(C297,Sheet1!A:B,2,FALSE)),"",VLOOKUP(C297,Sheet1!A:B,2,FALSE))</f>
        <v/>
      </c>
      <c r="G297" t="str">
        <f>VLOOKUP(C297,Goalkeepers!A:D,4,FALSE )</f>
        <v>L2</v>
      </c>
      <c r="H297" s="21" t="str">
        <f t="shared" si="4"/>
        <v/>
      </c>
    </row>
    <row r="298" spans="1:8" x14ac:dyDescent="0.25">
      <c r="A298" t="s">
        <v>112</v>
      </c>
      <c r="B298" t="s">
        <v>1225</v>
      </c>
      <c r="C298" s="7" t="s">
        <v>1276</v>
      </c>
      <c r="D298" s="23" t="s">
        <v>1276</v>
      </c>
      <c r="E298" s="3">
        <v>3</v>
      </c>
      <c r="F298" t="str">
        <f>IF(ISNA(VLOOKUP(C298,Sheet1!A:B,2,FALSE)),"",VLOOKUP(C298,Sheet1!A:B,2,FALSE))</f>
        <v/>
      </c>
      <c r="G298" t="str">
        <f>VLOOKUP(C298,Goalkeepers!A:D,4,FALSE )</f>
        <v>PL</v>
      </c>
      <c r="H298" s="21" t="str">
        <f t="shared" si="4"/>
        <v/>
      </c>
    </row>
    <row r="299" spans="1:8" x14ac:dyDescent="0.25">
      <c r="A299" t="s">
        <v>112</v>
      </c>
      <c r="B299" t="s">
        <v>989</v>
      </c>
      <c r="C299" s="7" t="s">
        <v>1258</v>
      </c>
      <c r="D299" s="23" t="s">
        <v>1258</v>
      </c>
      <c r="E299" s="3">
        <v>3</v>
      </c>
      <c r="F299" t="str">
        <f>IF(ISNA(VLOOKUP(C299,Sheet1!A:B,2,FALSE)),"",VLOOKUP(C299,Sheet1!A:B,2,FALSE))</f>
        <v/>
      </c>
      <c r="G299" t="str">
        <f>VLOOKUP(C299,Goalkeepers!A:D,4,FALSE )</f>
        <v>Ch</v>
      </c>
      <c r="H299" s="21" t="str">
        <f t="shared" si="4"/>
        <v/>
      </c>
    </row>
    <row r="300" spans="1:8" x14ac:dyDescent="0.25">
      <c r="A300" t="s">
        <v>112</v>
      </c>
      <c r="B300" t="s">
        <v>760</v>
      </c>
      <c r="C300" s="7" t="s">
        <v>1500</v>
      </c>
      <c r="D300" s="23" t="s">
        <v>1500</v>
      </c>
      <c r="E300" s="3">
        <v>3</v>
      </c>
      <c r="F300" t="str">
        <f>IF(ISNA(VLOOKUP(C300,Sheet1!A:B,2,FALSE)),"",VLOOKUP(C300,Sheet1!A:B,2,FALSE))</f>
        <v/>
      </c>
      <c r="G300" t="str">
        <f>VLOOKUP(C300,Goalkeepers!A:D,4,FALSE )</f>
        <v>L1</v>
      </c>
      <c r="H300" s="21" t="str">
        <f t="shared" si="4"/>
        <v/>
      </c>
    </row>
    <row r="301" spans="1:8" x14ac:dyDescent="0.25">
      <c r="A301" t="s">
        <v>112</v>
      </c>
      <c r="B301" t="s">
        <v>163</v>
      </c>
      <c r="C301" s="7" t="s">
        <v>1495</v>
      </c>
      <c r="D301" s="23" t="s">
        <v>1495</v>
      </c>
      <c r="E301" s="3">
        <v>3</v>
      </c>
      <c r="F301" t="str">
        <f>IF(ISNA(VLOOKUP(C301,Sheet1!A:B,2,FALSE)),"",VLOOKUP(C301,Sheet1!A:B,2,FALSE))</f>
        <v/>
      </c>
      <c r="G301" t="str">
        <f>VLOOKUP(C301,Goalkeepers!A:D,4,FALSE )</f>
        <v>L2</v>
      </c>
      <c r="H301" s="21" t="str">
        <f t="shared" si="4"/>
        <v/>
      </c>
    </row>
    <row r="302" spans="1:8" x14ac:dyDescent="0.25">
      <c r="A302" t="s">
        <v>112</v>
      </c>
      <c r="B302" t="s">
        <v>519</v>
      </c>
      <c r="C302" s="7" t="s">
        <v>1262</v>
      </c>
      <c r="D302" s="23" t="s">
        <v>1262</v>
      </c>
      <c r="E302" s="3">
        <v>3</v>
      </c>
      <c r="F302" t="str">
        <f>IF(ISNA(VLOOKUP(C302,Sheet1!A:B,2,FALSE)),"",VLOOKUP(C302,Sheet1!A:B,2,FALSE))</f>
        <v>R</v>
      </c>
      <c r="G302" t="str">
        <f>VLOOKUP(C302,Goalkeepers!A:D,4,FALSE )</f>
        <v>L1</v>
      </c>
      <c r="H302" s="21" t="str">
        <f t="shared" si="4"/>
        <v/>
      </c>
    </row>
    <row r="303" spans="1:8" x14ac:dyDescent="0.25">
      <c r="A303" t="s">
        <v>112</v>
      </c>
      <c r="B303" t="s">
        <v>659</v>
      </c>
      <c r="C303" s="7" t="s">
        <v>275</v>
      </c>
      <c r="D303" s="23" t="s">
        <v>275</v>
      </c>
      <c r="E303" s="3">
        <v>3</v>
      </c>
      <c r="F303" t="str">
        <f>IF(ISNA(VLOOKUP(C303,Sheet1!A:B,2,FALSE)),"",VLOOKUP(C303,Sheet1!A:B,2,FALSE))</f>
        <v>P</v>
      </c>
      <c r="G303" t="str">
        <f>VLOOKUP(C303,Goalkeepers!A:D,4,FALSE )</f>
        <v>L1</v>
      </c>
      <c r="H303" s="21" t="str">
        <f t="shared" si="4"/>
        <v/>
      </c>
    </row>
    <row r="304" spans="1:8" x14ac:dyDescent="0.25">
      <c r="A304" t="s">
        <v>112</v>
      </c>
      <c r="B304" t="s">
        <v>517</v>
      </c>
      <c r="C304" s="7" t="s">
        <v>1258</v>
      </c>
      <c r="D304" s="23" t="s">
        <v>1258</v>
      </c>
      <c r="E304" s="3">
        <v>3</v>
      </c>
      <c r="F304" t="str">
        <f>IF(ISNA(VLOOKUP(C304,Sheet1!A:B,2,FALSE)),"",VLOOKUP(C304,Sheet1!A:B,2,FALSE))</f>
        <v/>
      </c>
      <c r="G304" t="str">
        <f>VLOOKUP(C304,Goalkeepers!A:D,4,FALSE )</f>
        <v>Ch</v>
      </c>
      <c r="H304" s="21" t="str">
        <f t="shared" si="4"/>
        <v/>
      </c>
    </row>
    <row r="305" spans="1:8" x14ac:dyDescent="0.25">
      <c r="A305" t="s">
        <v>112</v>
      </c>
      <c r="B305" t="s">
        <v>854</v>
      </c>
      <c r="C305" s="7" t="s">
        <v>1528</v>
      </c>
      <c r="D305" s="23" t="s">
        <v>1528</v>
      </c>
      <c r="E305" s="3">
        <v>3</v>
      </c>
      <c r="F305" t="str">
        <f>IF(ISNA(VLOOKUP(C305,Sheet1!A:B,2,FALSE)),"",VLOOKUP(C305,Sheet1!A:B,2,FALSE))</f>
        <v/>
      </c>
      <c r="G305" t="str">
        <f>VLOOKUP(C305,Goalkeepers!A:D,4,FALSE )</f>
        <v>L2</v>
      </c>
      <c r="H305" s="21" t="str">
        <f t="shared" si="4"/>
        <v/>
      </c>
    </row>
    <row r="306" spans="1:8" x14ac:dyDescent="0.25">
      <c r="A306" t="s">
        <v>112</v>
      </c>
      <c r="B306" t="s">
        <v>368</v>
      </c>
      <c r="C306" s="7" t="s">
        <v>1272</v>
      </c>
      <c r="D306" s="23" t="s">
        <v>1272</v>
      </c>
      <c r="E306" s="3">
        <v>3</v>
      </c>
      <c r="F306" t="str">
        <f>IF(ISNA(VLOOKUP(C306,Sheet1!A:B,2,FALSE)),"",VLOOKUP(C306,Sheet1!A:B,2,FALSE))</f>
        <v/>
      </c>
      <c r="G306" t="str">
        <f>VLOOKUP(C306,Goalkeepers!A:D,4,FALSE )</f>
        <v>NL</v>
      </c>
      <c r="H306" s="21" t="str">
        <f t="shared" si="4"/>
        <v/>
      </c>
    </row>
    <row r="307" spans="1:8" x14ac:dyDescent="0.25">
      <c r="A307" t="s">
        <v>112</v>
      </c>
      <c r="B307" t="s">
        <v>124</v>
      </c>
      <c r="C307" s="7" t="s">
        <v>1514</v>
      </c>
      <c r="D307" s="23" t="s">
        <v>1514</v>
      </c>
      <c r="E307" s="3">
        <v>3</v>
      </c>
      <c r="F307" t="str">
        <f>IF(ISNA(VLOOKUP(C307,Sheet1!A:B,2,FALSE)),"",VLOOKUP(C307,Sheet1!A:B,2,FALSE))</f>
        <v>R</v>
      </c>
      <c r="G307" t="str">
        <f>VLOOKUP(C307,Goalkeepers!A:D,4,FALSE )</f>
        <v>L1</v>
      </c>
      <c r="H307" s="21" t="str">
        <f t="shared" si="4"/>
        <v/>
      </c>
    </row>
    <row r="308" spans="1:8" x14ac:dyDescent="0.25">
      <c r="A308" t="s">
        <v>112</v>
      </c>
      <c r="B308" t="s">
        <v>558</v>
      </c>
      <c r="C308" s="7" t="s">
        <v>455</v>
      </c>
      <c r="D308" s="23" t="s">
        <v>1483</v>
      </c>
      <c r="E308" s="3">
        <v>3</v>
      </c>
      <c r="F308" t="str">
        <f>IF(ISNA(VLOOKUP(C308,Sheet1!A:B,2,FALSE)),"",VLOOKUP(C308,Sheet1!A:B,2,FALSE))</f>
        <v/>
      </c>
      <c r="G308" t="str">
        <f>VLOOKUP(C308,Goalkeepers!A:D,4,FALSE )</f>
        <v>Ch</v>
      </c>
      <c r="H308" s="21" t="str">
        <f t="shared" si="4"/>
        <v>Transfer</v>
      </c>
    </row>
    <row r="309" spans="1:8" x14ac:dyDescent="0.25">
      <c r="A309" t="s">
        <v>112</v>
      </c>
      <c r="B309" t="s">
        <v>1356</v>
      </c>
      <c r="C309" s="7" t="s">
        <v>1143</v>
      </c>
      <c r="D309" s="23" t="s">
        <v>1143</v>
      </c>
      <c r="E309" s="3">
        <v>3</v>
      </c>
      <c r="F309" t="str">
        <f>IF(ISNA(VLOOKUP(C309,Sheet1!A:B,2,FALSE)),"",VLOOKUP(C309,Sheet1!A:B,2,FALSE))</f>
        <v/>
      </c>
      <c r="G309" t="str">
        <f>VLOOKUP(C309,Goalkeepers!A:D,4,FALSE )</f>
        <v>PL</v>
      </c>
      <c r="H309" s="21" t="str">
        <f t="shared" si="4"/>
        <v/>
      </c>
    </row>
    <row r="310" spans="1:8" x14ac:dyDescent="0.25">
      <c r="A310" t="s">
        <v>112</v>
      </c>
      <c r="B310" t="s">
        <v>372</v>
      </c>
      <c r="C310" s="7" t="s">
        <v>1272</v>
      </c>
      <c r="D310" s="23" t="s">
        <v>1272</v>
      </c>
      <c r="E310" s="3">
        <v>3</v>
      </c>
      <c r="F310" t="str">
        <f>IF(ISNA(VLOOKUP(C310,Sheet1!A:B,2,FALSE)),"",VLOOKUP(C310,Sheet1!A:B,2,FALSE))</f>
        <v/>
      </c>
      <c r="G310" t="str">
        <f>VLOOKUP(C310,Goalkeepers!A:D,4,FALSE )</f>
        <v>NL</v>
      </c>
      <c r="H310" s="21" t="str">
        <f t="shared" si="4"/>
        <v/>
      </c>
    </row>
    <row r="311" spans="1:8" x14ac:dyDescent="0.25">
      <c r="A311" t="s">
        <v>112</v>
      </c>
      <c r="B311" t="s">
        <v>1390</v>
      </c>
      <c r="C311" s="7" t="s">
        <v>1276</v>
      </c>
      <c r="D311" s="23" t="s">
        <v>1276</v>
      </c>
      <c r="E311" s="3">
        <v>3</v>
      </c>
      <c r="F311" t="str">
        <f>IF(ISNA(VLOOKUP(C311,Sheet1!A:B,2,FALSE)),"",VLOOKUP(C311,Sheet1!A:B,2,FALSE))</f>
        <v/>
      </c>
      <c r="G311" t="str">
        <f>VLOOKUP(C311,Goalkeepers!A:D,4,FALSE )</f>
        <v>PL</v>
      </c>
      <c r="H311" s="21" t="str">
        <f t="shared" si="4"/>
        <v/>
      </c>
    </row>
    <row r="312" spans="1:8" x14ac:dyDescent="0.25">
      <c r="A312" t="s">
        <v>112</v>
      </c>
      <c r="B312" t="s">
        <v>118</v>
      </c>
      <c r="C312" s="7" t="s">
        <v>1530</v>
      </c>
      <c r="D312" s="23" t="s">
        <v>1530</v>
      </c>
      <c r="E312" s="3">
        <v>3</v>
      </c>
      <c r="F312" t="str">
        <f>IF(ISNA(VLOOKUP(C312,Sheet1!A:B,2,FALSE)),"",VLOOKUP(C312,Sheet1!A:B,2,FALSE))</f>
        <v/>
      </c>
      <c r="G312" t="str">
        <f>VLOOKUP(C312,Goalkeepers!A:D,4,FALSE )</f>
        <v>L1</v>
      </c>
      <c r="H312" s="21" t="str">
        <f t="shared" si="4"/>
        <v/>
      </c>
    </row>
    <row r="313" spans="1:8" x14ac:dyDescent="0.25">
      <c r="A313" t="s">
        <v>112</v>
      </c>
      <c r="B313" t="s">
        <v>1370</v>
      </c>
      <c r="C313" s="7" t="s">
        <v>1476</v>
      </c>
      <c r="D313" s="23" t="s">
        <v>1476</v>
      </c>
      <c r="E313" s="3">
        <v>3</v>
      </c>
      <c r="F313" t="str">
        <f>IF(ISNA(VLOOKUP(C313,Sheet1!A:B,2,FALSE)),"",VLOOKUP(C313,Sheet1!A:B,2,FALSE))</f>
        <v>CL</v>
      </c>
      <c r="G313" t="str">
        <f>VLOOKUP(C313,Goalkeepers!A:D,4,FALSE )</f>
        <v>PL</v>
      </c>
      <c r="H313" s="21" t="str">
        <f t="shared" si="4"/>
        <v/>
      </c>
    </row>
    <row r="314" spans="1:8" x14ac:dyDescent="0.25">
      <c r="A314" t="s">
        <v>112</v>
      </c>
      <c r="B314" t="s">
        <v>1076</v>
      </c>
      <c r="C314" s="7" t="s">
        <v>1079</v>
      </c>
      <c r="D314" s="23" t="s">
        <v>1079</v>
      </c>
      <c r="E314" s="3">
        <v>3</v>
      </c>
      <c r="F314" t="str">
        <f>IF(ISNA(VLOOKUP(C314,Sheet1!A:B,2,FALSE)),"",VLOOKUP(C314,Sheet1!A:B,2,FALSE))</f>
        <v>P</v>
      </c>
      <c r="G314" t="str">
        <f>VLOOKUP(C314,Goalkeepers!A:D,4,FALSE )</f>
        <v>L2</v>
      </c>
      <c r="H314" s="21" t="str">
        <f t="shared" si="4"/>
        <v/>
      </c>
    </row>
    <row r="315" spans="1:8" x14ac:dyDescent="0.25">
      <c r="A315" t="s">
        <v>112</v>
      </c>
      <c r="B315" t="s">
        <v>326</v>
      </c>
      <c r="C315" s="7" t="s">
        <v>1484</v>
      </c>
      <c r="D315" s="23" t="s">
        <v>1484</v>
      </c>
      <c r="E315" s="3">
        <v>3</v>
      </c>
      <c r="F315" t="str">
        <f>IF(ISNA(VLOOKUP(C315,Sheet1!A:B,2,FALSE)),"",VLOOKUP(C315,Sheet1!A:B,2,FALSE))</f>
        <v>P</v>
      </c>
      <c r="G315" t="str">
        <f>VLOOKUP(C315,Goalkeepers!A:D,4,FALSE )</f>
        <v>L1</v>
      </c>
      <c r="H315" s="21" t="str">
        <f t="shared" si="4"/>
        <v/>
      </c>
    </row>
    <row r="316" spans="1:8" x14ac:dyDescent="0.25">
      <c r="A316" t="s">
        <v>112</v>
      </c>
      <c r="B316" t="s">
        <v>1394</v>
      </c>
      <c r="C316" s="7" t="s">
        <v>1277</v>
      </c>
      <c r="D316" s="23" t="s">
        <v>1277</v>
      </c>
      <c r="E316" s="3">
        <v>3</v>
      </c>
      <c r="F316" t="str">
        <f>IF(ISNA(VLOOKUP(C316,Sheet1!A:B,2,FALSE)),"",VLOOKUP(C316,Sheet1!A:B,2,FALSE))</f>
        <v/>
      </c>
      <c r="G316" t="str">
        <f>VLOOKUP(C316,Goalkeepers!A:D,4,FALSE )</f>
        <v>PL</v>
      </c>
      <c r="H316" s="21" t="str">
        <f t="shared" si="4"/>
        <v/>
      </c>
    </row>
    <row r="317" spans="1:8" x14ac:dyDescent="0.25">
      <c r="A317" t="s">
        <v>112</v>
      </c>
      <c r="B317" t="s">
        <v>967</v>
      </c>
      <c r="C317" s="7" t="s">
        <v>1516</v>
      </c>
      <c r="D317" s="23" t="s">
        <v>1516</v>
      </c>
      <c r="E317" s="3">
        <v>3</v>
      </c>
      <c r="F317" t="str">
        <f>IF(ISNA(VLOOKUP(C317,Sheet1!A:B,2,FALSE)),"",VLOOKUP(C317,Sheet1!A:B,2,FALSE))</f>
        <v/>
      </c>
      <c r="G317" t="str">
        <f>VLOOKUP(C317,Goalkeepers!A:D,4,FALSE )</f>
        <v>Ch</v>
      </c>
      <c r="H317" s="21" t="str">
        <f t="shared" si="4"/>
        <v/>
      </c>
    </row>
    <row r="318" spans="1:8" x14ac:dyDescent="0.25">
      <c r="A318" t="s">
        <v>112</v>
      </c>
      <c r="B318" t="s">
        <v>847</v>
      </c>
      <c r="C318" s="7" t="s">
        <v>1522</v>
      </c>
      <c r="D318" s="23" t="s">
        <v>1522</v>
      </c>
      <c r="E318" s="3">
        <v>3</v>
      </c>
      <c r="F318" t="str">
        <f>IF(ISNA(VLOOKUP(C318,Sheet1!A:B,2,FALSE)),"",VLOOKUP(C318,Sheet1!A:B,2,FALSE))</f>
        <v/>
      </c>
      <c r="G318" t="str">
        <f>VLOOKUP(C318,Goalkeepers!A:D,4,FALSE )</f>
        <v>L2</v>
      </c>
      <c r="H318" s="21" t="str">
        <f t="shared" si="4"/>
        <v/>
      </c>
    </row>
    <row r="319" spans="1:8" x14ac:dyDescent="0.25">
      <c r="A319" t="s">
        <v>112</v>
      </c>
      <c r="B319" t="s">
        <v>581</v>
      </c>
      <c r="C319" s="7" t="s">
        <v>1262</v>
      </c>
      <c r="D319" s="23" t="s">
        <v>1262</v>
      </c>
      <c r="E319" s="3">
        <v>3</v>
      </c>
      <c r="F319" t="str">
        <f>IF(ISNA(VLOOKUP(C319,Sheet1!A:B,2,FALSE)),"",VLOOKUP(C319,Sheet1!A:B,2,FALSE))</f>
        <v>R</v>
      </c>
      <c r="G319" t="str">
        <f>VLOOKUP(C319,Goalkeepers!A:D,4,FALSE )</f>
        <v>L1</v>
      </c>
      <c r="H319" s="21" t="str">
        <f t="shared" si="4"/>
        <v/>
      </c>
    </row>
    <row r="320" spans="1:8" x14ac:dyDescent="0.25">
      <c r="A320" t="s">
        <v>112</v>
      </c>
      <c r="B320" t="s">
        <v>761</v>
      </c>
      <c r="C320" s="7" t="s">
        <v>1526</v>
      </c>
      <c r="D320" s="23" t="s">
        <v>1526</v>
      </c>
      <c r="E320" s="3">
        <v>3</v>
      </c>
      <c r="F320" t="str">
        <f>IF(ISNA(VLOOKUP(C320,Sheet1!A:B,2,FALSE)),"",VLOOKUP(C320,Sheet1!A:B,2,FALSE))</f>
        <v/>
      </c>
      <c r="G320" t="str">
        <f>VLOOKUP(C320,Goalkeepers!A:D,4,FALSE )</f>
        <v>L1</v>
      </c>
      <c r="H320" s="21" t="str">
        <f t="shared" si="4"/>
        <v/>
      </c>
    </row>
    <row r="321" spans="1:8" x14ac:dyDescent="0.25">
      <c r="A321" t="s">
        <v>112</v>
      </c>
      <c r="B321" t="s">
        <v>191</v>
      </c>
      <c r="C321" s="7" t="s">
        <v>1480</v>
      </c>
      <c r="D321" s="23" t="s">
        <v>1480</v>
      </c>
      <c r="E321" s="3">
        <v>3</v>
      </c>
      <c r="F321" t="str">
        <f>IF(ISNA(VLOOKUP(C321,Sheet1!A:B,2,FALSE)),"",VLOOKUP(C321,Sheet1!A:B,2,FALSE))</f>
        <v/>
      </c>
      <c r="G321" t="str">
        <f>VLOOKUP(C321,Goalkeepers!A:D,4,FALSE )</f>
        <v>L1</v>
      </c>
      <c r="H321" s="21" t="str">
        <f t="shared" si="4"/>
        <v/>
      </c>
    </row>
    <row r="322" spans="1:8" x14ac:dyDescent="0.25">
      <c r="A322" t="s">
        <v>112</v>
      </c>
      <c r="B322" t="s">
        <v>108</v>
      </c>
      <c r="C322" s="7" t="s">
        <v>1480</v>
      </c>
      <c r="D322" s="23" t="s">
        <v>1480</v>
      </c>
      <c r="E322" s="3">
        <v>3</v>
      </c>
      <c r="F322" t="str">
        <f>IF(ISNA(VLOOKUP(C322,Sheet1!A:B,2,FALSE)),"",VLOOKUP(C322,Sheet1!A:B,2,FALSE))</f>
        <v/>
      </c>
      <c r="G322" t="str">
        <f>VLOOKUP(C322,Goalkeepers!A:D,4,FALSE )</f>
        <v>L1</v>
      </c>
      <c r="H322" s="21" t="str">
        <f t="shared" si="4"/>
        <v/>
      </c>
    </row>
    <row r="323" spans="1:8" x14ac:dyDescent="0.25">
      <c r="A323" t="s">
        <v>112</v>
      </c>
      <c r="B323" t="s">
        <v>313</v>
      </c>
      <c r="C323" s="7" t="s">
        <v>1486</v>
      </c>
      <c r="D323" s="23" t="s">
        <v>1486</v>
      </c>
      <c r="E323" s="3">
        <v>3</v>
      </c>
      <c r="F323" t="str">
        <f>IF(ISNA(VLOOKUP(C323,Sheet1!A:B,2,FALSE)),"",VLOOKUP(C323,Sheet1!A:B,2,FALSE))</f>
        <v/>
      </c>
      <c r="G323" t="str">
        <f>VLOOKUP(C323,Goalkeepers!A:D,4,FALSE )</f>
        <v>L2</v>
      </c>
      <c r="H323" s="21" t="str">
        <f t="shared" ref="H323:H386" si="5">IF(C323&lt;&gt;D323,"Transfer","")</f>
        <v/>
      </c>
    </row>
    <row r="324" spans="1:8" x14ac:dyDescent="0.25">
      <c r="A324" t="s">
        <v>112</v>
      </c>
      <c r="B324" t="s">
        <v>734</v>
      </c>
      <c r="C324" s="7" t="s">
        <v>1512</v>
      </c>
      <c r="D324" s="23" t="s">
        <v>1512</v>
      </c>
      <c r="E324" s="3">
        <v>3</v>
      </c>
      <c r="F324" t="str">
        <f>IF(ISNA(VLOOKUP(C324,Sheet1!A:B,2,FALSE)),"",VLOOKUP(C324,Sheet1!A:B,2,FALSE))</f>
        <v/>
      </c>
      <c r="G324" t="str">
        <f>VLOOKUP(C324,Goalkeepers!A:D,4,FALSE )</f>
        <v>L1</v>
      </c>
      <c r="H324" s="21" t="str">
        <f t="shared" si="5"/>
        <v/>
      </c>
    </row>
    <row r="325" spans="1:8" x14ac:dyDescent="0.25">
      <c r="A325" t="s">
        <v>112</v>
      </c>
      <c r="B325" t="s">
        <v>739</v>
      </c>
      <c r="C325" s="7" t="s">
        <v>1477</v>
      </c>
      <c r="D325" s="23" t="s">
        <v>1477</v>
      </c>
      <c r="E325" s="3">
        <v>3</v>
      </c>
      <c r="F325" t="str">
        <f>IF(ISNA(VLOOKUP(C325,Sheet1!A:B,2,FALSE)),"",VLOOKUP(C325,Sheet1!A:B,2,FALSE))</f>
        <v>P</v>
      </c>
      <c r="G325" t="str">
        <f>VLOOKUP(C325,Goalkeepers!A:D,4,FALSE )</f>
        <v>Ch</v>
      </c>
      <c r="H325" s="21" t="str">
        <f t="shared" si="5"/>
        <v/>
      </c>
    </row>
    <row r="326" spans="1:8" x14ac:dyDescent="0.25">
      <c r="A326" t="s">
        <v>112</v>
      </c>
      <c r="B326" t="s">
        <v>842</v>
      </c>
      <c r="C326" s="7" t="s">
        <v>1510</v>
      </c>
      <c r="D326" s="23" t="s">
        <v>1510</v>
      </c>
      <c r="E326" s="3">
        <v>3</v>
      </c>
      <c r="F326" t="str">
        <f>IF(ISNA(VLOOKUP(C326,Sheet1!A:B,2,FALSE)),"",VLOOKUP(C326,Sheet1!A:B,2,FALSE))</f>
        <v/>
      </c>
      <c r="G326" t="str">
        <f>VLOOKUP(C326,Goalkeepers!A:D,4,FALSE )</f>
        <v>L2</v>
      </c>
      <c r="H326" s="21" t="str">
        <f t="shared" si="5"/>
        <v/>
      </c>
    </row>
    <row r="327" spans="1:8" x14ac:dyDescent="0.25">
      <c r="A327" t="s">
        <v>112</v>
      </c>
      <c r="B327" t="s">
        <v>184</v>
      </c>
      <c r="C327" s="7" t="s">
        <v>1485</v>
      </c>
      <c r="D327" s="23" t="s">
        <v>1485</v>
      </c>
      <c r="E327" s="3">
        <v>3</v>
      </c>
      <c r="F327" t="str">
        <f>IF(ISNA(VLOOKUP(C327,Sheet1!A:B,2,FALSE)),"",VLOOKUP(C327,Sheet1!A:B,2,FALSE))</f>
        <v/>
      </c>
      <c r="G327" t="str">
        <f>VLOOKUP(C327,Goalkeepers!A:D,4,FALSE )</f>
        <v>L1</v>
      </c>
      <c r="H327" s="21" t="str">
        <f t="shared" si="5"/>
        <v/>
      </c>
    </row>
    <row r="328" spans="1:8" x14ac:dyDescent="0.25">
      <c r="A328" t="s">
        <v>112</v>
      </c>
      <c r="B328" t="s">
        <v>162</v>
      </c>
      <c r="C328" s="7" t="s">
        <v>1477</v>
      </c>
      <c r="D328" s="23" t="s">
        <v>1477</v>
      </c>
      <c r="E328" s="3">
        <v>3</v>
      </c>
      <c r="F328" t="str">
        <f>IF(ISNA(VLOOKUP(C328,Sheet1!A:B,2,FALSE)),"",VLOOKUP(C328,Sheet1!A:B,2,FALSE))</f>
        <v>P</v>
      </c>
      <c r="G328" t="str">
        <f>VLOOKUP(C328,Goalkeepers!A:D,4,FALSE )</f>
        <v>Ch</v>
      </c>
      <c r="H328" s="21" t="str">
        <f t="shared" si="5"/>
        <v/>
      </c>
    </row>
    <row r="329" spans="1:8" x14ac:dyDescent="0.25">
      <c r="A329" t="s">
        <v>112</v>
      </c>
      <c r="B329" t="s">
        <v>287</v>
      </c>
      <c r="C329" s="7" t="s">
        <v>1501</v>
      </c>
      <c r="D329" s="23" t="s">
        <v>1501</v>
      </c>
      <c r="E329" s="3">
        <v>3</v>
      </c>
      <c r="F329" t="str">
        <f>IF(ISNA(VLOOKUP(C329,Sheet1!A:B,2,FALSE)),"",VLOOKUP(C329,Sheet1!A:B,2,FALSE))</f>
        <v/>
      </c>
      <c r="G329" t="str">
        <f>VLOOKUP(C329,Goalkeepers!A:D,4,FALSE )</f>
        <v>L2</v>
      </c>
      <c r="H329" s="21" t="str">
        <f t="shared" si="5"/>
        <v/>
      </c>
    </row>
    <row r="330" spans="1:8" x14ac:dyDescent="0.25">
      <c r="A330" t="s">
        <v>112</v>
      </c>
      <c r="B330" t="s">
        <v>552</v>
      </c>
      <c r="C330" s="7" t="s">
        <v>1482</v>
      </c>
      <c r="D330" s="23" t="s">
        <v>1482</v>
      </c>
      <c r="E330" s="3">
        <v>3</v>
      </c>
      <c r="F330" t="str">
        <f>IF(ISNA(VLOOKUP(C330,Sheet1!A:B,2,FALSE)),"",VLOOKUP(C330,Sheet1!A:B,2,FALSE))</f>
        <v>P</v>
      </c>
      <c r="G330" t="str">
        <f>VLOOKUP(C330,Goalkeepers!A:D,4,FALSE )</f>
        <v>PL</v>
      </c>
      <c r="H330" s="21" t="str">
        <f t="shared" si="5"/>
        <v/>
      </c>
    </row>
    <row r="331" spans="1:8" x14ac:dyDescent="0.25">
      <c r="A331" t="s">
        <v>112</v>
      </c>
      <c r="B331" t="s">
        <v>990</v>
      </c>
      <c r="C331" s="7" t="s">
        <v>1515</v>
      </c>
      <c r="D331" s="23" t="s">
        <v>1515</v>
      </c>
      <c r="E331" s="3">
        <v>3</v>
      </c>
      <c r="F331" t="str">
        <f>IF(ISNA(VLOOKUP(C331,Sheet1!A:B,2,FALSE)),"",VLOOKUP(C331,Sheet1!A:B,2,FALSE))</f>
        <v/>
      </c>
      <c r="G331" t="str">
        <f>VLOOKUP(C331,Goalkeepers!A:D,4,FALSE )</f>
        <v>Ch</v>
      </c>
      <c r="H331" s="21" t="str">
        <f t="shared" si="5"/>
        <v/>
      </c>
    </row>
    <row r="332" spans="1:8" x14ac:dyDescent="0.25">
      <c r="A332" t="s">
        <v>112</v>
      </c>
      <c r="B332" t="s">
        <v>861</v>
      </c>
      <c r="C332" s="7" t="s">
        <v>1489</v>
      </c>
      <c r="D332" s="23" t="s">
        <v>1489</v>
      </c>
      <c r="E332" s="3">
        <v>3</v>
      </c>
      <c r="F332" t="str">
        <f>IF(ISNA(VLOOKUP(C332,Sheet1!A:B,2,FALSE)),"",VLOOKUP(C332,Sheet1!A:B,2,FALSE))</f>
        <v/>
      </c>
      <c r="G332" t="str">
        <f>VLOOKUP(C332,Goalkeepers!A:D,4,FALSE )</f>
        <v>L2</v>
      </c>
      <c r="H332" s="21" t="str">
        <f t="shared" si="5"/>
        <v/>
      </c>
    </row>
    <row r="333" spans="1:8" x14ac:dyDescent="0.25">
      <c r="A333" t="s">
        <v>112</v>
      </c>
      <c r="B333" t="s">
        <v>195</v>
      </c>
      <c r="C333" s="7" t="s">
        <v>1259</v>
      </c>
      <c r="D333" s="23" t="s">
        <v>1259</v>
      </c>
      <c r="E333" s="3">
        <v>3</v>
      </c>
      <c r="F333" t="str">
        <f>IF(ISNA(VLOOKUP(C333,Sheet1!A:B,2,FALSE)),"",VLOOKUP(C333,Sheet1!A:B,2,FALSE))</f>
        <v/>
      </c>
      <c r="G333" t="str">
        <f>VLOOKUP(C333,Goalkeepers!A:D,4,FALSE )</f>
        <v>Ch</v>
      </c>
      <c r="H333" s="21" t="str">
        <f t="shared" si="5"/>
        <v/>
      </c>
    </row>
    <row r="334" spans="1:8" x14ac:dyDescent="0.25">
      <c r="A334" t="s">
        <v>112</v>
      </c>
      <c r="B334" t="s">
        <v>1354</v>
      </c>
      <c r="C334" s="7" t="s">
        <v>1509</v>
      </c>
      <c r="D334" s="23" t="s">
        <v>1509</v>
      </c>
      <c r="E334" s="3">
        <v>3</v>
      </c>
      <c r="F334" t="str">
        <f>IF(ISNA(VLOOKUP(C334,Sheet1!A:B,2,FALSE)),"",VLOOKUP(C334,Sheet1!A:B,2,FALSE))</f>
        <v/>
      </c>
      <c r="G334" t="str">
        <f>VLOOKUP(C334,Goalkeepers!A:D,4,FALSE )</f>
        <v>PL</v>
      </c>
      <c r="H334" s="21" t="str">
        <f t="shared" si="5"/>
        <v/>
      </c>
    </row>
    <row r="335" spans="1:8" x14ac:dyDescent="0.25">
      <c r="A335" t="s">
        <v>112</v>
      </c>
      <c r="B335" t="s">
        <v>1231</v>
      </c>
      <c r="C335" s="7" t="s">
        <v>1100</v>
      </c>
      <c r="D335" s="23" t="s">
        <v>1100</v>
      </c>
      <c r="E335" s="3">
        <v>3</v>
      </c>
      <c r="F335" t="str">
        <f>IF(ISNA(VLOOKUP(C335,Sheet1!A:B,2,FALSE)),"",VLOOKUP(C335,Sheet1!A:B,2,FALSE))</f>
        <v>CL</v>
      </c>
      <c r="G335" t="str">
        <f>VLOOKUP(C335,Goalkeepers!A:D,4,FALSE )</f>
        <v>PL</v>
      </c>
      <c r="H335" s="21" t="str">
        <f t="shared" si="5"/>
        <v/>
      </c>
    </row>
    <row r="336" spans="1:8" x14ac:dyDescent="0.25">
      <c r="A336" t="s">
        <v>112</v>
      </c>
      <c r="B336" t="s">
        <v>991</v>
      </c>
      <c r="C336" s="7" t="s">
        <v>1494</v>
      </c>
      <c r="D336" s="23" t="s">
        <v>1494</v>
      </c>
      <c r="E336" s="3">
        <v>3</v>
      </c>
      <c r="F336" t="str">
        <f>IF(ISNA(VLOOKUP(C336,Sheet1!A:B,2,FALSE)),"",VLOOKUP(C336,Sheet1!A:B,2,FALSE))</f>
        <v/>
      </c>
      <c r="G336" t="str">
        <f>VLOOKUP(C336,Goalkeepers!A:D,4,FALSE )</f>
        <v>Ch</v>
      </c>
      <c r="H336" s="21" t="str">
        <f t="shared" si="5"/>
        <v/>
      </c>
    </row>
    <row r="337" spans="1:8" x14ac:dyDescent="0.25">
      <c r="A337" t="s">
        <v>112</v>
      </c>
      <c r="B337" t="s">
        <v>748</v>
      </c>
      <c r="C337" s="7" t="s">
        <v>1530</v>
      </c>
      <c r="D337" s="23" t="s">
        <v>1530</v>
      </c>
      <c r="E337" s="3">
        <v>3</v>
      </c>
      <c r="F337" t="str">
        <f>IF(ISNA(VLOOKUP(C337,Sheet1!A:B,2,FALSE)),"",VLOOKUP(C337,Sheet1!A:B,2,FALSE))</f>
        <v/>
      </c>
      <c r="G337" t="str">
        <f>VLOOKUP(C337,Goalkeepers!A:D,4,FALSE )</f>
        <v>L1</v>
      </c>
      <c r="H337" s="21" t="str">
        <f t="shared" si="5"/>
        <v/>
      </c>
    </row>
    <row r="338" spans="1:8" x14ac:dyDescent="0.25">
      <c r="A338" t="s">
        <v>112</v>
      </c>
      <c r="B338" t="s">
        <v>127</v>
      </c>
      <c r="C338" s="7" t="s">
        <v>11</v>
      </c>
      <c r="D338" s="23" t="s">
        <v>11</v>
      </c>
      <c r="E338" s="3">
        <v>3</v>
      </c>
      <c r="F338" t="str">
        <f>IF(ISNA(VLOOKUP(C338,Sheet1!A:B,2,FALSE)),"",VLOOKUP(C338,Sheet1!A:B,2,FALSE))</f>
        <v>P</v>
      </c>
      <c r="G338" t="str">
        <f>VLOOKUP(C338,Goalkeepers!A:D,4,FALSE )</f>
        <v>Ch</v>
      </c>
      <c r="H338" s="21" t="str">
        <f t="shared" si="5"/>
        <v/>
      </c>
    </row>
    <row r="339" spans="1:8" x14ac:dyDescent="0.25">
      <c r="A339" t="s">
        <v>112</v>
      </c>
      <c r="B339" t="s">
        <v>1347</v>
      </c>
      <c r="C339" s="7" t="s">
        <v>1100</v>
      </c>
      <c r="D339" s="23" t="s">
        <v>1277</v>
      </c>
      <c r="E339" s="3">
        <v>3</v>
      </c>
      <c r="F339" t="str">
        <f>IF(ISNA(VLOOKUP(C339,Sheet1!A:B,2,FALSE)),"",VLOOKUP(C339,Sheet1!A:B,2,FALSE))</f>
        <v>CL</v>
      </c>
      <c r="G339" t="str">
        <f>VLOOKUP(C339,Goalkeepers!A:D,4,FALSE )</f>
        <v>PL</v>
      </c>
      <c r="H339" s="21" t="str">
        <f t="shared" si="5"/>
        <v>Transfer</v>
      </c>
    </row>
    <row r="340" spans="1:8" x14ac:dyDescent="0.25">
      <c r="A340" t="s">
        <v>112</v>
      </c>
      <c r="B340" t="s">
        <v>193</v>
      </c>
      <c r="C340" s="7" t="s">
        <v>1487</v>
      </c>
      <c r="D340" s="23" t="s">
        <v>1487</v>
      </c>
      <c r="E340" s="3">
        <v>3</v>
      </c>
      <c r="F340" t="str">
        <f>IF(ISNA(VLOOKUP(C340,Sheet1!A:B,2,FALSE)),"",VLOOKUP(C340,Sheet1!A:B,2,FALSE))</f>
        <v>P</v>
      </c>
      <c r="G340" t="str">
        <f>VLOOKUP(C340,Goalkeepers!A:D,4,FALSE )</f>
        <v>Ch</v>
      </c>
      <c r="H340" s="21" t="str">
        <f t="shared" si="5"/>
        <v/>
      </c>
    </row>
    <row r="341" spans="1:8" x14ac:dyDescent="0.25">
      <c r="A341" t="s">
        <v>112</v>
      </c>
      <c r="B341" t="s">
        <v>869</v>
      </c>
      <c r="C341" s="7" t="s">
        <v>1504</v>
      </c>
      <c r="D341" s="23" t="s">
        <v>1504</v>
      </c>
      <c r="E341" s="3">
        <v>3</v>
      </c>
      <c r="F341" t="str">
        <f>IF(ISNA(VLOOKUP(C341,Sheet1!A:B,2,FALSE)),"",VLOOKUP(C341,Sheet1!A:B,2,FALSE))</f>
        <v/>
      </c>
      <c r="G341" t="str">
        <f>VLOOKUP(C341,Goalkeepers!A:D,4,FALSE )</f>
        <v>L2</v>
      </c>
      <c r="H341" s="21" t="str">
        <f t="shared" si="5"/>
        <v/>
      </c>
    </row>
    <row r="342" spans="1:8" x14ac:dyDescent="0.25">
      <c r="A342" t="s">
        <v>112</v>
      </c>
      <c r="B342" t="s">
        <v>840</v>
      </c>
      <c r="C342" s="7" t="s">
        <v>1508</v>
      </c>
      <c r="D342" s="23" t="s">
        <v>1508</v>
      </c>
      <c r="E342" s="3">
        <v>3</v>
      </c>
      <c r="F342" t="str">
        <f>IF(ISNA(VLOOKUP(C342,Sheet1!A:B,2,FALSE)),"",VLOOKUP(C342,Sheet1!A:B,2,FALSE))</f>
        <v/>
      </c>
      <c r="G342" t="str">
        <f>VLOOKUP(C342,Goalkeepers!A:D,4,FALSE )</f>
        <v>L2</v>
      </c>
      <c r="H342" s="21" t="str">
        <f t="shared" si="5"/>
        <v/>
      </c>
    </row>
    <row r="343" spans="1:8" x14ac:dyDescent="0.25">
      <c r="A343" t="s">
        <v>112</v>
      </c>
      <c r="B343" t="s">
        <v>566</v>
      </c>
      <c r="C343" s="7" t="s">
        <v>451</v>
      </c>
      <c r="D343" s="23" t="s">
        <v>451</v>
      </c>
      <c r="E343" s="3">
        <v>3</v>
      </c>
      <c r="F343" t="str">
        <f>IF(ISNA(VLOOKUP(C343,Sheet1!A:B,2,FALSE)),"",VLOOKUP(C343,Sheet1!A:B,2,FALSE))</f>
        <v>P</v>
      </c>
      <c r="G343" t="str">
        <f>VLOOKUP(C343,Goalkeepers!A:D,4,FALSE )</f>
        <v>PL</v>
      </c>
      <c r="H343" s="21" t="str">
        <f t="shared" si="5"/>
        <v/>
      </c>
    </row>
    <row r="344" spans="1:8" x14ac:dyDescent="0.25">
      <c r="A344" t="s">
        <v>112</v>
      </c>
      <c r="B344" t="s">
        <v>582</v>
      </c>
      <c r="C344" s="7" t="s">
        <v>1482</v>
      </c>
      <c r="D344" s="23" t="s">
        <v>1482</v>
      </c>
      <c r="E344" s="3">
        <v>3</v>
      </c>
      <c r="F344" t="str">
        <f>IF(ISNA(VLOOKUP(C344,Sheet1!A:B,2,FALSE)),"",VLOOKUP(C344,Sheet1!A:B,2,FALSE))</f>
        <v>P</v>
      </c>
      <c r="G344" t="str">
        <f>VLOOKUP(C344,Goalkeepers!A:D,4,FALSE )</f>
        <v>PL</v>
      </c>
      <c r="H344" s="21" t="str">
        <f t="shared" si="5"/>
        <v/>
      </c>
    </row>
    <row r="345" spans="1:8" x14ac:dyDescent="0.25">
      <c r="A345" t="s">
        <v>112</v>
      </c>
      <c r="B345" t="s">
        <v>749</v>
      </c>
      <c r="C345" s="7" t="s">
        <v>1533</v>
      </c>
      <c r="D345" s="23" t="s">
        <v>1533</v>
      </c>
      <c r="E345" s="3">
        <v>3</v>
      </c>
      <c r="F345" t="str">
        <f>IF(ISNA(VLOOKUP(C345,Sheet1!A:B,2,FALSE)),"",VLOOKUP(C345,Sheet1!A:B,2,FALSE))</f>
        <v>R</v>
      </c>
      <c r="G345" t="str">
        <f>VLOOKUP(C345,Goalkeepers!A:D,4,FALSE )</f>
        <v>L2</v>
      </c>
      <c r="H345" s="21" t="str">
        <f t="shared" si="5"/>
        <v/>
      </c>
    </row>
    <row r="346" spans="1:8" x14ac:dyDescent="0.25">
      <c r="A346" t="s">
        <v>112</v>
      </c>
      <c r="B346" t="s">
        <v>1314</v>
      </c>
      <c r="C346" s="7" t="s">
        <v>1273</v>
      </c>
      <c r="D346" s="23" t="s">
        <v>1273</v>
      </c>
      <c r="E346" s="3">
        <v>3</v>
      </c>
      <c r="F346" t="str">
        <f>IF(ISNA(VLOOKUP(C346,Sheet1!A:B,2,FALSE)),"",VLOOKUP(C346,Sheet1!A:B,2,FALSE))</f>
        <v>CL</v>
      </c>
      <c r="G346" t="str">
        <f>VLOOKUP(C346,Goalkeepers!A:D,4,FALSE )</f>
        <v>PL</v>
      </c>
      <c r="H346" s="21" t="str">
        <f t="shared" si="5"/>
        <v/>
      </c>
    </row>
    <row r="347" spans="1:8" x14ac:dyDescent="0.25">
      <c r="A347" t="s">
        <v>112</v>
      </c>
      <c r="B347" t="s">
        <v>561</v>
      </c>
      <c r="C347" s="7" t="s">
        <v>1481</v>
      </c>
      <c r="D347" s="23" t="s">
        <v>1481</v>
      </c>
      <c r="E347" s="3">
        <v>3</v>
      </c>
      <c r="F347" t="str">
        <f>IF(ISNA(VLOOKUP(C347,Sheet1!A:B,2,FALSE)),"",VLOOKUP(C347,Sheet1!A:B,2,FALSE))</f>
        <v/>
      </c>
      <c r="G347" t="str">
        <f>VLOOKUP(C347,Goalkeepers!A:D,4,FALSE )</f>
        <v>L2</v>
      </c>
      <c r="H347" s="21" t="str">
        <f t="shared" si="5"/>
        <v/>
      </c>
    </row>
    <row r="348" spans="1:8" x14ac:dyDescent="0.25">
      <c r="A348" t="s">
        <v>112</v>
      </c>
      <c r="B348" t="s">
        <v>537</v>
      </c>
      <c r="C348" s="7" t="s">
        <v>1513</v>
      </c>
      <c r="D348" s="23" t="s">
        <v>1513</v>
      </c>
      <c r="E348" s="3">
        <v>3</v>
      </c>
      <c r="F348" t="str">
        <f>IF(ISNA(VLOOKUP(C348,Sheet1!A:B,2,FALSE)),"",VLOOKUP(C348,Sheet1!A:B,2,FALSE))</f>
        <v/>
      </c>
      <c r="G348" t="str">
        <f>VLOOKUP(C348,Goalkeepers!A:D,4,FALSE )</f>
        <v>Ch</v>
      </c>
      <c r="H348" s="21" t="str">
        <f t="shared" si="5"/>
        <v/>
      </c>
    </row>
    <row r="349" spans="1:8" x14ac:dyDescent="0.25">
      <c r="A349" t="s">
        <v>112</v>
      </c>
      <c r="B349" t="s">
        <v>681</v>
      </c>
      <c r="C349" s="7" t="s">
        <v>1478</v>
      </c>
      <c r="D349" s="23" t="s">
        <v>1478</v>
      </c>
      <c r="E349" s="3">
        <v>3</v>
      </c>
      <c r="F349" t="str">
        <f>IF(ISNA(VLOOKUP(C349,Sheet1!A:B,2,FALSE)),"",VLOOKUP(C349,Sheet1!A:B,2,FALSE))</f>
        <v/>
      </c>
      <c r="G349" t="str">
        <f>VLOOKUP(C349,Goalkeepers!A:D,4,FALSE )</f>
        <v>L2</v>
      </c>
      <c r="H349" s="21" t="str">
        <f t="shared" si="5"/>
        <v/>
      </c>
    </row>
    <row r="350" spans="1:8" x14ac:dyDescent="0.25">
      <c r="A350" t="s">
        <v>112</v>
      </c>
      <c r="B350" t="s">
        <v>1014</v>
      </c>
      <c r="C350" s="7" t="s">
        <v>1525</v>
      </c>
      <c r="D350" s="23" t="s">
        <v>1525</v>
      </c>
      <c r="E350" s="3">
        <v>3</v>
      </c>
      <c r="F350" t="str">
        <f>IF(ISNA(VLOOKUP(C350,Sheet1!A:B,2,FALSE)),"",VLOOKUP(C350,Sheet1!A:B,2,FALSE))</f>
        <v/>
      </c>
      <c r="G350" t="str">
        <f>VLOOKUP(C350,Goalkeepers!A:D,4,FALSE )</f>
        <v>Ch</v>
      </c>
      <c r="H350" s="21" t="str">
        <f t="shared" si="5"/>
        <v/>
      </c>
    </row>
    <row r="351" spans="1:8" x14ac:dyDescent="0.25">
      <c r="A351" t="s">
        <v>112</v>
      </c>
      <c r="B351" t="s">
        <v>95</v>
      </c>
      <c r="C351" s="7" t="s">
        <v>1271</v>
      </c>
      <c r="D351" s="23" t="s">
        <v>1271</v>
      </c>
      <c r="E351" s="3">
        <v>3</v>
      </c>
      <c r="F351" t="str">
        <f>IF(ISNA(VLOOKUP(C351,Sheet1!A:B,2,FALSE)),"",VLOOKUP(C351,Sheet1!A:B,2,FALSE))</f>
        <v/>
      </c>
      <c r="G351" t="str">
        <f>VLOOKUP(C351,Goalkeepers!A:D,4,FALSE )</f>
        <v>L2</v>
      </c>
      <c r="H351" s="21" t="str">
        <f t="shared" si="5"/>
        <v/>
      </c>
    </row>
    <row r="352" spans="1:8" x14ac:dyDescent="0.25">
      <c r="A352" t="s">
        <v>112</v>
      </c>
      <c r="B352" t="s">
        <v>1128</v>
      </c>
      <c r="C352" s="7" t="s">
        <v>1100</v>
      </c>
      <c r="D352" s="23" t="s">
        <v>1100</v>
      </c>
      <c r="E352" s="3">
        <v>3</v>
      </c>
      <c r="F352" t="str">
        <f>IF(ISNA(VLOOKUP(C352,Sheet1!A:B,2,FALSE)),"",VLOOKUP(C352,Sheet1!A:B,2,FALSE))</f>
        <v>CL</v>
      </c>
      <c r="G352" t="str">
        <f>VLOOKUP(C352,Goalkeepers!A:D,4,FALSE )</f>
        <v>PL</v>
      </c>
      <c r="H352" s="21" t="str">
        <f t="shared" si="5"/>
        <v/>
      </c>
    </row>
    <row r="353" spans="1:8" x14ac:dyDescent="0.25">
      <c r="A353" t="s">
        <v>112</v>
      </c>
      <c r="B353" t="s">
        <v>114</v>
      </c>
      <c r="C353" s="7" t="s">
        <v>1257</v>
      </c>
      <c r="D353" s="23" t="s">
        <v>1257</v>
      </c>
      <c r="E353" s="3">
        <v>3</v>
      </c>
      <c r="F353" t="str">
        <f>IF(ISNA(VLOOKUP(C353,Sheet1!A:B,2,FALSE)),"",VLOOKUP(C353,Sheet1!A:B,2,FALSE))</f>
        <v>P</v>
      </c>
      <c r="G353" t="str">
        <f>VLOOKUP(C353,Goalkeepers!A:D,4,FALSE )</f>
        <v>PL</v>
      </c>
      <c r="H353" s="21" t="str">
        <f t="shared" si="5"/>
        <v/>
      </c>
    </row>
    <row r="354" spans="1:8" x14ac:dyDescent="0.25">
      <c r="A354" t="s">
        <v>112</v>
      </c>
      <c r="B354" t="s">
        <v>1111</v>
      </c>
      <c r="C354" s="7" t="s">
        <v>1476</v>
      </c>
      <c r="D354" s="23" t="s">
        <v>1476</v>
      </c>
      <c r="E354" s="3">
        <v>3</v>
      </c>
      <c r="F354" t="str">
        <f>IF(ISNA(VLOOKUP(C354,Sheet1!A:B,2,FALSE)),"",VLOOKUP(C354,Sheet1!A:B,2,FALSE))</f>
        <v>CL</v>
      </c>
      <c r="G354" t="str">
        <f>VLOOKUP(C354,Goalkeepers!A:D,4,FALSE )</f>
        <v>PL</v>
      </c>
      <c r="H354" s="21" t="str">
        <f t="shared" si="5"/>
        <v/>
      </c>
    </row>
    <row r="355" spans="1:8" x14ac:dyDescent="0.25">
      <c r="A355" t="s">
        <v>112</v>
      </c>
      <c r="B355" t="s">
        <v>128</v>
      </c>
      <c r="C355" s="7" t="s">
        <v>1506</v>
      </c>
      <c r="D355" s="23" t="s">
        <v>1506</v>
      </c>
      <c r="E355" s="3">
        <v>3</v>
      </c>
      <c r="F355" t="str">
        <f>IF(ISNA(VLOOKUP(C355,Sheet1!A:B,2,FALSE)),"",VLOOKUP(C355,Sheet1!A:B,2,FALSE))</f>
        <v/>
      </c>
      <c r="G355" t="str">
        <f>VLOOKUP(C355,Goalkeepers!A:D,4,FALSE )</f>
        <v>Ch</v>
      </c>
      <c r="H355" s="21" t="str">
        <f t="shared" si="5"/>
        <v/>
      </c>
    </row>
    <row r="356" spans="1:8" x14ac:dyDescent="0.25">
      <c r="A356" t="s">
        <v>112</v>
      </c>
      <c r="B356" t="s">
        <v>886</v>
      </c>
      <c r="C356" s="7" t="s">
        <v>1479</v>
      </c>
      <c r="D356" s="23" t="s">
        <v>1479</v>
      </c>
      <c r="E356" s="3">
        <v>3</v>
      </c>
      <c r="F356" t="str">
        <f>IF(ISNA(VLOOKUP(C356,Sheet1!A:B,2,FALSE)),"",VLOOKUP(C356,Sheet1!A:B,2,FALSE))</f>
        <v>P</v>
      </c>
      <c r="G356" t="str">
        <f>VLOOKUP(C356,Goalkeepers!A:D,4,FALSE )</f>
        <v>L1</v>
      </c>
      <c r="H356" s="21" t="str">
        <f t="shared" si="5"/>
        <v/>
      </c>
    </row>
    <row r="357" spans="1:8" x14ac:dyDescent="0.25">
      <c r="A357" t="s">
        <v>112</v>
      </c>
      <c r="B357" t="s">
        <v>885</v>
      </c>
      <c r="C357" s="7" t="s">
        <v>1271</v>
      </c>
      <c r="D357" s="23" t="s">
        <v>1271</v>
      </c>
      <c r="E357" s="3">
        <v>3</v>
      </c>
      <c r="F357" t="str">
        <f>IF(ISNA(VLOOKUP(C357,Sheet1!A:B,2,FALSE)),"",VLOOKUP(C357,Sheet1!A:B,2,FALSE))</f>
        <v/>
      </c>
      <c r="G357" t="str">
        <f>VLOOKUP(C357,Goalkeepers!A:D,4,FALSE )</f>
        <v>L2</v>
      </c>
      <c r="H357" s="21" t="str">
        <f t="shared" si="5"/>
        <v/>
      </c>
    </row>
    <row r="358" spans="1:8" x14ac:dyDescent="0.25">
      <c r="A358" t="s">
        <v>112</v>
      </c>
      <c r="B358" t="s">
        <v>548</v>
      </c>
      <c r="C358" s="7" t="s">
        <v>1262</v>
      </c>
      <c r="D358" s="23" t="s">
        <v>1262</v>
      </c>
      <c r="E358" s="3">
        <v>3</v>
      </c>
      <c r="F358" t="str">
        <f>IF(ISNA(VLOOKUP(C358,Sheet1!A:B,2,FALSE)),"",VLOOKUP(C358,Sheet1!A:B,2,FALSE))</f>
        <v>R</v>
      </c>
      <c r="G358" t="str">
        <f>VLOOKUP(C358,Goalkeepers!A:D,4,FALSE )</f>
        <v>L1</v>
      </c>
      <c r="H358" s="21" t="str">
        <f t="shared" si="5"/>
        <v/>
      </c>
    </row>
    <row r="359" spans="1:8" x14ac:dyDescent="0.25">
      <c r="A359" t="s">
        <v>112</v>
      </c>
      <c r="B359" t="s">
        <v>46</v>
      </c>
      <c r="C359" s="7" t="s">
        <v>1262</v>
      </c>
      <c r="D359" s="23" t="s">
        <v>1262</v>
      </c>
      <c r="E359" s="3">
        <v>3</v>
      </c>
      <c r="F359" t="str">
        <f>IF(ISNA(VLOOKUP(C359,Sheet1!A:B,2,FALSE)),"",VLOOKUP(C359,Sheet1!A:B,2,FALSE))</f>
        <v>R</v>
      </c>
      <c r="G359" t="str">
        <f>VLOOKUP(C359,Goalkeepers!A:D,4,FALSE )</f>
        <v>L1</v>
      </c>
      <c r="H359" s="21" t="str">
        <f t="shared" si="5"/>
        <v/>
      </c>
    </row>
    <row r="360" spans="1:8" x14ac:dyDescent="0.25">
      <c r="A360" t="s">
        <v>112</v>
      </c>
      <c r="B360" t="s">
        <v>1391</v>
      </c>
      <c r="C360" s="7" t="s">
        <v>1273</v>
      </c>
      <c r="D360" s="23" t="s">
        <v>1273</v>
      </c>
      <c r="E360" s="3">
        <v>3</v>
      </c>
      <c r="F360" t="str">
        <f>IF(ISNA(VLOOKUP(C360,Sheet1!A:B,2,FALSE)),"",VLOOKUP(C360,Sheet1!A:B,2,FALSE))</f>
        <v>CL</v>
      </c>
      <c r="G360" t="str">
        <f>VLOOKUP(C360,Goalkeepers!A:D,4,FALSE )</f>
        <v>PL</v>
      </c>
      <c r="H360" s="21" t="str">
        <f t="shared" si="5"/>
        <v/>
      </c>
    </row>
    <row r="361" spans="1:8" x14ac:dyDescent="0.25">
      <c r="A361" t="s">
        <v>112</v>
      </c>
      <c r="B361" t="s">
        <v>382</v>
      </c>
      <c r="C361" s="7" t="s">
        <v>1271</v>
      </c>
      <c r="D361" s="23" t="s">
        <v>1271</v>
      </c>
      <c r="E361" s="3">
        <v>3</v>
      </c>
      <c r="F361" t="str">
        <f>IF(ISNA(VLOOKUP(C361,Sheet1!A:B,2,FALSE)),"",VLOOKUP(C361,Sheet1!A:B,2,FALSE))</f>
        <v/>
      </c>
      <c r="G361" t="str">
        <f>VLOOKUP(C361,Goalkeepers!A:D,4,FALSE )</f>
        <v>L2</v>
      </c>
      <c r="H361" s="21" t="str">
        <f t="shared" si="5"/>
        <v/>
      </c>
    </row>
    <row r="362" spans="1:8" x14ac:dyDescent="0.25">
      <c r="A362" t="s">
        <v>112</v>
      </c>
      <c r="B362" t="s">
        <v>1227</v>
      </c>
      <c r="C362" s="7" t="s">
        <v>1276</v>
      </c>
      <c r="D362" s="23" t="s">
        <v>1276</v>
      </c>
      <c r="E362" s="3">
        <v>3</v>
      </c>
      <c r="F362" t="str">
        <f>IF(ISNA(VLOOKUP(C362,Sheet1!A:B,2,FALSE)),"",VLOOKUP(C362,Sheet1!A:B,2,FALSE))</f>
        <v/>
      </c>
      <c r="G362" t="str">
        <f>VLOOKUP(C362,Goalkeepers!A:D,4,FALSE )</f>
        <v>PL</v>
      </c>
      <c r="H362" s="21" t="str">
        <f t="shared" si="5"/>
        <v/>
      </c>
    </row>
    <row r="363" spans="1:8" x14ac:dyDescent="0.25">
      <c r="A363" t="s">
        <v>112</v>
      </c>
      <c r="B363" t="s">
        <v>194</v>
      </c>
      <c r="C363" s="7" t="s">
        <v>1514</v>
      </c>
      <c r="D363" s="23" t="s">
        <v>1514</v>
      </c>
      <c r="E363" s="3">
        <v>3</v>
      </c>
      <c r="F363" t="str">
        <f>IF(ISNA(VLOOKUP(C363,Sheet1!A:B,2,FALSE)),"",VLOOKUP(C363,Sheet1!A:B,2,FALSE))</f>
        <v>R</v>
      </c>
      <c r="G363" t="str">
        <f>VLOOKUP(C363,Goalkeepers!A:D,4,FALSE )</f>
        <v>L1</v>
      </c>
      <c r="H363" s="21" t="str">
        <f t="shared" si="5"/>
        <v/>
      </c>
    </row>
    <row r="364" spans="1:8" x14ac:dyDescent="0.25">
      <c r="A364" t="s">
        <v>112</v>
      </c>
      <c r="B364" t="s">
        <v>853</v>
      </c>
      <c r="C364" s="7" t="s">
        <v>1272</v>
      </c>
      <c r="D364" s="23" t="s">
        <v>1272</v>
      </c>
      <c r="E364" s="3">
        <v>3</v>
      </c>
      <c r="F364" t="str">
        <f>IF(ISNA(VLOOKUP(C364,Sheet1!A:B,2,FALSE)),"",VLOOKUP(C364,Sheet1!A:B,2,FALSE))</f>
        <v/>
      </c>
      <c r="G364" t="str">
        <f>VLOOKUP(C364,Goalkeepers!A:D,4,FALSE )</f>
        <v>NL</v>
      </c>
      <c r="H364" s="21" t="str">
        <f t="shared" si="5"/>
        <v/>
      </c>
    </row>
    <row r="365" spans="1:8" x14ac:dyDescent="0.25">
      <c r="A365" t="s">
        <v>112</v>
      </c>
      <c r="B365" t="s">
        <v>1389</v>
      </c>
      <c r="C365" s="7" t="s">
        <v>1275</v>
      </c>
      <c r="D365" s="23" t="s">
        <v>1275</v>
      </c>
      <c r="E365" s="3">
        <v>3</v>
      </c>
      <c r="F365" t="str">
        <f>IF(ISNA(VLOOKUP(C365,Sheet1!A:B,2,FALSE)),"",VLOOKUP(C365,Sheet1!A:B,2,FALSE))</f>
        <v/>
      </c>
      <c r="G365" t="str">
        <f>VLOOKUP(C365,Goalkeepers!A:D,4,FALSE )</f>
        <v>PL</v>
      </c>
      <c r="H365" s="21" t="str">
        <f t="shared" si="5"/>
        <v/>
      </c>
    </row>
    <row r="366" spans="1:8" x14ac:dyDescent="0.25">
      <c r="A366" t="s">
        <v>112</v>
      </c>
      <c r="B366" t="s">
        <v>841</v>
      </c>
      <c r="C366" s="7" t="s">
        <v>1532</v>
      </c>
      <c r="D366" s="23" t="s">
        <v>1532</v>
      </c>
      <c r="E366" s="3">
        <v>3</v>
      </c>
      <c r="F366" t="str">
        <f>IF(ISNA(VLOOKUP(C366,Sheet1!A:B,2,FALSE)),"",VLOOKUP(C366,Sheet1!A:B,2,FALSE))</f>
        <v/>
      </c>
      <c r="G366" t="str">
        <f>VLOOKUP(C366,Goalkeepers!A:D,4,FALSE )</f>
        <v>NL</v>
      </c>
      <c r="H366" s="21" t="str">
        <f t="shared" si="5"/>
        <v/>
      </c>
    </row>
    <row r="367" spans="1:8" x14ac:dyDescent="0.25">
      <c r="A367" t="s">
        <v>112</v>
      </c>
      <c r="B367" t="s">
        <v>848</v>
      </c>
      <c r="C367" s="7" t="s">
        <v>1504</v>
      </c>
      <c r="D367" s="23" t="s">
        <v>1504</v>
      </c>
      <c r="E367" s="3">
        <v>3</v>
      </c>
      <c r="F367" t="str">
        <f>IF(ISNA(VLOOKUP(C367,Sheet1!A:B,2,FALSE)),"",VLOOKUP(C367,Sheet1!A:B,2,FALSE))</f>
        <v/>
      </c>
      <c r="G367" t="str">
        <f>VLOOKUP(C367,Goalkeepers!A:D,4,FALSE )</f>
        <v>L2</v>
      </c>
      <c r="H367" s="21" t="str">
        <f t="shared" si="5"/>
        <v/>
      </c>
    </row>
    <row r="368" spans="1:8" x14ac:dyDescent="0.25">
      <c r="A368" t="s">
        <v>112</v>
      </c>
      <c r="B368" t="s">
        <v>988</v>
      </c>
      <c r="C368" s="7" t="s">
        <v>1490</v>
      </c>
      <c r="D368" s="23" t="s">
        <v>1490</v>
      </c>
      <c r="E368" s="3">
        <v>3</v>
      </c>
      <c r="F368" t="str">
        <f>IF(ISNA(VLOOKUP(C368,Sheet1!A:B,2,FALSE)),"",VLOOKUP(C368,Sheet1!A:B,2,FALSE))</f>
        <v/>
      </c>
      <c r="G368" t="str">
        <f>VLOOKUP(C368,Goalkeepers!A:D,4,FALSE )</f>
        <v>Ch</v>
      </c>
      <c r="H368" s="21" t="str">
        <f t="shared" si="5"/>
        <v/>
      </c>
    </row>
    <row r="369" spans="1:8" x14ac:dyDescent="0.25">
      <c r="A369" t="s">
        <v>112</v>
      </c>
      <c r="B369" t="s">
        <v>849</v>
      </c>
      <c r="C369" s="7" t="s">
        <v>1481</v>
      </c>
      <c r="D369" s="23" t="s">
        <v>1481</v>
      </c>
      <c r="E369" s="3">
        <v>2</v>
      </c>
      <c r="F369" t="str">
        <f>IF(ISNA(VLOOKUP(C369,Sheet1!A:B,2,FALSE)),"",VLOOKUP(C369,Sheet1!A:B,2,FALSE))</f>
        <v/>
      </c>
      <c r="G369" t="str">
        <f>VLOOKUP(C369,Goalkeepers!A:D,4,FALSE )</f>
        <v>L2</v>
      </c>
      <c r="H369" s="21" t="str">
        <f t="shared" si="5"/>
        <v/>
      </c>
    </row>
    <row r="370" spans="1:8" x14ac:dyDescent="0.25">
      <c r="A370" t="s">
        <v>112</v>
      </c>
      <c r="B370" t="s">
        <v>996</v>
      </c>
      <c r="C370" s="7" t="s">
        <v>1511</v>
      </c>
      <c r="D370" s="23" t="s">
        <v>1511</v>
      </c>
      <c r="E370" s="3">
        <v>2</v>
      </c>
      <c r="F370" t="str">
        <f>IF(ISNA(VLOOKUP(C370,Sheet1!A:B,2,FALSE)),"",VLOOKUP(C370,Sheet1!A:B,2,FALSE))</f>
        <v/>
      </c>
      <c r="G370" t="str">
        <f>VLOOKUP(C370,Goalkeepers!A:D,4,FALSE )</f>
        <v>Ch</v>
      </c>
      <c r="H370" s="21" t="str">
        <f t="shared" si="5"/>
        <v/>
      </c>
    </row>
    <row r="371" spans="1:8" x14ac:dyDescent="0.25">
      <c r="A371" t="s">
        <v>112</v>
      </c>
      <c r="B371" t="s">
        <v>129</v>
      </c>
      <c r="C371" s="7" t="s">
        <v>1518</v>
      </c>
      <c r="D371" s="23" t="s">
        <v>1518</v>
      </c>
      <c r="E371" s="3">
        <v>2</v>
      </c>
      <c r="F371" t="str">
        <f>IF(ISNA(VLOOKUP(C371,Sheet1!A:B,2,FALSE)),"",VLOOKUP(C371,Sheet1!A:B,2,FALSE))</f>
        <v/>
      </c>
      <c r="G371" t="str">
        <f>VLOOKUP(C371,Goalkeepers!A:D,4,FALSE )</f>
        <v>L2</v>
      </c>
      <c r="H371" s="21" t="str">
        <f t="shared" si="5"/>
        <v/>
      </c>
    </row>
    <row r="372" spans="1:8" x14ac:dyDescent="0.25">
      <c r="A372" t="s">
        <v>112</v>
      </c>
      <c r="B372" t="s">
        <v>104</v>
      </c>
      <c r="C372" s="7" t="s">
        <v>1271</v>
      </c>
      <c r="D372" s="23" t="s">
        <v>1271</v>
      </c>
      <c r="E372" s="3">
        <v>2</v>
      </c>
      <c r="F372" t="str">
        <f>IF(ISNA(VLOOKUP(C372,Sheet1!A:B,2,FALSE)),"",VLOOKUP(C372,Sheet1!A:B,2,FALSE))</f>
        <v/>
      </c>
      <c r="G372" t="str">
        <f>VLOOKUP(C372,Goalkeepers!A:D,4,FALSE )</f>
        <v>L2</v>
      </c>
      <c r="H372" s="21" t="str">
        <f t="shared" si="5"/>
        <v/>
      </c>
    </row>
    <row r="373" spans="1:8" x14ac:dyDescent="0.25">
      <c r="A373" t="s">
        <v>112</v>
      </c>
      <c r="B373" t="s">
        <v>553</v>
      </c>
      <c r="C373" s="7" t="s">
        <v>1507</v>
      </c>
      <c r="D373" s="23" t="s">
        <v>1507</v>
      </c>
      <c r="E373" s="3">
        <v>2</v>
      </c>
      <c r="F373" t="str">
        <f>IF(ISNA(VLOOKUP(C373,Sheet1!A:B,2,FALSE)),"",VLOOKUP(C373,Sheet1!A:B,2,FALSE))</f>
        <v/>
      </c>
      <c r="G373" t="str">
        <f>VLOOKUP(C373,Goalkeepers!A:D,4,FALSE )</f>
        <v>Ch</v>
      </c>
      <c r="H373" s="21" t="str">
        <f t="shared" si="5"/>
        <v/>
      </c>
    </row>
    <row r="374" spans="1:8" x14ac:dyDescent="0.25">
      <c r="A374" t="s">
        <v>112</v>
      </c>
      <c r="B374" t="s">
        <v>512</v>
      </c>
      <c r="C374" s="7" t="s">
        <v>1525</v>
      </c>
      <c r="D374" s="23" t="s">
        <v>1525</v>
      </c>
      <c r="E374" s="3">
        <v>2</v>
      </c>
      <c r="F374" t="str">
        <f>IF(ISNA(VLOOKUP(C374,Sheet1!A:B,2,FALSE)),"",VLOOKUP(C374,Sheet1!A:B,2,FALSE))</f>
        <v/>
      </c>
      <c r="G374" t="str">
        <f>VLOOKUP(C374,Goalkeepers!A:D,4,FALSE )</f>
        <v>Ch</v>
      </c>
      <c r="H374" s="21" t="str">
        <f t="shared" si="5"/>
        <v/>
      </c>
    </row>
    <row r="375" spans="1:8" x14ac:dyDescent="0.25">
      <c r="A375" t="s">
        <v>112</v>
      </c>
      <c r="B375" t="s">
        <v>1348</v>
      </c>
      <c r="C375" s="7" t="s">
        <v>1279</v>
      </c>
      <c r="D375" s="23" t="s">
        <v>1279</v>
      </c>
      <c r="E375" s="3">
        <v>2</v>
      </c>
      <c r="F375" t="str">
        <f>IF(ISNA(VLOOKUP(C375,Sheet1!A:B,2,FALSE)),"",VLOOKUP(C375,Sheet1!A:B,2,FALSE))</f>
        <v/>
      </c>
      <c r="G375" t="str">
        <f>VLOOKUP(C375,Goalkeepers!A:D,4,FALSE )</f>
        <v>PL</v>
      </c>
      <c r="H375" s="21" t="str">
        <f t="shared" si="5"/>
        <v/>
      </c>
    </row>
    <row r="376" spans="1:8" x14ac:dyDescent="0.25">
      <c r="A376" t="s">
        <v>112</v>
      </c>
      <c r="B376" t="s">
        <v>137</v>
      </c>
      <c r="C376" s="7" t="s">
        <v>1271</v>
      </c>
      <c r="D376" s="23" t="s">
        <v>1271</v>
      </c>
      <c r="E376" s="3">
        <v>2</v>
      </c>
      <c r="F376" t="str">
        <f>IF(ISNA(VLOOKUP(C376,Sheet1!A:B,2,FALSE)),"",VLOOKUP(C376,Sheet1!A:B,2,FALSE))</f>
        <v/>
      </c>
      <c r="G376" t="str">
        <f>VLOOKUP(C376,Goalkeepers!A:D,4,FALSE )</f>
        <v>L2</v>
      </c>
      <c r="H376" s="21" t="str">
        <f t="shared" si="5"/>
        <v/>
      </c>
    </row>
    <row r="377" spans="1:8" x14ac:dyDescent="0.25">
      <c r="A377" t="s">
        <v>112</v>
      </c>
      <c r="B377" t="s">
        <v>526</v>
      </c>
      <c r="C377" s="7" t="s">
        <v>11</v>
      </c>
      <c r="D377" s="23" t="s">
        <v>11</v>
      </c>
      <c r="E377" s="3">
        <v>2</v>
      </c>
      <c r="F377" t="str">
        <f>IF(ISNA(VLOOKUP(C377,Sheet1!A:B,2,FALSE)),"",VLOOKUP(C377,Sheet1!A:B,2,FALSE))</f>
        <v>P</v>
      </c>
      <c r="G377" t="str">
        <f>VLOOKUP(C377,Goalkeepers!A:D,4,FALSE )</f>
        <v>Ch</v>
      </c>
      <c r="H377" s="21" t="str">
        <f t="shared" si="5"/>
        <v/>
      </c>
    </row>
    <row r="378" spans="1:8" x14ac:dyDescent="0.25">
      <c r="A378" t="s">
        <v>112</v>
      </c>
      <c r="B378" t="s">
        <v>547</v>
      </c>
      <c r="C378" s="7" t="s">
        <v>455</v>
      </c>
      <c r="D378" s="23" t="s">
        <v>455</v>
      </c>
      <c r="E378" s="3">
        <v>2</v>
      </c>
      <c r="F378" t="str">
        <f>IF(ISNA(VLOOKUP(C378,Sheet1!A:B,2,FALSE)),"",VLOOKUP(C378,Sheet1!A:B,2,FALSE))</f>
        <v/>
      </c>
      <c r="G378" t="str">
        <f>VLOOKUP(C378,Goalkeepers!A:D,4,FALSE )</f>
        <v>Ch</v>
      </c>
      <c r="H378" s="21" t="str">
        <f t="shared" si="5"/>
        <v/>
      </c>
    </row>
    <row r="379" spans="1:8" x14ac:dyDescent="0.25">
      <c r="A379" t="s">
        <v>112</v>
      </c>
      <c r="B379" t="s">
        <v>544</v>
      </c>
      <c r="C379" s="7" t="s">
        <v>1482</v>
      </c>
      <c r="D379" s="23" t="s">
        <v>1482</v>
      </c>
      <c r="E379" s="3">
        <v>2</v>
      </c>
      <c r="F379" t="str">
        <f>IF(ISNA(VLOOKUP(C379,Sheet1!A:B,2,FALSE)),"",VLOOKUP(C379,Sheet1!A:B,2,FALSE))</f>
        <v>P</v>
      </c>
      <c r="G379" t="str">
        <f>VLOOKUP(C379,Goalkeepers!A:D,4,FALSE )</f>
        <v>PL</v>
      </c>
      <c r="H379" s="21" t="str">
        <f t="shared" si="5"/>
        <v/>
      </c>
    </row>
    <row r="380" spans="1:8" x14ac:dyDescent="0.25">
      <c r="A380" t="s">
        <v>112</v>
      </c>
      <c r="B380" t="s">
        <v>186</v>
      </c>
      <c r="C380" s="7" t="s">
        <v>1484</v>
      </c>
      <c r="D380" s="23" t="s">
        <v>1484</v>
      </c>
      <c r="E380" s="3">
        <v>2</v>
      </c>
      <c r="F380" t="str">
        <f>IF(ISNA(VLOOKUP(C380,Sheet1!A:B,2,FALSE)),"",VLOOKUP(C380,Sheet1!A:B,2,FALSE))</f>
        <v>P</v>
      </c>
      <c r="G380" t="str">
        <f>VLOOKUP(C380,Goalkeepers!A:D,4,FALSE )</f>
        <v>L1</v>
      </c>
      <c r="H380" s="21" t="str">
        <f t="shared" si="5"/>
        <v/>
      </c>
    </row>
    <row r="381" spans="1:8" x14ac:dyDescent="0.25">
      <c r="A381" t="s">
        <v>112</v>
      </c>
      <c r="B381" t="s">
        <v>1109</v>
      </c>
      <c r="C381" s="7" t="s">
        <v>1507</v>
      </c>
      <c r="D381" s="23" t="s">
        <v>1507</v>
      </c>
      <c r="E381" s="3">
        <v>2</v>
      </c>
      <c r="F381" t="str">
        <f>IF(ISNA(VLOOKUP(C381,Sheet1!A:B,2,FALSE)),"",VLOOKUP(C381,Sheet1!A:B,2,FALSE))</f>
        <v/>
      </c>
      <c r="G381" t="str">
        <f>VLOOKUP(C381,Goalkeepers!A:D,4,FALSE )</f>
        <v>Ch</v>
      </c>
      <c r="H381" s="21" t="str">
        <f t="shared" si="5"/>
        <v/>
      </c>
    </row>
    <row r="382" spans="1:8" x14ac:dyDescent="0.25">
      <c r="A382" t="s">
        <v>112</v>
      </c>
      <c r="B382" t="s">
        <v>499</v>
      </c>
      <c r="C382" s="7" t="s">
        <v>1505</v>
      </c>
      <c r="D382" s="23" t="s">
        <v>1505</v>
      </c>
      <c r="E382" s="3">
        <v>2</v>
      </c>
      <c r="F382" t="str">
        <f>IF(ISNA(VLOOKUP(C382,Sheet1!A:B,2,FALSE)),"",VLOOKUP(C382,Sheet1!A:B,2,FALSE))</f>
        <v/>
      </c>
      <c r="G382" t="str">
        <f>VLOOKUP(C382,Goalkeepers!A:D,4,FALSE )</f>
        <v>Ch</v>
      </c>
      <c r="H382" s="21" t="str">
        <f t="shared" si="5"/>
        <v/>
      </c>
    </row>
    <row r="383" spans="1:8" x14ac:dyDescent="0.25">
      <c r="A383" t="s">
        <v>112</v>
      </c>
      <c r="B383" t="s">
        <v>1114</v>
      </c>
      <c r="C383" s="7" t="s">
        <v>1533</v>
      </c>
      <c r="D383" s="23" t="s">
        <v>1533</v>
      </c>
      <c r="E383" s="3">
        <v>2</v>
      </c>
      <c r="F383" t="str">
        <f>IF(ISNA(VLOOKUP(C383,Sheet1!A:B,2,FALSE)),"",VLOOKUP(C383,Sheet1!A:B,2,FALSE))</f>
        <v>R</v>
      </c>
      <c r="G383" t="str">
        <f>VLOOKUP(C383,Goalkeepers!A:D,4,FALSE )</f>
        <v>L2</v>
      </c>
      <c r="H383" s="21" t="str">
        <f t="shared" si="5"/>
        <v/>
      </c>
    </row>
    <row r="384" spans="1:8" x14ac:dyDescent="0.25">
      <c r="A384" t="s">
        <v>112</v>
      </c>
      <c r="B384" t="s">
        <v>1234</v>
      </c>
      <c r="C384" s="7" t="s">
        <v>1523</v>
      </c>
      <c r="D384" s="23" t="s">
        <v>1523</v>
      </c>
      <c r="E384" s="3">
        <v>2</v>
      </c>
      <c r="F384" t="str">
        <f>IF(ISNA(VLOOKUP(C384,Sheet1!A:B,2,FALSE)),"",VLOOKUP(C384,Sheet1!A:B,2,FALSE))</f>
        <v/>
      </c>
      <c r="G384" t="str">
        <f>VLOOKUP(C384,Goalkeepers!A:D,4,FALSE )</f>
        <v>PL</v>
      </c>
      <c r="H384" s="21" t="str">
        <f t="shared" si="5"/>
        <v/>
      </c>
    </row>
    <row r="385" spans="1:8" x14ac:dyDescent="0.25">
      <c r="A385" t="s">
        <v>112</v>
      </c>
      <c r="B385" t="s">
        <v>107</v>
      </c>
      <c r="C385" s="7" t="s">
        <v>1267</v>
      </c>
      <c r="D385" s="23" t="s">
        <v>1267</v>
      </c>
      <c r="E385" s="3">
        <v>2</v>
      </c>
      <c r="F385" t="str">
        <f>IF(ISNA(VLOOKUP(C385,Sheet1!A:B,2,FALSE)),"",VLOOKUP(C385,Sheet1!A:B,2,FALSE))</f>
        <v/>
      </c>
      <c r="G385" t="str">
        <f>VLOOKUP(C385,Goalkeepers!A:D,4,FALSE )</f>
        <v>L2</v>
      </c>
      <c r="H385" s="21" t="str">
        <f t="shared" si="5"/>
        <v/>
      </c>
    </row>
    <row r="386" spans="1:8" x14ac:dyDescent="0.25">
      <c r="A386" t="s">
        <v>112</v>
      </c>
      <c r="B386" t="s">
        <v>871</v>
      </c>
      <c r="C386" s="7" t="s">
        <v>1518</v>
      </c>
      <c r="D386" s="23" t="s">
        <v>1518</v>
      </c>
      <c r="E386" s="3">
        <v>2</v>
      </c>
      <c r="F386" t="str">
        <f>IF(ISNA(VLOOKUP(C386,Sheet1!A:B,2,FALSE)),"",VLOOKUP(C386,Sheet1!A:B,2,FALSE))</f>
        <v/>
      </c>
      <c r="G386" t="str">
        <f>VLOOKUP(C386,Goalkeepers!A:D,4,FALSE )</f>
        <v>L2</v>
      </c>
      <c r="H386" s="21" t="str">
        <f t="shared" si="5"/>
        <v/>
      </c>
    </row>
    <row r="387" spans="1:8" x14ac:dyDescent="0.25">
      <c r="A387" t="s">
        <v>112</v>
      </c>
      <c r="B387" t="s">
        <v>361</v>
      </c>
      <c r="C387" s="7" t="s">
        <v>1528</v>
      </c>
      <c r="D387" s="23" t="s">
        <v>1528</v>
      </c>
      <c r="E387" s="3">
        <v>2</v>
      </c>
      <c r="F387" t="str">
        <f>IF(ISNA(VLOOKUP(C387,Sheet1!A:B,2,FALSE)),"",VLOOKUP(C387,Sheet1!A:B,2,FALSE))</f>
        <v/>
      </c>
      <c r="G387" t="str">
        <f>VLOOKUP(C387,Goalkeepers!A:D,4,FALSE )</f>
        <v>L2</v>
      </c>
      <c r="H387" s="21" t="str">
        <f t="shared" ref="H387:H450" si="6">IF(C387&lt;&gt;D387,"Transfer","")</f>
        <v/>
      </c>
    </row>
    <row r="388" spans="1:8" x14ac:dyDescent="0.25">
      <c r="A388" t="s">
        <v>112</v>
      </c>
      <c r="B388" t="s">
        <v>143</v>
      </c>
      <c r="C388" s="7" t="s">
        <v>1506</v>
      </c>
      <c r="D388" s="23" t="s">
        <v>1506</v>
      </c>
      <c r="E388" s="3">
        <v>2</v>
      </c>
      <c r="F388" t="str">
        <f>IF(ISNA(VLOOKUP(C388,Sheet1!A:B,2,FALSE)),"",VLOOKUP(C388,Sheet1!A:B,2,FALSE))</f>
        <v/>
      </c>
      <c r="G388" t="str">
        <f>VLOOKUP(C388,Goalkeepers!A:D,4,FALSE )</f>
        <v>Ch</v>
      </c>
      <c r="H388" s="21" t="str">
        <f t="shared" si="6"/>
        <v/>
      </c>
    </row>
    <row r="389" spans="1:8" x14ac:dyDescent="0.25">
      <c r="A389" t="s">
        <v>112</v>
      </c>
      <c r="B389" t="s">
        <v>981</v>
      </c>
      <c r="C389" s="7" t="s">
        <v>1507</v>
      </c>
      <c r="D389" s="23" t="s">
        <v>1507</v>
      </c>
      <c r="E389" s="3">
        <v>2</v>
      </c>
      <c r="F389" t="str">
        <f>IF(ISNA(VLOOKUP(C389,Sheet1!A:B,2,FALSE)),"",VLOOKUP(C389,Sheet1!A:B,2,FALSE))</f>
        <v/>
      </c>
      <c r="G389" t="str">
        <f>VLOOKUP(C389,Goalkeepers!A:D,4,FALSE )</f>
        <v>Ch</v>
      </c>
      <c r="H389" s="21" t="str">
        <f t="shared" si="6"/>
        <v/>
      </c>
    </row>
    <row r="390" spans="1:8" x14ac:dyDescent="0.25">
      <c r="A390" t="s">
        <v>112</v>
      </c>
      <c r="B390" t="s">
        <v>1318</v>
      </c>
      <c r="C390" s="7" t="s">
        <v>1126</v>
      </c>
      <c r="D390" s="23" t="s">
        <v>1126</v>
      </c>
      <c r="E390" s="3">
        <v>2</v>
      </c>
      <c r="F390" t="str">
        <f>IF(ISNA(VLOOKUP(C390,Sheet1!A:B,2,FALSE)),"",VLOOKUP(C390,Sheet1!A:B,2,FALSE))</f>
        <v>ECL</v>
      </c>
      <c r="G390" t="str">
        <f>VLOOKUP(C390,Goalkeepers!A:D,4,FALSE )</f>
        <v>PL</v>
      </c>
      <c r="H390" s="21" t="str">
        <f t="shared" si="6"/>
        <v/>
      </c>
    </row>
    <row r="391" spans="1:8" x14ac:dyDescent="0.25">
      <c r="A391" t="s">
        <v>112</v>
      </c>
      <c r="B391" t="s">
        <v>387</v>
      </c>
      <c r="C391" s="7" t="s">
        <v>1517</v>
      </c>
      <c r="D391" s="23" t="s">
        <v>1517</v>
      </c>
      <c r="E391" s="3">
        <v>2</v>
      </c>
      <c r="F391" t="str">
        <f>IF(ISNA(VLOOKUP(C391,Sheet1!A:B,2,FALSE)),"",VLOOKUP(C391,Sheet1!A:B,2,FALSE))</f>
        <v/>
      </c>
      <c r="G391" t="str">
        <f>VLOOKUP(C391,Goalkeepers!A:D,4,FALSE )</f>
        <v>L2</v>
      </c>
      <c r="H391" s="21" t="str">
        <f t="shared" si="6"/>
        <v/>
      </c>
    </row>
    <row r="392" spans="1:8" x14ac:dyDescent="0.25">
      <c r="A392" t="s">
        <v>112</v>
      </c>
      <c r="B392" t="s">
        <v>737</v>
      </c>
      <c r="C392" s="7" t="s">
        <v>1267</v>
      </c>
      <c r="D392" s="23" t="s">
        <v>1267</v>
      </c>
      <c r="E392" s="3">
        <v>2</v>
      </c>
      <c r="F392" t="str">
        <f>IF(ISNA(VLOOKUP(C392,Sheet1!A:B,2,FALSE)),"",VLOOKUP(C392,Sheet1!A:B,2,FALSE))</f>
        <v/>
      </c>
      <c r="G392" t="str">
        <f>VLOOKUP(C392,Goalkeepers!A:D,4,FALSE )</f>
        <v>L2</v>
      </c>
      <c r="H392" s="21" t="str">
        <f t="shared" si="6"/>
        <v/>
      </c>
    </row>
    <row r="393" spans="1:8" x14ac:dyDescent="0.25">
      <c r="A393" t="s">
        <v>112</v>
      </c>
      <c r="B393" t="s">
        <v>637</v>
      </c>
      <c r="C393" s="7" t="s">
        <v>1510</v>
      </c>
      <c r="D393" s="23" t="s">
        <v>1510</v>
      </c>
      <c r="E393" s="3">
        <v>2</v>
      </c>
      <c r="F393" t="str">
        <f>IF(ISNA(VLOOKUP(C393,Sheet1!A:B,2,FALSE)),"",VLOOKUP(C393,Sheet1!A:B,2,FALSE))</f>
        <v/>
      </c>
      <c r="G393" t="str">
        <f>VLOOKUP(C393,Goalkeepers!A:D,4,FALSE )</f>
        <v>L2</v>
      </c>
      <c r="H393" s="21" t="str">
        <f t="shared" si="6"/>
        <v/>
      </c>
    </row>
    <row r="394" spans="1:8" x14ac:dyDescent="0.25">
      <c r="A394" t="s">
        <v>112</v>
      </c>
      <c r="B394" t="s">
        <v>543</v>
      </c>
      <c r="C394" s="7" t="s">
        <v>1260</v>
      </c>
      <c r="D394" s="23" t="s">
        <v>1260</v>
      </c>
      <c r="E394" s="3">
        <v>2</v>
      </c>
      <c r="F394" t="str">
        <f>IF(ISNA(VLOOKUP(C394,Sheet1!A:B,2,FALSE)),"",VLOOKUP(C394,Sheet1!A:B,2,FALSE))</f>
        <v/>
      </c>
      <c r="G394" t="str">
        <f>VLOOKUP(C394,Goalkeepers!A:D,4,FALSE )</f>
        <v>Ch</v>
      </c>
      <c r="H394" s="21" t="str">
        <f t="shared" si="6"/>
        <v/>
      </c>
    </row>
    <row r="395" spans="1:8" x14ac:dyDescent="0.25">
      <c r="A395" t="s">
        <v>112</v>
      </c>
      <c r="B395" t="s">
        <v>1177</v>
      </c>
      <c r="C395" s="7" t="s">
        <v>1100</v>
      </c>
      <c r="D395" s="23" t="s">
        <v>1100</v>
      </c>
      <c r="E395" s="3">
        <v>2</v>
      </c>
      <c r="F395" t="str">
        <f>IF(ISNA(VLOOKUP(C395,Sheet1!A:B,2,FALSE)),"",VLOOKUP(C395,Sheet1!A:B,2,FALSE))</f>
        <v>CL</v>
      </c>
      <c r="G395" t="str">
        <f>VLOOKUP(C395,Goalkeepers!A:D,4,FALSE )</f>
        <v>PL</v>
      </c>
      <c r="H395" s="21" t="str">
        <f t="shared" si="6"/>
        <v/>
      </c>
    </row>
    <row r="396" spans="1:8" x14ac:dyDescent="0.25">
      <c r="A396" t="s">
        <v>112</v>
      </c>
      <c r="B396" t="s">
        <v>855</v>
      </c>
      <c r="C396" s="7" t="s">
        <v>1478</v>
      </c>
      <c r="D396" s="23" t="s">
        <v>1478</v>
      </c>
      <c r="E396" s="3">
        <v>2</v>
      </c>
      <c r="F396" t="str">
        <f>IF(ISNA(VLOOKUP(C396,Sheet1!A:B,2,FALSE)),"",VLOOKUP(C396,Sheet1!A:B,2,FALSE))</f>
        <v/>
      </c>
      <c r="G396" t="str">
        <f>VLOOKUP(C396,Goalkeepers!A:D,4,FALSE )</f>
        <v>L2</v>
      </c>
      <c r="H396" s="21" t="str">
        <f t="shared" si="6"/>
        <v/>
      </c>
    </row>
    <row r="397" spans="1:8" x14ac:dyDescent="0.25">
      <c r="A397" t="s">
        <v>112</v>
      </c>
      <c r="B397" t="s">
        <v>389</v>
      </c>
      <c r="C397" s="7" t="s">
        <v>1498</v>
      </c>
      <c r="D397" s="23" t="s">
        <v>1498</v>
      </c>
      <c r="E397" s="3">
        <v>2</v>
      </c>
      <c r="F397" t="str">
        <f>IF(ISNA(VLOOKUP(C397,Sheet1!A:B,2,FALSE)),"",VLOOKUP(C397,Sheet1!A:B,2,FALSE))</f>
        <v/>
      </c>
      <c r="G397" t="str">
        <f>VLOOKUP(C397,Goalkeepers!A:D,4,FALSE )</f>
        <v>L2</v>
      </c>
      <c r="H397" s="21" t="str">
        <f t="shared" si="6"/>
        <v/>
      </c>
    </row>
    <row r="398" spans="1:8" x14ac:dyDescent="0.25">
      <c r="A398" t="s">
        <v>112</v>
      </c>
      <c r="B398" t="s">
        <v>140</v>
      </c>
      <c r="C398" s="7" t="s">
        <v>1258</v>
      </c>
      <c r="D398" s="23" t="s">
        <v>1258</v>
      </c>
      <c r="E398" s="3">
        <v>2</v>
      </c>
      <c r="F398" t="str">
        <f>IF(ISNA(VLOOKUP(C398,Sheet1!A:B,2,FALSE)),"",VLOOKUP(C398,Sheet1!A:B,2,FALSE))</f>
        <v/>
      </c>
      <c r="G398" t="str">
        <f>VLOOKUP(C398,Goalkeepers!A:D,4,FALSE )</f>
        <v>Ch</v>
      </c>
      <c r="H398" s="21" t="str">
        <f t="shared" si="6"/>
        <v/>
      </c>
    </row>
    <row r="399" spans="1:8" x14ac:dyDescent="0.25">
      <c r="A399" t="s">
        <v>112</v>
      </c>
      <c r="B399" t="s">
        <v>736</v>
      </c>
      <c r="C399" s="7" t="s">
        <v>1098</v>
      </c>
      <c r="D399" s="23" t="s">
        <v>1267</v>
      </c>
      <c r="E399" s="3">
        <v>2</v>
      </c>
      <c r="F399" t="str">
        <f>IF(ISNA(VLOOKUP(C399,Sheet1!A:B,2,FALSE)),"",VLOOKUP(C399,Sheet1!A:B,2,FALSE))</f>
        <v>P</v>
      </c>
      <c r="G399" t="str">
        <f>VLOOKUP(C399,Goalkeepers!A:D,4,FALSE )</f>
        <v>L2</v>
      </c>
      <c r="H399" s="21" t="str">
        <f t="shared" si="6"/>
        <v>Transfer</v>
      </c>
    </row>
    <row r="400" spans="1:8" x14ac:dyDescent="0.25">
      <c r="A400" t="s">
        <v>112</v>
      </c>
      <c r="B400" t="s">
        <v>159</v>
      </c>
      <c r="C400" s="7" t="s">
        <v>1259</v>
      </c>
      <c r="D400" s="23" t="s">
        <v>1259</v>
      </c>
      <c r="E400" s="3">
        <v>2</v>
      </c>
      <c r="F400" t="str">
        <f>IF(ISNA(VLOOKUP(C400,Sheet1!A:B,2,FALSE)),"",VLOOKUP(C400,Sheet1!A:B,2,FALSE))</f>
        <v/>
      </c>
      <c r="G400" t="str">
        <f>VLOOKUP(C400,Goalkeepers!A:D,4,FALSE )</f>
        <v>Ch</v>
      </c>
      <c r="H400" s="21" t="str">
        <f t="shared" si="6"/>
        <v/>
      </c>
    </row>
    <row r="401" spans="1:8" x14ac:dyDescent="0.25">
      <c r="A401" t="s">
        <v>112</v>
      </c>
      <c r="B401" t="s">
        <v>532</v>
      </c>
      <c r="C401" s="7" t="s">
        <v>1514</v>
      </c>
      <c r="D401" s="23" t="s">
        <v>1514</v>
      </c>
      <c r="E401" s="3">
        <v>2</v>
      </c>
      <c r="F401" t="str">
        <f>IF(ISNA(VLOOKUP(C401,Sheet1!A:B,2,FALSE)),"",VLOOKUP(C401,Sheet1!A:B,2,FALSE))</f>
        <v>R</v>
      </c>
      <c r="G401" t="str">
        <f>VLOOKUP(C401,Goalkeepers!A:D,4,FALSE )</f>
        <v>L1</v>
      </c>
      <c r="H401" s="21" t="str">
        <f t="shared" si="6"/>
        <v/>
      </c>
    </row>
    <row r="402" spans="1:8" x14ac:dyDescent="0.25">
      <c r="A402" t="s">
        <v>112</v>
      </c>
      <c r="B402" t="s">
        <v>1316</v>
      </c>
      <c r="C402" s="7" t="s">
        <v>1550</v>
      </c>
      <c r="D402" s="23" t="s">
        <v>1523</v>
      </c>
      <c r="E402" s="3">
        <v>2</v>
      </c>
      <c r="F402" t="str">
        <f>IF(ISNA(VLOOKUP(C402,Sheet1!A:B,2,FALSE)),"",VLOOKUP(C402,Sheet1!A:B,2,FALSE))</f>
        <v/>
      </c>
      <c r="G402" t="e">
        <f>VLOOKUP(C402,Goalkeepers!A:D,4,FALSE )</f>
        <v>#N/A</v>
      </c>
      <c r="H402" s="21" t="str">
        <f t="shared" si="6"/>
        <v>Transfer</v>
      </c>
    </row>
    <row r="403" spans="1:8" x14ac:dyDescent="0.25">
      <c r="A403" t="s">
        <v>112</v>
      </c>
      <c r="B403" t="s">
        <v>92</v>
      </c>
      <c r="C403" s="7" t="s">
        <v>1508</v>
      </c>
      <c r="D403" s="23" t="s">
        <v>1508</v>
      </c>
      <c r="E403" s="3">
        <v>2</v>
      </c>
      <c r="F403" t="str">
        <f>IF(ISNA(VLOOKUP(C403,Sheet1!A:B,2,FALSE)),"",VLOOKUP(C403,Sheet1!A:B,2,FALSE))</f>
        <v/>
      </c>
      <c r="G403" t="str">
        <f>VLOOKUP(C403,Goalkeepers!A:D,4,FALSE )</f>
        <v>L2</v>
      </c>
      <c r="H403" s="21" t="str">
        <f t="shared" si="6"/>
        <v/>
      </c>
    </row>
    <row r="404" spans="1:8" x14ac:dyDescent="0.25">
      <c r="A404" t="s">
        <v>112</v>
      </c>
      <c r="B404" t="s">
        <v>1116</v>
      </c>
      <c r="C404" s="7" t="s">
        <v>1511</v>
      </c>
      <c r="D404" s="23" t="s">
        <v>1511</v>
      </c>
      <c r="E404" s="3">
        <v>2</v>
      </c>
      <c r="F404" t="str">
        <f>IF(ISNA(VLOOKUP(C404,Sheet1!A:B,2,FALSE)),"",VLOOKUP(C404,Sheet1!A:B,2,FALSE))</f>
        <v/>
      </c>
      <c r="G404" t="str">
        <f>VLOOKUP(C404,Goalkeepers!A:D,4,FALSE )</f>
        <v>Ch</v>
      </c>
      <c r="H404" s="21" t="str">
        <f t="shared" si="6"/>
        <v/>
      </c>
    </row>
    <row r="405" spans="1:8" x14ac:dyDescent="0.25">
      <c r="A405" t="s">
        <v>112</v>
      </c>
      <c r="B405" t="s">
        <v>978</v>
      </c>
      <c r="C405" s="7" t="s">
        <v>1505</v>
      </c>
      <c r="D405" s="23" t="s">
        <v>1505</v>
      </c>
      <c r="E405" s="3">
        <v>2</v>
      </c>
      <c r="F405" t="str">
        <f>IF(ISNA(VLOOKUP(C405,Sheet1!A:B,2,FALSE)),"",VLOOKUP(C405,Sheet1!A:B,2,FALSE))</f>
        <v/>
      </c>
      <c r="G405" t="str">
        <f>VLOOKUP(C405,Goalkeepers!A:D,4,FALSE )</f>
        <v>Ch</v>
      </c>
      <c r="H405" s="21" t="str">
        <f t="shared" si="6"/>
        <v/>
      </c>
    </row>
    <row r="406" spans="1:8" x14ac:dyDescent="0.25">
      <c r="A406" t="s">
        <v>112</v>
      </c>
      <c r="B406" t="s">
        <v>546</v>
      </c>
      <c r="C406" s="7" t="s">
        <v>1516</v>
      </c>
      <c r="D406" s="23" t="s">
        <v>1516</v>
      </c>
      <c r="E406" s="3">
        <v>2</v>
      </c>
      <c r="F406" t="str">
        <f>IF(ISNA(VLOOKUP(C406,Sheet1!A:B,2,FALSE)),"",VLOOKUP(C406,Sheet1!A:B,2,FALSE))</f>
        <v/>
      </c>
      <c r="G406" t="str">
        <f>VLOOKUP(C406,Goalkeepers!A:D,4,FALSE )</f>
        <v>Ch</v>
      </c>
      <c r="H406" s="21" t="str">
        <f t="shared" si="6"/>
        <v/>
      </c>
    </row>
    <row r="407" spans="1:8" x14ac:dyDescent="0.25">
      <c r="A407" t="s">
        <v>112</v>
      </c>
      <c r="B407" t="s">
        <v>182</v>
      </c>
      <c r="C407" s="7" t="s">
        <v>1519</v>
      </c>
      <c r="D407" s="23" t="s">
        <v>1519</v>
      </c>
      <c r="E407" s="3">
        <v>2</v>
      </c>
      <c r="F407" t="str">
        <f>IF(ISNA(VLOOKUP(C407,Sheet1!A:B,2,FALSE)),"",VLOOKUP(C407,Sheet1!A:B,2,FALSE))</f>
        <v/>
      </c>
      <c r="G407" t="str">
        <f>VLOOKUP(C407,Goalkeepers!A:D,4,FALSE )</f>
        <v>L1</v>
      </c>
      <c r="H407" s="21" t="str">
        <f t="shared" si="6"/>
        <v/>
      </c>
    </row>
    <row r="408" spans="1:8" x14ac:dyDescent="0.25">
      <c r="A408" t="s">
        <v>112</v>
      </c>
      <c r="B408" t="s">
        <v>144</v>
      </c>
      <c r="C408" s="7" t="s">
        <v>1259</v>
      </c>
      <c r="D408" s="23" t="s">
        <v>1259</v>
      </c>
      <c r="E408" s="3">
        <v>2</v>
      </c>
      <c r="F408" t="str">
        <f>IF(ISNA(VLOOKUP(C408,Sheet1!A:B,2,FALSE)),"",VLOOKUP(C408,Sheet1!A:B,2,FALSE))</f>
        <v/>
      </c>
      <c r="G408" t="str">
        <f>VLOOKUP(C408,Goalkeepers!A:D,4,FALSE )</f>
        <v>Ch</v>
      </c>
      <c r="H408" s="21" t="str">
        <f t="shared" si="6"/>
        <v/>
      </c>
    </row>
    <row r="409" spans="1:8" x14ac:dyDescent="0.25">
      <c r="A409" t="s">
        <v>112</v>
      </c>
      <c r="B409" t="s">
        <v>1110</v>
      </c>
      <c r="C409" s="7" t="s">
        <v>1278</v>
      </c>
      <c r="D409" s="23" t="s">
        <v>1278</v>
      </c>
      <c r="E409" s="3">
        <v>2</v>
      </c>
      <c r="F409" t="str">
        <f>IF(ISNA(VLOOKUP(C409,Sheet1!A:B,2,FALSE)),"",VLOOKUP(C409,Sheet1!A:B,2,FALSE))</f>
        <v/>
      </c>
      <c r="G409" t="str">
        <f>VLOOKUP(C409,Goalkeepers!A:D,4,FALSE )</f>
        <v>PL</v>
      </c>
      <c r="H409" s="21" t="str">
        <f t="shared" si="6"/>
        <v/>
      </c>
    </row>
    <row r="410" spans="1:8" x14ac:dyDescent="0.25">
      <c r="A410" t="s">
        <v>112</v>
      </c>
      <c r="B410" t="s">
        <v>870</v>
      </c>
      <c r="C410" s="7" t="s">
        <v>1272</v>
      </c>
      <c r="D410" s="23" t="s">
        <v>1272</v>
      </c>
      <c r="E410" s="3">
        <v>2</v>
      </c>
      <c r="F410" t="str">
        <f>IF(ISNA(VLOOKUP(C410,Sheet1!A:B,2,FALSE)),"",VLOOKUP(C410,Sheet1!A:B,2,FALSE))</f>
        <v/>
      </c>
      <c r="G410" t="str">
        <f>VLOOKUP(C410,Goalkeepers!A:D,4,FALSE )</f>
        <v>NL</v>
      </c>
      <c r="H410" s="21" t="str">
        <f t="shared" si="6"/>
        <v/>
      </c>
    </row>
    <row r="411" spans="1:8" x14ac:dyDescent="0.25">
      <c r="A411" t="s">
        <v>112</v>
      </c>
      <c r="B411" t="s">
        <v>1351</v>
      </c>
      <c r="C411" s="7" t="s">
        <v>1273</v>
      </c>
      <c r="D411" s="23" t="s">
        <v>1273</v>
      </c>
      <c r="E411" s="3">
        <v>2</v>
      </c>
      <c r="F411" t="str">
        <f>IF(ISNA(VLOOKUP(C411,Sheet1!A:B,2,FALSE)),"",VLOOKUP(C411,Sheet1!A:B,2,FALSE))</f>
        <v>CL</v>
      </c>
      <c r="G411" t="str">
        <f>VLOOKUP(C411,Goalkeepers!A:D,4,FALSE )</f>
        <v>PL</v>
      </c>
      <c r="H411" s="21" t="str">
        <f t="shared" si="6"/>
        <v/>
      </c>
    </row>
    <row r="412" spans="1:8" x14ac:dyDescent="0.25">
      <c r="A412" t="s">
        <v>112</v>
      </c>
      <c r="B412" t="s">
        <v>751</v>
      </c>
      <c r="C412" s="7" t="s">
        <v>1266</v>
      </c>
      <c r="D412" s="23" t="s">
        <v>1266</v>
      </c>
      <c r="E412" s="3">
        <v>2</v>
      </c>
      <c r="F412" t="str">
        <f>IF(ISNA(VLOOKUP(C412,Sheet1!A:B,2,FALSE)),"",VLOOKUP(C412,Sheet1!A:B,2,FALSE))</f>
        <v/>
      </c>
      <c r="G412" t="str">
        <f>VLOOKUP(C412,Goalkeepers!A:D,4,FALSE )</f>
        <v>L1</v>
      </c>
      <c r="H412" s="21" t="str">
        <f t="shared" si="6"/>
        <v/>
      </c>
    </row>
    <row r="413" spans="1:8" x14ac:dyDescent="0.25">
      <c r="A413" t="s">
        <v>112</v>
      </c>
      <c r="B413" t="s">
        <v>94</v>
      </c>
      <c r="C413" s="7" t="s">
        <v>1266</v>
      </c>
      <c r="D413" s="23" t="s">
        <v>1266</v>
      </c>
      <c r="E413" s="3">
        <v>2</v>
      </c>
      <c r="F413" t="str">
        <f>IF(ISNA(VLOOKUP(C413,Sheet1!A:B,2,FALSE)),"",VLOOKUP(C413,Sheet1!A:B,2,FALSE))</f>
        <v/>
      </c>
      <c r="G413" t="str">
        <f>VLOOKUP(C413,Goalkeepers!A:D,4,FALSE )</f>
        <v>L1</v>
      </c>
      <c r="H413" s="21" t="str">
        <f t="shared" si="6"/>
        <v/>
      </c>
    </row>
    <row r="414" spans="1:8" x14ac:dyDescent="0.25">
      <c r="A414" t="s">
        <v>112</v>
      </c>
      <c r="B414" t="s">
        <v>995</v>
      </c>
      <c r="C414" s="7" t="s">
        <v>1502</v>
      </c>
      <c r="D414" s="23" t="s">
        <v>1502</v>
      </c>
      <c r="E414" s="3">
        <v>2</v>
      </c>
      <c r="F414" t="str">
        <f>IF(ISNA(VLOOKUP(C414,Sheet1!A:B,2,FALSE)),"",VLOOKUP(C414,Sheet1!A:B,2,FALSE))</f>
        <v/>
      </c>
      <c r="G414" t="str">
        <f>VLOOKUP(C414,Goalkeepers!A:D,4,FALSE )</f>
        <v>Ch</v>
      </c>
      <c r="H414" s="21" t="str">
        <f t="shared" si="6"/>
        <v/>
      </c>
    </row>
    <row r="415" spans="1:8" x14ac:dyDescent="0.25">
      <c r="A415" t="s">
        <v>112</v>
      </c>
      <c r="B415" t="s">
        <v>562</v>
      </c>
      <c r="C415" s="7" t="s">
        <v>1260</v>
      </c>
      <c r="D415" s="23" t="s">
        <v>1260</v>
      </c>
      <c r="E415" s="3">
        <v>2</v>
      </c>
      <c r="F415" t="str">
        <f>IF(ISNA(VLOOKUP(C415,Sheet1!A:B,2,FALSE)),"",VLOOKUP(C415,Sheet1!A:B,2,FALSE))</f>
        <v/>
      </c>
      <c r="G415" t="str">
        <f>VLOOKUP(C415,Goalkeepers!A:D,4,FALSE )</f>
        <v>Ch</v>
      </c>
      <c r="H415" s="21" t="str">
        <f t="shared" si="6"/>
        <v/>
      </c>
    </row>
    <row r="416" spans="1:8" x14ac:dyDescent="0.25">
      <c r="A416" t="s">
        <v>112</v>
      </c>
      <c r="B416" t="s">
        <v>374</v>
      </c>
      <c r="C416" s="7" t="s">
        <v>1498</v>
      </c>
      <c r="D416" s="23" t="s">
        <v>1498</v>
      </c>
      <c r="E416" s="3">
        <v>2</v>
      </c>
      <c r="F416" t="str">
        <f>IF(ISNA(VLOOKUP(C416,Sheet1!A:B,2,FALSE)),"",VLOOKUP(C416,Sheet1!A:B,2,FALSE))</f>
        <v/>
      </c>
      <c r="G416" t="str">
        <f>VLOOKUP(C416,Goalkeepers!A:D,4,FALSE )</f>
        <v>L2</v>
      </c>
      <c r="H416" s="21" t="str">
        <f t="shared" si="6"/>
        <v/>
      </c>
    </row>
    <row r="417" spans="1:8" x14ac:dyDescent="0.25">
      <c r="A417" t="s">
        <v>112</v>
      </c>
      <c r="B417" t="s">
        <v>100</v>
      </c>
      <c r="C417" s="7" t="s">
        <v>1481</v>
      </c>
      <c r="D417" s="23" t="s">
        <v>1481</v>
      </c>
      <c r="E417" s="3">
        <v>2</v>
      </c>
      <c r="F417" t="str">
        <f>IF(ISNA(VLOOKUP(C417,Sheet1!A:B,2,FALSE)),"",VLOOKUP(C417,Sheet1!A:B,2,FALSE))</f>
        <v/>
      </c>
      <c r="G417" t="str">
        <f>VLOOKUP(C417,Goalkeepers!A:D,4,FALSE )</f>
        <v>L2</v>
      </c>
      <c r="H417" s="21" t="str">
        <f t="shared" si="6"/>
        <v/>
      </c>
    </row>
    <row r="418" spans="1:8" x14ac:dyDescent="0.25">
      <c r="A418" t="s">
        <v>112</v>
      </c>
      <c r="B418" t="s">
        <v>366</v>
      </c>
      <c r="C418" s="7" t="s">
        <v>1504</v>
      </c>
      <c r="D418" s="23" t="s">
        <v>1504</v>
      </c>
      <c r="E418" s="3">
        <v>2</v>
      </c>
      <c r="F418" t="str">
        <f>IF(ISNA(VLOOKUP(C418,Sheet1!A:B,2,FALSE)),"",VLOOKUP(C418,Sheet1!A:B,2,FALSE))</f>
        <v/>
      </c>
      <c r="G418" t="str">
        <f>VLOOKUP(C418,Goalkeepers!A:D,4,FALSE )</f>
        <v>L2</v>
      </c>
      <c r="H418" s="21" t="str">
        <f t="shared" si="6"/>
        <v/>
      </c>
    </row>
    <row r="419" spans="1:8" x14ac:dyDescent="0.25">
      <c r="A419" t="s">
        <v>112</v>
      </c>
      <c r="B419" t="s">
        <v>139</v>
      </c>
      <c r="C419" s="7" t="s">
        <v>1516</v>
      </c>
      <c r="D419" s="23" t="s">
        <v>1516</v>
      </c>
      <c r="E419" s="3">
        <v>2</v>
      </c>
      <c r="F419" t="str">
        <f>IF(ISNA(VLOOKUP(C419,Sheet1!A:B,2,FALSE)),"",VLOOKUP(C419,Sheet1!A:B,2,FALSE))</f>
        <v/>
      </c>
      <c r="G419" t="str">
        <f>VLOOKUP(C419,Goalkeepers!A:D,4,FALSE )</f>
        <v>Ch</v>
      </c>
      <c r="H419" s="21" t="str">
        <f t="shared" si="6"/>
        <v/>
      </c>
    </row>
    <row r="420" spans="1:8" x14ac:dyDescent="0.25">
      <c r="A420" t="s">
        <v>112</v>
      </c>
      <c r="B420" t="s">
        <v>1016</v>
      </c>
      <c r="C420" s="7" t="s">
        <v>1494</v>
      </c>
      <c r="D420" s="23" t="s">
        <v>1494</v>
      </c>
      <c r="E420" s="3">
        <v>2</v>
      </c>
      <c r="F420" t="str">
        <f>IF(ISNA(VLOOKUP(C420,Sheet1!A:B,2,FALSE)),"",VLOOKUP(C420,Sheet1!A:B,2,FALSE))</f>
        <v/>
      </c>
      <c r="G420" t="str">
        <f>VLOOKUP(C420,Goalkeepers!A:D,4,FALSE )</f>
        <v>Ch</v>
      </c>
      <c r="H420" s="21" t="str">
        <f t="shared" si="6"/>
        <v/>
      </c>
    </row>
    <row r="421" spans="1:8" x14ac:dyDescent="0.25">
      <c r="A421" t="s">
        <v>112</v>
      </c>
      <c r="B421" t="s">
        <v>856</v>
      </c>
      <c r="C421" s="7" t="s">
        <v>1270</v>
      </c>
      <c r="D421" s="23" t="s">
        <v>1270</v>
      </c>
      <c r="E421" s="3">
        <v>2</v>
      </c>
      <c r="F421" t="str">
        <f>IF(ISNA(VLOOKUP(C421,Sheet1!A:B,2,FALSE)),"",VLOOKUP(C421,Sheet1!A:B,2,FALSE))</f>
        <v/>
      </c>
      <c r="G421" t="str">
        <f>VLOOKUP(C421,Goalkeepers!A:D,4,FALSE )</f>
        <v>L2</v>
      </c>
      <c r="H421" s="21" t="str">
        <f t="shared" si="6"/>
        <v/>
      </c>
    </row>
    <row r="422" spans="1:8" x14ac:dyDescent="0.25">
      <c r="A422" t="s">
        <v>112</v>
      </c>
      <c r="B422" t="s">
        <v>1017</v>
      </c>
      <c r="C422" s="7" t="s">
        <v>1496</v>
      </c>
      <c r="D422" s="23" t="s">
        <v>1496</v>
      </c>
      <c r="E422" s="3">
        <v>2</v>
      </c>
      <c r="F422" t="str">
        <f>IF(ISNA(VLOOKUP(C422,Sheet1!A:B,2,FALSE)),"",VLOOKUP(C422,Sheet1!A:B,2,FALSE))</f>
        <v/>
      </c>
      <c r="G422" t="str">
        <f>VLOOKUP(C422,Goalkeepers!A:D,4,FALSE )</f>
        <v>Ch</v>
      </c>
      <c r="H422" s="21" t="str">
        <f t="shared" si="6"/>
        <v/>
      </c>
    </row>
    <row r="423" spans="1:8" x14ac:dyDescent="0.25">
      <c r="A423" t="s">
        <v>112</v>
      </c>
      <c r="B423" t="s">
        <v>721</v>
      </c>
      <c r="C423" s="7" t="s">
        <v>1266</v>
      </c>
      <c r="D423" s="23" t="s">
        <v>1266</v>
      </c>
      <c r="E423" s="3">
        <v>2</v>
      </c>
      <c r="F423" t="str">
        <f>IF(ISNA(VLOOKUP(C423,Sheet1!A:B,2,FALSE)),"",VLOOKUP(C423,Sheet1!A:B,2,FALSE))</f>
        <v/>
      </c>
      <c r="G423" t="str">
        <f>VLOOKUP(C423,Goalkeepers!A:D,4,FALSE )</f>
        <v>L1</v>
      </c>
      <c r="H423" s="21" t="str">
        <f t="shared" si="6"/>
        <v/>
      </c>
    </row>
    <row r="424" spans="1:8" x14ac:dyDescent="0.25">
      <c r="A424" t="s">
        <v>112</v>
      </c>
      <c r="B424" t="s">
        <v>1112</v>
      </c>
      <c r="C424" s="7" t="s">
        <v>1504</v>
      </c>
      <c r="D424" s="23" t="s">
        <v>1504</v>
      </c>
      <c r="E424" s="3">
        <v>2</v>
      </c>
      <c r="F424" t="str">
        <f>IF(ISNA(VLOOKUP(C424,Sheet1!A:B,2,FALSE)),"",VLOOKUP(C424,Sheet1!A:B,2,FALSE))</f>
        <v/>
      </c>
      <c r="G424" t="str">
        <f>VLOOKUP(C424,Goalkeepers!A:D,4,FALSE )</f>
        <v>L2</v>
      </c>
      <c r="H424" s="21" t="str">
        <f t="shared" si="6"/>
        <v/>
      </c>
    </row>
    <row r="425" spans="1:8" x14ac:dyDescent="0.25">
      <c r="A425" t="s">
        <v>112</v>
      </c>
      <c r="B425" t="s">
        <v>185</v>
      </c>
      <c r="C425" s="7" t="s">
        <v>1506</v>
      </c>
      <c r="D425" s="23" t="s">
        <v>1506</v>
      </c>
      <c r="E425" s="3">
        <v>2</v>
      </c>
      <c r="F425" t="str">
        <f>IF(ISNA(VLOOKUP(C425,Sheet1!A:B,2,FALSE)),"",VLOOKUP(C425,Sheet1!A:B,2,FALSE))</f>
        <v/>
      </c>
      <c r="G425" t="str">
        <f>VLOOKUP(C425,Goalkeepers!A:D,4,FALSE )</f>
        <v>Ch</v>
      </c>
      <c r="H425" s="21" t="str">
        <f t="shared" si="6"/>
        <v/>
      </c>
    </row>
    <row r="426" spans="1:8" x14ac:dyDescent="0.25">
      <c r="A426" t="s">
        <v>112</v>
      </c>
      <c r="B426" t="s">
        <v>1106</v>
      </c>
      <c r="C426" s="7" t="s">
        <v>1105</v>
      </c>
      <c r="D426" s="23" t="s">
        <v>1105</v>
      </c>
      <c r="E426" s="3">
        <v>2</v>
      </c>
      <c r="F426" t="str">
        <f>IF(ISNA(VLOOKUP(C426,Sheet1!A:B,2,FALSE)),"",VLOOKUP(C426,Sheet1!A:B,2,FALSE))</f>
        <v/>
      </c>
      <c r="G426" t="str">
        <f>VLOOKUP(C426,Goalkeepers!A:D,4,FALSE )</f>
        <v>PL</v>
      </c>
      <c r="H426" s="21" t="str">
        <f t="shared" si="6"/>
        <v/>
      </c>
    </row>
    <row r="427" spans="1:8" x14ac:dyDescent="0.25">
      <c r="A427" t="s">
        <v>112</v>
      </c>
      <c r="B427" t="s">
        <v>975</v>
      </c>
      <c r="C427" s="7" t="s">
        <v>1259</v>
      </c>
      <c r="D427" s="23" t="s">
        <v>1259</v>
      </c>
      <c r="E427" s="3">
        <v>2</v>
      </c>
      <c r="F427" t="str">
        <f>IF(ISNA(VLOOKUP(C427,Sheet1!A:B,2,FALSE)),"",VLOOKUP(C427,Sheet1!A:B,2,FALSE))</f>
        <v/>
      </c>
      <c r="G427" t="str">
        <f>VLOOKUP(C427,Goalkeepers!A:D,4,FALSE )</f>
        <v>Ch</v>
      </c>
      <c r="H427" s="21" t="str">
        <f t="shared" si="6"/>
        <v/>
      </c>
    </row>
    <row r="428" spans="1:8" x14ac:dyDescent="0.25">
      <c r="A428" t="s">
        <v>112</v>
      </c>
      <c r="B428" t="s">
        <v>1092</v>
      </c>
      <c r="C428" s="7" t="s">
        <v>1098</v>
      </c>
      <c r="D428" s="23" t="s">
        <v>1098</v>
      </c>
      <c r="E428" s="3">
        <v>2</v>
      </c>
      <c r="F428" t="str">
        <f>IF(ISNA(VLOOKUP(C428,Sheet1!A:B,2,FALSE)),"",VLOOKUP(C428,Sheet1!A:B,2,FALSE))</f>
        <v>P</v>
      </c>
      <c r="G428" t="str">
        <f>VLOOKUP(C428,Goalkeepers!A:D,4,FALSE )</f>
        <v>L2</v>
      </c>
      <c r="H428" s="21" t="str">
        <f t="shared" si="6"/>
        <v/>
      </c>
    </row>
    <row r="429" spans="1:8" x14ac:dyDescent="0.25">
      <c r="A429" t="s">
        <v>112</v>
      </c>
      <c r="B429" t="s">
        <v>1349</v>
      </c>
      <c r="C429" s="7" t="s">
        <v>1280</v>
      </c>
      <c r="D429" s="23" t="s">
        <v>1280</v>
      </c>
      <c r="E429" s="3">
        <v>2</v>
      </c>
      <c r="F429" t="str">
        <f>IF(ISNA(VLOOKUP(C429,Sheet1!A:B,2,FALSE)),"",VLOOKUP(C429,Sheet1!A:B,2,FALSE))</f>
        <v>R</v>
      </c>
      <c r="G429" t="str">
        <f>VLOOKUP(C429,Goalkeepers!A:D,4,FALSE )</f>
        <v>Ch</v>
      </c>
      <c r="H429" s="21" t="str">
        <f t="shared" si="6"/>
        <v/>
      </c>
    </row>
    <row r="430" spans="1:8" x14ac:dyDescent="0.25">
      <c r="A430" t="s">
        <v>112</v>
      </c>
      <c r="B430" t="s">
        <v>752</v>
      </c>
      <c r="C430" s="7" t="s">
        <v>1529</v>
      </c>
      <c r="D430" s="23" t="s">
        <v>1529</v>
      </c>
      <c r="E430" s="3">
        <v>2</v>
      </c>
      <c r="F430" t="str">
        <f>IF(ISNA(VLOOKUP(C430,Sheet1!A:B,2,FALSE)),"",VLOOKUP(C430,Sheet1!A:B,2,FALSE))</f>
        <v>R</v>
      </c>
      <c r="G430" t="str">
        <f>VLOOKUP(C430,Goalkeepers!A:D,4,FALSE )</f>
        <v>L2</v>
      </c>
      <c r="H430" s="21" t="str">
        <f t="shared" si="6"/>
        <v/>
      </c>
    </row>
    <row r="431" spans="1:8" x14ac:dyDescent="0.25">
      <c r="A431" t="s">
        <v>112</v>
      </c>
      <c r="B431" t="s">
        <v>994</v>
      </c>
      <c r="C431" s="7" t="s">
        <v>455</v>
      </c>
      <c r="D431" s="23" t="s">
        <v>455</v>
      </c>
      <c r="E431" s="3">
        <v>2</v>
      </c>
      <c r="F431" t="str">
        <f>IF(ISNA(VLOOKUP(C431,Sheet1!A:B,2,FALSE)),"",VLOOKUP(C431,Sheet1!A:B,2,FALSE))</f>
        <v/>
      </c>
      <c r="G431" t="str">
        <f>VLOOKUP(C431,Goalkeepers!A:D,4,FALSE )</f>
        <v>Ch</v>
      </c>
      <c r="H431" s="21" t="str">
        <f t="shared" si="6"/>
        <v/>
      </c>
    </row>
    <row r="432" spans="1:8" x14ac:dyDescent="0.25">
      <c r="A432" t="s">
        <v>112</v>
      </c>
      <c r="B432" t="s">
        <v>872</v>
      </c>
      <c r="C432" s="7" t="s">
        <v>1510</v>
      </c>
      <c r="D432" s="23" t="s">
        <v>1510</v>
      </c>
      <c r="E432" s="3">
        <v>2</v>
      </c>
      <c r="F432" t="str">
        <f>IF(ISNA(VLOOKUP(C432,Sheet1!A:B,2,FALSE)),"",VLOOKUP(C432,Sheet1!A:B,2,FALSE))</f>
        <v/>
      </c>
      <c r="G432" t="str">
        <f>VLOOKUP(C432,Goalkeepers!A:D,4,FALSE )</f>
        <v>L2</v>
      </c>
      <c r="H432" s="21" t="str">
        <f t="shared" si="6"/>
        <v/>
      </c>
    </row>
    <row r="433" spans="1:8" x14ac:dyDescent="0.25">
      <c r="A433" t="s">
        <v>112</v>
      </c>
      <c r="B433" t="s">
        <v>1089</v>
      </c>
      <c r="C433" s="7" t="s">
        <v>1098</v>
      </c>
      <c r="D433" s="23" t="s">
        <v>1098</v>
      </c>
      <c r="E433" s="3">
        <v>2</v>
      </c>
      <c r="F433" t="str">
        <f>IF(ISNA(VLOOKUP(C433,Sheet1!A:B,2,FALSE)),"",VLOOKUP(C433,Sheet1!A:B,2,FALSE))</f>
        <v>P</v>
      </c>
      <c r="G433" t="str">
        <f>VLOOKUP(C433,Goalkeepers!A:D,4,FALSE )</f>
        <v>L2</v>
      </c>
      <c r="H433" s="21" t="str">
        <f t="shared" si="6"/>
        <v/>
      </c>
    </row>
    <row r="434" spans="1:8" x14ac:dyDescent="0.25">
      <c r="A434" t="s">
        <v>112</v>
      </c>
      <c r="B434" t="s">
        <v>352</v>
      </c>
      <c r="C434" s="7" t="s">
        <v>1269</v>
      </c>
      <c r="D434" s="23" t="s">
        <v>1269</v>
      </c>
      <c r="E434" s="3">
        <v>2</v>
      </c>
      <c r="F434" t="str">
        <f>IF(ISNA(VLOOKUP(C434,Sheet1!A:B,2,FALSE)),"",VLOOKUP(C434,Sheet1!A:B,2,FALSE))</f>
        <v/>
      </c>
      <c r="G434" t="str">
        <f>VLOOKUP(C434,Goalkeepers!A:D,4,FALSE )</f>
        <v>L2</v>
      </c>
      <c r="H434" s="21" t="str">
        <f t="shared" si="6"/>
        <v/>
      </c>
    </row>
    <row r="435" spans="1:8" x14ac:dyDescent="0.25">
      <c r="A435" t="s">
        <v>112</v>
      </c>
      <c r="B435" t="s">
        <v>1394</v>
      </c>
      <c r="C435" s="7" t="s">
        <v>1273</v>
      </c>
      <c r="D435" s="23" t="s">
        <v>1273</v>
      </c>
      <c r="E435" s="3">
        <v>2</v>
      </c>
      <c r="F435" t="str">
        <f>IF(ISNA(VLOOKUP(C435,Sheet1!A:B,2,FALSE)),"",VLOOKUP(C435,Sheet1!A:B,2,FALSE))</f>
        <v>CL</v>
      </c>
      <c r="G435" t="str">
        <f>VLOOKUP(C435,Goalkeepers!A:D,4,FALSE )</f>
        <v>PL</v>
      </c>
      <c r="H435" s="21" t="str">
        <f t="shared" si="6"/>
        <v/>
      </c>
    </row>
    <row r="436" spans="1:8" x14ac:dyDescent="0.25">
      <c r="A436" t="s">
        <v>112</v>
      </c>
      <c r="B436" t="s">
        <v>1176</v>
      </c>
      <c r="C436" s="7" t="s">
        <v>1522</v>
      </c>
      <c r="D436" s="23" t="s">
        <v>1522</v>
      </c>
      <c r="E436" s="3">
        <v>2</v>
      </c>
      <c r="F436" t="str">
        <f>IF(ISNA(VLOOKUP(C436,Sheet1!A:B,2,FALSE)),"",VLOOKUP(C436,Sheet1!A:B,2,FALSE))</f>
        <v/>
      </c>
      <c r="G436" t="str">
        <f>VLOOKUP(C436,Goalkeepers!A:D,4,FALSE )</f>
        <v>L2</v>
      </c>
      <c r="H436" s="21" t="str">
        <f t="shared" si="6"/>
        <v/>
      </c>
    </row>
    <row r="437" spans="1:8" x14ac:dyDescent="0.25">
      <c r="A437" t="s">
        <v>112</v>
      </c>
      <c r="B437" t="s">
        <v>843</v>
      </c>
      <c r="C437" s="7" t="s">
        <v>1498</v>
      </c>
      <c r="D437" s="23" t="s">
        <v>1498</v>
      </c>
      <c r="E437" s="3">
        <v>2</v>
      </c>
      <c r="F437" t="str">
        <f>IF(ISNA(VLOOKUP(C437,Sheet1!A:B,2,FALSE)),"",VLOOKUP(C437,Sheet1!A:B,2,FALSE))</f>
        <v/>
      </c>
      <c r="G437" t="str">
        <f>VLOOKUP(C437,Goalkeepers!A:D,4,FALSE )</f>
        <v>L2</v>
      </c>
      <c r="H437" s="21" t="str">
        <f t="shared" si="6"/>
        <v/>
      </c>
    </row>
    <row r="438" spans="1:8" x14ac:dyDescent="0.25">
      <c r="A438" t="s">
        <v>112</v>
      </c>
      <c r="B438" t="s">
        <v>178</v>
      </c>
      <c r="C438" s="7" t="s">
        <v>1493</v>
      </c>
      <c r="D438" s="23" t="s">
        <v>1493</v>
      </c>
      <c r="E438" s="3">
        <v>2</v>
      </c>
      <c r="F438" t="str">
        <f>IF(ISNA(VLOOKUP(C438,Sheet1!A:B,2,FALSE)),"",VLOOKUP(C438,Sheet1!A:B,2,FALSE))</f>
        <v/>
      </c>
      <c r="G438" t="str">
        <f>VLOOKUP(C438,Goalkeepers!A:D,4,FALSE )</f>
        <v>L1</v>
      </c>
      <c r="H438" s="21" t="str">
        <f t="shared" si="6"/>
        <v/>
      </c>
    </row>
    <row r="439" spans="1:8" x14ac:dyDescent="0.25">
      <c r="A439" t="s">
        <v>112</v>
      </c>
      <c r="B439" t="s">
        <v>157</v>
      </c>
      <c r="C439" s="7" t="s">
        <v>1480</v>
      </c>
      <c r="D439" s="23" t="s">
        <v>1480</v>
      </c>
      <c r="E439" s="3">
        <v>2</v>
      </c>
      <c r="F439" t="str">
        <f>IF(ISNA(VLOOKUP(C439,Sheet1!A:B,2,FALSE)),"",VLOOKUP(C439,Sheet1!A:B,2,FALSE))</f>
        <v/>
      </c>
      <c r="G439" t="str">
        <f>VLOOKUP(C439,Goalkeepers!A:D,4,FALSE )</f>
        <v>L1</v>
      </c>
      <c r="H439" s="21" t="str">
        <f t="shared" si="6"/>
        <v/>
      </c>
    </row>
    <row r="440" spans="1:8" x14ac:dyDescent="0.25">
      <c r="A440" t="s">
        <v>112</v>
      </c>
      <c r="B440" t="s">
        <v>560</v>
      </c>
      <c r="C440" s="7" t="s">
        <v>1502</v>
      </c>
      <c r="D440" s="23" t="s">
        <v>1502</v>
      </c>
      <c r="E440" s="3">
        <v>2</v>
      </c>
      <c r="F440" t="str">
        <f>IF(ISNA(VLOOKUP(C440,Sheet1!A:B,2,FALSE)),"",VLOOKUP(C440,Sheet1!A:B,2,FALSE))</f>
        <v/>
      </c>
      <c r="G440" t="str">
        <f>VLOOKUP(C440,Goalkeepers!A:D,4,FALSE )</f>
        <v>Ch</v>
      </c>
      <c r="H440" s="21" t="str">
        <f t="shared" si="6"/>
        <v/>
      </c>
    </row>
    <row r="441" spans="1:8" x14ac:dyDescent="0.25">
      <c r="A441" t="s">
        <v>112</v>
      </c>
      <c r="B441" t="s">
        <v>1338</v>
      </c>
      <c r="C441" s="7" t="s">
        <v>1280</v>
      </c>
      <c r="D441" s="23" t="s">
        <v>1280</v>
      </c>
      <c r="E441" s="3">
        <v>2</v>
      </c>
      <c r="F441" t="str">
        <f>IF(ISNA(VLOOKUP(C441,Sheet1!A:B,2,FALSE)),"",VLOOKUP(C441,Sheet1!A:B,2,FALSE))</f>
        <v>R</v>
      </c>
      <c r="G441" t="str">
        <f>VLOOKUP(C441,Goalkeepers!A:D,4,FALSE )</f>
        <v>Ch</v>
      </c>
      <c r="H441" s="21" t="str">
        <f t="shared" si="6"/>
        <v/>
      </c>
    </row>
    <row r="442" spans="1:8" x14ac:dyDescent="0.25">
      <c r="A442" t="s">
        <v>112</v>
      </c>
      <c r="B442" t="s">
        <v>1374</v>
      </c>
      <c r="C442" s="7" t="s">
        <v>1521</v>
      </c>
      <c r="D442" s="23" t="s">
        <v>1521</v>
      </c>
      <c r="E442" s="3">
        <v>2</v>
      </c>
      <c r="F442" t="str">
        <f>IF(ISNA(VLOOKUP(C442,Sheet1!A:B,2,FALSE)),"",VLOOKUP(C442,Sheet1!A:B,2,FALSE))</f>
        <v>R</v>
      </c>
      <c r="G442" t="str">
        <f>VLOOKUP(C442,Goalkeepers!A:D,4,FALSE )</f>
        <v>Ch</v>
      </c>
      <c r="H442" s="21" t="str">
        <f t="shared" si="6"/>
        <v/>
      </c>
    </row>
    <row r="443" spans="1:8" x14ac:dyDescent="0.25">
      <c r="A443" t="s">
        <v>112</v>
      </c>
      <c r="B443" t="s">
        <v>859</v>
      </c>
      <c r="C443" s="7" t="s">
        <v>1517</v>
      </c>
      <c r="D443" s="23" t="s">
        <v>1517</v>
      </c>
      <c r="E443" s="3">
        <v>2</v>
      </c>
      <c r="F443" t="str">
        <f>IF(ISNA(VLOOKUP(C443,Sheet1!A:B,2,FALSE)),"",VLOOKUP(C443,Sheet1!A:B,2,FALSE))</f>
        <v/>
      </c>
      <c r="G443" t="str">
        <f>VLOOKUP(C443,Goalkeepers!A:D,4,FALSE )</f>
        <v>L2</v>
      </c>
      <c r="H443" s="21" t="str">
        <f t="shared" si="6"/>
        <v/>
      </c>
    </row>
    <row r="444" spans="1:8" x14ac:dyDescent="0.25">
      <c r="A444" t="s">
        <v>112</v>
      </c>
      <c r="B444" t="s">
        <v>583</v>
      </c>
      <c r="C444" s="7" t="s">
        <v>1511</v>
      </c>
      <c r="D444" s="23" t="s">
        <v>1511</v>
      </c>
      <c r="E444" s="3">
        <v>2</v>
      </c>
      <c r="F444" t="str">
        <f>IF(ISNA(VLOOKUP(C444,Sheet1!A:B,2,FALSE)),"",VLOOKUP(C444,Sheet1!A:B,2,FALSE))</f>
        <v/>
      </c>
      <c r="G444" t="str">
        <f>VLOOKUP(C444,Goalkeepers!A:D,4,FALSE )</f>
        <v>Ch</v>
      </c>
      <c r="H444" s="21" t="str">
        <f t="shared" si="6"/>
        <v/>
      </c>
    </row>
    <row r="445" spans="1:8" x14ac:dyDescent="0.25">
      <c r="A445" t="s">
        <v>112</v>
      </c>
      <c r="B445" t="s">
        <v>203</v>
      </c>
      <c r="C445" s="7" t="s">
        <v>1524</v>
      </c>
      <c r="D445" s="23" t="s">
        <v>1524</v>
      </c>
      <c r="E445" s="3">
        <v>2</v>
      </c>
      <c r="F445" t="str">
        <f>IF(ISNA(VLOOKUP(C445,Sheet1!A:B,2,FALSE)),"",VLOOKUP(C445,Sheet1!A:B,2,FALSE))</f>
        <v/>
      </c>
      <c r="G445" t="str">
        <f>VLOOKUP(C445,Goalkeepers!A:D,4,FALSE )</f>
        <v>L1</v>
      </c>
      <c r="H445" s="21" t="str">
        <f t="shared" si="6"/>
        <v/>
      </c>
    </row>
    <row r="446" spans="1:8" x14ac:dyDescent="0.25">
      <c r="A446" t="s">
        <v>112</v>
      </c>
      <c r="B446" t="s">
        <v>763</v>
      </c>
      <c r="C446" s="7" t="s">
        <v>1267</v>
      </c>
      <c r="D446" s="23" t="s">
        <v>1267</v>
      </c>
      <c r="E446" s="3">
        <v>2</v>
      </c>
      <c r="F446" t="str">
        <f>IF(ISNA(VLOOKUP(C446,Sheet1!A:B,2,FALSE)),"",VLOOKUP(C446,Sheet1!A:B,2,FALSE))</f>
        <v/>
      </c>
      <c r="G446" t="str">
        <f>VLOOKUP(C446,Goalkeepers!A:D,4,FALSE )</f>
        <v>L2</v>
      </c>
      <c r="H446" s="21" t="str">
        <f t="shared" si="6"/>
        <v/>
      </c>
    </row>
    <row r="447" spans="1:8" x14ac:dyDescent="0.25">
      <c r="A447" t="s">
        <v>112</v>
      </c>
      <c r="B447" t="s">
        <v>762</v>
      </c>
      <c r="C447" s="7" t="s">
        <v>1264</v>
      </c>
      <c r="D447" s="23" t="s">
        <v>1264</v>
      </c>
      <c r="E447" s="3">
        <v>2</v>
      </c>
      <c r="F447" t="str">
        <f>IF(ISNA(VLOOKUP(C447,Sheet1!A:B,2,FALSE)),"",VLOOKUP(C447,Sheet1!A:B,2,FALSE))</f>
        <v/>
      </c>
      <c r="G447" t="str">
        <f>VLOOKUP(C447,Goalkeepers!A:D,4,FALSE )</f>
        <v>L1</v>
      </c>
      <c r="H447" s="21" t="str">
        <f t="shared" si="6"/>
        <v/>
      </c>
    </row>
    <row r="448" spans="1:8" x14ac:dyDescent="0.25">
      <c r="A448" t="s">
        <v>112</v>
      </c>
      <c r="B448" t="s">
        <v>638</v>
      </c>
      <c r="C448" s="7" t="s">
        <v>1482</v>
      </c>
      <c r="D448" s="23" t="s">
        <v>1482</v>
      </c>
      <c r="E448" s="3">
        <v>2</v>
      </c>
      <c r="F448" t="str">
        <f>IF(ISNA(VLOOKUP(C448,Sheet1!A:B,2,FALSE)),"",VLOOKUP(C448,Sheet1!A:B,2,FALSE))</f>
        <v>P</v>
      </c>
      <c r="G448" t="str">
        <f>VLOOKUP(C448,Goalkeepers!A:D,4,FALSE )</f>
        <v>PL</v>
      </c>
      <c r="H448" s="21" t="str">
        <f t="shared" si="6"/>
        <v/>
      </c>
    </row>
    <row r="449" spans="1:8" x14ac:dyDescent="0.25">
      <c r="A449" t="s">
        <v>112</v>
      </c>
      <c r="B449" t="s">
        <v>720</v>
      </c>
      <c r="C449" s="7" t="s">
        <v>1264</v>
      </c>
      <c r="D449" s="23" t="s">
        <v>1264</v>
      </c>
      <c r="E449" s="3">
        <v>2</v>
      </c>
      <c r="F449" t="str">
        <f>IF(ISNA(VLOOKUP(C449,Sheet1!A:B,2,FALSE)),"",VLOOKUP(C449,Sheet1!A:B,2,FALSE))</f>
        <v/>
      </c>
      <c r="G449" t="str">
        <f>VLOOKUP(C449,Goalkeepers!A:D,4,FALSE )</f>
        <v>L1</v>
      </c>
      <c r="H449" s="21" t="str">
        <f t="shared" si="6"/>
        <v/>
      </c>
    </row>
    <row r="450" spans="1:8" x14ac:dyDescent="0.25">
      <c r="A450" t="s">
        <v>112</v>
      </c>
      <c r="B450" t="s">
        <v>1075</v>
      </c>
      <c r="C450" s="7" t="s">
        <v>1079</v>
      </c>
      <c r="D450" s="23" t="s">
        <v>1079</v>
      </c>
      <c r="E450" s="3">
        <v>2</v>
      </c>
      <c r="F450" t="str">
        <f>IF(ISNA(VLOOKUP(C450,Sheet1!A:B,2,FALSE)),"",VLOOKUP(C450,Sheet1!A:B,2,FALSE))</f>
        <v>P</v>
      </c>
      <c r="G450" t="str">
        <f>VLOOKUP(C450,Goalkeepers!A:D,4,FALSE )</f>
        <v>L2</v>
      </c>
      <c r="H450" s="21" t="str">
        <f t="shared" si="6"/>
        <v/>
      </c>
    </row>
    <row r="451" spans="1:8" x14ac:dyDescent="0.25">
      <c r="A451" t="s">
        <v>112</v>
      </c>
      <c r="B451" t="s">
        <v>969</v>
      </c>
      <c r="C451" s="7" t="s">
        <v>1494</v>
      </c>
      <c r="D451" s="23" t="s">
        <v>1494</v>
      </c>
      <c r="E451" s="3">
        <v>2</v>
      </c>
      <c r="F451" t="str">
        <f>IF(ISNA(VLOOKUP(C451,Sheet1!A:B,2,FALSE)),"",VLOOKUP(C451,Sheet1!A:B,2,FALSE))</f>
        <v/>
      </c>
      <c r="G451" t="str">
        <f>VLOOKUP(C451,Goalkeepers!A:D,4,FALSE )</f>
        <v>Ch</v>
      </c>
      <c r="H451" s="21" t="str">
        <f t="shared" ref="H451:H514" si="7">IF(C451&lt;&gt;D451,"Transfer","")</f>
        <v/>
      </c>
    </row>
    <row r="452" spans="1:8" x14ac:dyDescent="0.25">
      <c r="A452" t="s">
        <v>112</v>
      </c>
      <c r="B452" t="s">
        <v>176</v>
      </c>
      <c r="C452" s="7" t="s">
        <v>1477</v>
      </c>
      <c r="D452" s="23" t="s">
        <v>1477</v>
      </c>
      <c r="E452" s="3">
        <v>2</v>
      </c>
      <c r="F452" t="str">
        <f>IF(ISNA(VLOOKUP(C452,Sheet1!A:B,2,FALSE)),"",VLOOKUP(C452,Sheet1!A:B,2,FALSE))</f>
        <v>P</v>
      </c>
      <c r="G452" t="str">
        <f>VLOOKUP(C452,Goalkeepers!A:D,4,FALSE )</f>
        <v>Ch</v>
      </c>
      <c r="H452" s="21" t="str">
        <f t="shared" si="7"/>
        <v/>
      </c>
    </row>
    <row r="453" spans="1:8" x14ac:dyDescent="0.25">
      <c r="A453" t="s">
        <v>112</v>
      </c>
      <c r="B453" t="s">
        <v>1377</v>
      </c>
      <c r="C453" s="7" t="s">
        <v>1120</v>
      </c>
      <c r="D453" s="23" t="s">
        <v>1277</v>
      </c>
      <c r="E453" s="3">
        <v>2</v>
      </c>
      <c r="F453" t="str">
        <f>IF(ISNA(VLOOKUP(C453,Sheet1!A:B,2,FALSE)),"",VLOOKUP(C453,Sheet1!A:B,2,FALSE))</f>
        <v>CL</v>
      </c>
      <c r="G453" t="str">
        <f>VLOOKUP(C453,Goalkeepers!A:D,4,FALSE )</f>
        <v>PL</v>
      </c>
      <c r="H453" s="21" t="str">
        <f t="shared" si="7"/>
        <v>Transfer</v>
      </c>
    </row>
    <row r="454" spans="1:8" x14ac:dyDescent="0.25">
      <c r="A454" t="s">
        <v>112</v>
      </c>
      <c r="B454" t="s">
        <v>1113</v>
      </c>
      <c r="C454" s="7" t="s">
        <v>1531</v>
      </c>
      <c r="D454" s="23" t="s">
        <v>1531</v>
      </c>
      <c r="E454" s="3">
        <v>2</v>
      </c>
      <c r="F454" t="str">
        <f>IF(ISNA(VLOOKUP(C454,Sheet1!A:B,2,FALSE)),"",VLOOKUP(C454,Sheet1!A:B,2,FALSE))</f>
        <v>R</v>
      </c>
      <c r="G454" t="str">
        <f>VLOOKUP(C454,Goalkeepers!A:D,4,FALSE )</f>
        <v>Ch</v>
      </c>
      <c r="H454" s="21" t="str">
        <f t="shared" si="7"/>
        <v/>
      </c>
    </row>
    <row r="455" spans="1:8" x14ac:dyDescent="0.25">
      <c r="A455" t="s">
        <v>112</v>
      </c>
      <c r="B455" t="s">
        <v>1194</v>
      </c>
      <c r="C455" s="7" t="s">
        <v>1489</v>
      </c>
      <c r="D455" s="23" t="s">
        <v>1489</v>
      </c>
      <c r="E455" s="3">
        <v>2</v>
      </c>
      <c r="F455" t="str">
        <f>IF(ISNA(VLOOKUP(C455,Sheet1!A:B,2,FALSE)),"",VLOOKUP(C455,Sheet1!A:B,2,FALSE))</f>
        <v/>
      </c>
      <c r="G455" t="str">
        <f>VLOOKUP(C455,Goalkeepers!A:D,4,FALSE )</f>
        <v>L2</v>
      </c>
      <c r="H455" s="21" t="str">
        <f t="shared" si="7"/>
        <v/>
      </c>
    </row>
    <row r="456" spans="1:8" x14ac:dyDescent="0.25">
      <c r="A456" t="s">
        <v>112</v>
      </c>
      <c r="B456" t="s">
        <v>1088</v>
      </c>
      <c r="C456" s="7" t="s">
        <v>1098</v>
      </c>
      <c r="D456" s="23" t="s">
        <v>1098</v>
      </c>
      <c r="E456" s="3">
        <v>2</v>
      </c>
      <c r="F456" t="str">
        <f>IF(ISNA(VLOOKUP(C456,Sheet1!A:B,2,FALSE)),"",VLOOKUP(C456,Sheet1!A:B,2,FALSE))</f>
        <v>P</v>
      </c>
      <c r="G456" t="str">
        <f>VLOOKUP(C456,Goalkeepers!A:D,4,FALSE )</f>
        <v>L2</v>
      </c>
      <c r="H456" s="21" t="str">
        <f t="shared" si="7"/>
        <v/>
      </c>
    </row>
    <row r="457" spans="1:8" x14ac:dyDescent="0.25">
      <c r="A457" t="s">
        <v>112</v>
      </c>
      <c r="B457" t="s">
        <v>510</v>
      </c>
      <c r="C457" s="7" t="s">
        <v>1496</v>
      </c>
      <c r="D457" s="23" t="s">
        <v>1496</v>
      </c>
      <c r="E457" s="3">
        <v>2</v>
      </c>
      <c r="F457" t="str">
        <f>IF(ISNA(VLOOKUP(C457,Sheet1!A:B,2,FALSE)),"",VLOOKUP(C457,Sheet1!A:B,2,FALSE))</f>
        <v/>
      </c>
      <c r="G457" t="str">
        <f>VLOOKUP(C457,Goalkeepers!A:D,4,FALSE )</f>
        <v>Ch</v>
      </c>
      <c r="H457" s="21" t="str">
        <f t="shared" si="7"/>
        <v/>
      </c>
    </row>
    <row r="458" spans="1:8" x14ac:dyDescent="0.25">
      <c r="A458" t="s">
        <v>112</v>
      </c>
      <c r="B458" t="s">
        <v>283</v>
      </c>
      <c r="C458" s="7" t="s">
        <v>1520</v>
      </c>
      <c r="D458" s="23" t="s">
        <v>1520</v>
      </c>
      <c r="E458" s="3">
        <v>2</v>
      </c>
      <c r="F458" t="str">
        <f>IF(ISNA(VLOOKUP(C458,Sheet1!A:B,2,FALSE)),"",VLOOKUP(C458,Sheet1!A:B,2,FALSE))</f>
        <v>R</v>
      </c>
      <c r="G458" t="str">
        <f>VLOOKUP(C458,Goalkeepers!A:D,4,FALSE )</f>
        <v>L2</v>
      </c>
      <c r="H458" s="21" t="str">
        <f t="shared" si="7"/>
        <v/>
      </c>
    </row>
    <row r="459" spans="1:8" x14ac:dyDescent="0.25">
      <c r="A459" t="s">
        <v>112</v>
      </c>
      <c r="B459" t="s">
        <v>1315</v>
      </c>
      <c r="C459" s="7" t="s">
        <v>1143</v>
      </c>
      <c r="D459" s="23" t="s">
        <v>1143</v>
      </c>
      <c r="E459" s="3">
        <v>2</v>
      </c>
      <c r="F459" t="str">
        <f>IF(ISNA(VLOOKUP(C459,Sheet1!A:B,2,FALSE)),"",VLOOKUP(C459,Sheet1!A:B,2,FALSE))</f>
        <v/>
      </c>
      <c r="G459" t="str">
        <f>VLOOKUP(C459,Goalkeepers!A:D,4,FALSE )</f>
        <v>PL</v>
      </c>
      <c r="H459" s="21" t="str">
        <f t="shared" si="7"/>
        <v/>
      </c>
    </row>
    <row r="460" spans="1:8" x14ac:dyDescent="0.25">
      <c r="A460" t="s">
        <v>112</v>
      </c>
      <c r="B460" t="s">
        <v>750</v>
      </c>
      <c r="C460" s="7" t="s">
        <v>1493</v>
      </c>
      <c r="D460" s="23" t="s">
        <v>1493</v>
      </c>
      <c r="E460" s="3">
        <v>2</v>
      </c>
      <c r="F460" t="str">
        <f>IF(ISNA(VLOOKUP(C460,Sheet1!A:B,2,FALSE)),"",VLOOKUP(C460,Sheet1!A:B,2,FALSE))</f>
        <v/>
      </c>
      <c r="G460" t="str">
        <f>VLOOKUP(C460,Goalkeepers!A:D,4,FALSE )</f>
        <v>L1</v>
      </c>
      <c r="H460" s="21" t="str">
        <f t="shared" si="7"/>
        <v/>
      </c>
    </row>
    <row r="461" spans="1:8" x14ac:dyDescent="0.25">
      <c r="A461" t="s">
        <v>112</v>
      </c>
      <c r="B461" t="s">
        <v>111</v>
      </c>
      <c r="C461" s="7" t="s">
        <v>1485</v>
      </c>
      <c r="D461" s="23" t="s">
        <v>1485</v>
      </c>
      <c r="E461" s="3">
        <v>2</v>
      </c>
      <c r="F461" t="str">
        <f>IF(ISNA(VLOOKUP(C461,Sheet1!A:B,2,FALSE)),"",VLOOKUP(C461,Sheet1!A:B,2,FALSE))</f>
        <v/>
      </c>
      <c r="G461" t="str">
        <f>VLOOKUP(C461,Goalkeepers!A:D,4,FALSE )</f>
        <v>L1</v>
      </c>
      <c r="H461" s="21" t="str">
        <f t="shared" si="7"/>
        <v/>
      </c>
    </row>
    <row r="462" spans="1:8" x14ac:dyDescent="0.25">
      <c r="A462" t="s">
        <v>112</v>
      </c>
      <c r="B462" t="s">
        <v>523</v>
      </c>
      <c r="C462" s="7" t="s">
        <v>1494</v>
      </c>
      <c r="D462" s="23" t="s">
        <v>1494</v>
      </c>
      <c r="E462" s="3">
        <v>2</v>
      </c>
      <c r="F462" t="str">
        <f>IF(ISNA(VLOOKUP(C462,Sheet1!A:B,2,FALSE)),"",VLOOKUP(C462,Sheet1!A:B,2,FALSE))</f>
        <v/>
      </c>
      <c r="G462" t="str">
        <f>VLOOKUP(C462,Goalkeepers!A:D,4,FALSE )</f>
        <v>Ch</v>
      </c>
      <c r="H462" s="21" t="str">
        <f t="shared" si="7"/>
        <v/>
      </c>
    </row>
    <row r="463" spans="1:8" x14ac:dyDescent="0.25">
      <c r="A463" t="s">
        <v>112</v>
      </c>
      <c r="B463" t="s">
        <v>516</v>
      </c>
      <c r="C463" s="7" t="s">
        <v>1265</v>
      </c>
      <c r="D463" s="23" t="s">
        <v>1265</v>
      </c>
      <c r="E463" s="3">
        <v>2</v>
      </c>
      <c r="F463" t="str">
        <f>IF(ISNA(VLOOKUP(C463,Sheet1!A:B,2,FALSE)),"",VLOOKUP(C463,Sheet1!A:B,2,FALSE))</f>
        <v/>
      </c>
      <c r="G463" t="str">
        <f>VLOOKUP(C463,Goalkeepers!A:D,4,FALSE )</f>
        <v>L1</v>
      </c>
      <c r="H463" s="21" t="str">
        <f t="shared" si="7"/>
        <v/>
      </c>
    </row>
    <row r="464" spans="1:8" x14ac:dyDescent="0.25">
      <c r="A464" t="s">
        <v>112</v>
      </c>
      <c r="B464" t="s">
        <v>358</v>
      </c>
      <c r="C464" s="7" t="s">
        <v>1486</v>
      </c>
      <c r="D464" s="23" t="s">
        <v>1486</v>
      </c>
      <c r="E464" s="3">
        <v>2</v>
      </c>
      <c r="F464" t="str">
        <f>IF(ISNA(VLOOKUP(C464,Sheet1!A:B,2,FALSE)),"",VLOOKUP(C464,Sheet1!A:B,2,FALSE))</f>
        <v/>
      </c>
      <c r="G464" t="str">
        <f>VLOOKUP(C464,Goalkeepers!A:D,4,FALSE )</f>
        <v>L2</v>
      </c>
      <c r="H464" s="21" t="str">
        <f t="shared" si="7"/>
        <v/>
      </c>
    </row>
    <row r="465" spans="1:8" x14ac:dyDescent="0.25">
      <c r="A465" t="s">
        <v>112</v>
      </c>
      <c r="B465" t="s">
        <v>367</v>
      </c>
      <c r="C465" s="7" t="s">
        <v>1486</v>
      </c>
      <c r="D465" s="23" t="s">
        <v>1486</v>
      </c>
      <c r="E465" s="3">
        <v>2</v>
      </c>
      <c r="F465" t="str">
        <f>IF(ISNA(VLOOKUP(C465,Sheet1!A:B,2,FALSE)),"",VLOOKUP(C465,Sheet1!A:B,2,FALSE))</f>
        <v/>
      </c>
      <c r="G465" t="str">
        <f>VLOOKUP(C465,Goalkeepers!A:D,4,FALSE )</f>
        <v>L2</v>
      </c>
      <c r="H465" s="21" t="str">
        <f t="shared" si="7"/>
        <v/>
      </c>
    </row>
    <row r="466" spans="1:8" x14ac:dyDescent="0.25">
      <c r="A466" t="s">
        <v>112</v>
      </c>
      <c r="B466" t="s">
        <v>133</v>
      </c>
      <c r="C466" s="7" t="s">
        <v>1519</v>
      </c>
      <c r="D466" s="23" t="s">
        <v>1519</v>
      </c>
      <c r="E466" s="3">
        <v>2</v>
      </c>
      <c r="F466" t="str">
        <f>IF(ISNA(VLOOKUP(C466,Sheet1!A:B,2,FALSE)),"",VLOOKUP(C466,Sheet1!A:B,2,FALSE))</f>
        <v/>
      </c>
      <c r="G466" t="str">
        <f>VLOOKUP(C466,Goalkeepers!A:D,4,FALSE )</f>
        <v>L1</v>
      </c>
      <c r="H466" s="21" t="str">
        <f t="shared" si="7"/>
        <v/>
      </c>
    </row>
    <row r="467" spans="1:8" x14ac:dyDescent="0.25">
      <c r="A467" t="s">
        <v>112</v>
      </c>
      <c r="B467" t="s">
        <v>1248</v>
      </c>
      <c r="C467" s="7" t="s">
        <v>1278</v>
      </c>
      <c r="D467" s="23" t="s">
        <v>1278</v>
      </c>
      <c r="E467" s="3">
        <v>2</v>
      </c>
      <c r="F467" t="str">
        <f>IF(ISNA(VLOOKUP(C467,Sheet1!A:B,2,FALSE)),"",VLOOKUP(C467,Sheet1!A:B,2,FALSE))</f>
        <v/>
      </c>
      <c r="G467" t="str">
        <f>VLOOKUP(C467,Goalkeepers!A:D,4,FALSE )</f>
        <v>PL</v>
      </c>
      <c r="H467" s="21" t="str">
        <f t="shared" si="7"/>
        <v/>
      </c>
    </row>
    <row r="468" spans="1:8" x14ac:dyDescent="0.25">
      <c r="A468" t="s">
        <v>112</v>
      </c>
      <c r="B468" t="s">
        <v>508</v>
      </c>
      <c r="C468" s="7" t="s">
        <v>1505</v>
      </c>
      <c r="D468" s="23" t="s">
        <v>1505</v>
      </c>
      <c r="E468" s="3">
        <v>2</v>
      </c>
      <c r="F468" t="str">
        <f>IF(ISNA(VLOOKUP(C468,Sheet1!A:B,2,FALSE)),"",VLOOKUP(C468,Sheet1!A:B,2,FALSE))</f>
        <v/>
      </c>
      <c r="G468" t="str">
        <f>VLOOKUP(C468,Goalkeepers!A:D,4,FALSE )</f>
        <v>Ch</v>
      </c>
      <c r="H468" s="21" t="str">
        <f t="shared" si="7"/>
        <v/>
      </c>
    </row>
    <row r="469" spans="1:8" x14ac:dyDescent="0.25">
      <c r="A469" t="s">
        <v>112</v>
      </c>
      <c r="B469" t="s">
        <v>1357</v>
      </c>
      <c r="C469" s="7" t="s">
        <v>1523</v>
      </c>
      <c r="D469" s="23" t="s">
        <v>1523</v>
      </c>
      <c r="E469" s="3">
        <v>2</v>
      </c>
      <c r="F469" t="str">
        <f>IF(ISNA(VLOOKUP(C469,Sheet1!A:B,2,FALSE)),"",VLOOKUP(C469,Sheet1!A:B,2,FALSE))</f>
        <v/>
      </c>
      <c r="G469" t="str">
        <f>VLOOKUP(C469,Goalkeepers!A:D,4,FALSE )</f>
        <v>PL</v>
      </c>
      <c r="H469" s="21" t="str">
        <f t="shared" si="7"/>
        <v/>
      </c>
    </row>
    <row r="470" spans="1:8" x14ac:dyDescent="0.25">
      <c r="A470" t="s">
        <v>112</v>
      </c>
      <c r="B470" t="s">
        <v>1013</v>
      </c>
      <c r="C470" s="7" t="s">
        <v>1513</v>
      </c>
      <c r="D470" s="23" t="s">
        <v>1513</v>
      </c>
      <c r="E470" s="3">
        <v>2</v>
      </c>
      <c r="F470" t="str">
        <f>IF(ISNA(VLOOKUP(C470,Sheet1!A:B,2,FALSE)),"",VLOOKUP(C470,Sheet1!A:B,2,FALSE))</f>
        <v/>
      </c>
      <c r="G470" t="str">
        <f>VLOOKUP(C470,Goalkeepers!A:D,4,FALSE )</f>
        <v>Ch</v>
      </c>
      <c r="H470" s="21" t="str">
        <f t="shared" si="7"/>
        <v/>
      </c>
    </row>
    <row r="471" spans="1:8" x14ac:dyDescent="0.25">
      <c r="A471" t="s">
        <v>112</v>
      </c>
      <c r="B471" t="s">
        <v>1160</v>
      </c>
      <c r="C471" s="7" t="s">
        <v>1105</v>
      </c>
      <c r="D471" s="23" t="s">
        <v>1105</v>
      </c>
      <c r="E471" s="3">
        <v>2</v>
      </c>
      <c r="F471" t="str">
        <f>IF(ISNA(VLOOKUP(C471,Sheet1!A:B,2,FALSE)),"",VLOOKUP(C471,Sheet1!A:B,2,FALSE))</f>
        <v/>
      </c>
      <c r="G471" t="str">
        <f>VLOOKUP(C471,Goalkeepers!A:D,4,FALSE )</f>
        <v>PL</v>
      </c>
      <c r="H471" s="21" t="str">
        <f t="shared" si="7"/>
        <v/>
      </c>
    </row>
    <row r="472" spans="1:8" x14ac:dyDescent="0.25">
      <c r="A472" t="s">
        <v>112</v>
      </c>
      <c r="B472" t="s">
        <v>1004</v>
      </c>
      <c r="C472" s="7" t="s">
        <v>1257</v>
      </c>
      <c r="D472" s="23" t="s">
        <v>1257</v>
      </c>
      <c r="E472" s="3">
        <v>2</v>
      </c>
      <c r="F472" t="str">
        <f>IF(ISNA(VLOOKUP(C472,Sheet1!A:B,2,FALSE)),"",VLOOKUP(C472,Sheet1!A:B,2,FALSE))</f>
        <v>P</v>
      </c>
      <c r="G472" t="str">
        <f>VLOOKUP(C472,Goalkeepers!A:D,4,FALSE )</f>
        <v>PL</v>
      </c>
      <c r="H472" s="21" t="str">
        <f t="shared" si="7"/>
        <v/>
      </c>
    </row>
    <row r="473" spans="1:8" x14ac:dyDescent="0.25">
      <c r="A473" t="s">
        <v>112</v>
      </c>
      <c r="B473" t="s">
        <v>970</v>
      </c>
      <c r="C473" s="7" t="s">
        <v>1513</v>
      </c>
      <c r="D473" s="23" t="s">
        <v>1513</v>
      </c>
      <c r="E473" s="3">
        <v>2</v>
      </c>
      <c r="F473" t="str">
        <f>IF(ISNA(VLOOKUP(C473,Sheet1!A:B,2,FALSE)),"",VLOOKUP(C473,Sheet1!A:B,2,FALSE))</f>
        <v/>
      </c>
      <c r="G473" t="str">
        <f>VLOOKUP(C473,Goalkeepers!A:D,4,FALSE )</f>
        <v>Ch</v>
      </c>
      <c r="H473" s="21" t="str">
        <f t="shared" si="7"/>
        <v/>
      </c>
    </row>
    <row r="474" spans="1:8" x14ac:dyDescent="0.25">
      <c r="A474" t="s">
        <v>112</v>
      </c>
      <c r="B474" t="s">
        <v>565</v>
      </c>
      <c r="C474" s="7" t="s">
        <v>1525</v>
      </c>
      <c r="D474" s="23" t="s">
        <v>1525</v>
      </c>
      <c r="E474" s="3">
        <v>2</v>
      </c>
      <c r="F474" t="str">
        <f>IF(ISNA(VLOOKUP(C474,Sheet1!A:B,2,FALSE)),"",VLOOKUP(C474,Sheet1!A:B,2,FALSE))</f>
        <v/>
      </c>
      <c r="G474" t="str">
        <f>VLOOKUP(C474,Goalkeepers!A:D,4,FALSE )</f>
        <v>Ch</v>
      </c>
      <c r="H474" s="21" t="str">
        <f t="shared" si="7"/>
        <v/>
      </c>
    </row>
    <row r="475" spans="1:8" x14ac:dyDescent="0.25">
      <c r="A475" t="s">
        <v>112</v>
      </c>
      <c r="B475" t="s">
        <v>378</v>
      </c>
      <c r="C475" s="7" t="s">
        <v>1495</v>
      </c>
      <c r="D475" s="23" t="s">
        <v>1495</v>
      </c>
      <c r="E475" s="3">
        <v>2</v>
      </c>
      <c r="F475" t="str">
        <f>IF(ISNA(VLOOKUP(C475,Sheet1!A:B,2,FALSE)),"",VLOOKUP(C475,Sheet1!A:B,2,FALSE))</f>
        <v/>
      </c>
      <c r="G475" t="str">
        <f>VLOOKUP(C475,Goalkeepers!A:D,4,FALSE )</f>
        <v>L2</v>
      </c>
      <c r="H475" s="21" t="str">
        <f t="shared" si="7"/>
        <v/>
      </c>
    </row>
    <row r="476" spans="1:8" x14ac:dyDescent="0.25">
      <c r="A476" t="s">
        <v>112</v>
      </c>
      <c r="B476" t="s">
        <v>1375</v>
      </c>
      <c r="C476" s="7" t="s">
        <v>1280</v>
      </c>
      <c r="D476" s="23" t="s">
        <v>1280</v>
      </c>
      <c r="E476" s="3">
        <v>2</v>
      </c>
      <c r="F476" t="str">
        <f>IF(ISNA(VLOOKUP(C476,Sheet1!A:B,2,FALSE)),"",VLOOKUP(C476,Sheet1!A:B,2,FALSE))</f>
        <v>R</v>
      </c>
      <c r="G476" t="str">
        <f>VLOOKUP(C476,Goalkeepers!A:D,4,FALSE )</f>
        <v>Ch</v>
      </c>
      <c r="H476" s="21" t="str">
        <f t="shared" si="7"/>
        <v/>
      </c>
    </row>
    <row r="477" spans="1:8" x14ac:dyDescent="0.25">
      <c r="A477" t="s">
        <v>112</v>
      </c>
      <c r="B477" t="s">
        <v>110</v>
      </c>
      <c r="C477" s="7" t="s">
        <v>1520</v>
      </c>
      <c r="D477" s="23" t="s">
        <v>1520</v>
      </c>
      <c r="E477" s="3">
        <v>2</v>
      </c>
      <c r="F477" t="str">
        <f>IF(ISNA(VLOOKUP(C477,Sheet1!A:B,2,FALSE)),"",VLOOKUP(C477,Sheet1!A:B,2,FALSE))</f>
        <v>R</v>
      </c>
      <c r="G477" t="str">
        <f>VLOOKUP(C477,Goalkeepers!A:D,4,FALSE )</f>
        <v>L2</v>
      </c>
      <c r="H477" s="21" t="str">
        <f t="shared" si="7"/>
        <v/>
      </c>
    </row>
    <row r="478" spans="1:8" x14ac:dyDescent="0.25">
      <c r="A478" t="s">
        <v>112</v>
      </c>
      <c r="B478" t="s">
        <v>190</v>
      </c>
      <c r="C478" s="7" t="s">
        <v>1519</v>
      </c>
      <c r="D478" s="23" t="s">
        <v>1519</v>
      </c>
      <c r="E478" s="3">
        <v>2</v>
      </c>
      <c r="F478" t="str">
        <f>IF(ISNA(VLOOKUP(C478,Sheet1!A:B,2,FALSE)),"",VLOOKUP(C478,Sheet1!A:B,2,FALSE))</f>
        <v/>
      </c>
      <c r="G478" t="str">
        <f>VLOOKUP(C478,Goalkeepers!A:D,4,FALSE )</f>
        <v>L1</v>
      </c>
      <c r="H478" s="21" t="str">
        <f t="shared" si="7"/>
        <v/>
      </c>
    </row>
    <row r="479" spans="1:8" x14ac:dyDescent="0.25">
      <c r="A479" t="s">
        <v>112</v>
      </c>
      <c r="B479" t="s">
        <v>1317</v>
      </c>
      <c r="C479" s="7" t="s">
        <v>1280</v>
      </c>
      <c r="D479" s="23" t="s">
        <v>1280</v>
      </c>
      <c r="E479" s="3">
        <v>2</v>
      </c>
      <c r="F479" t="str">
        <f>IF(ISNA(VLOOKUP(C479,Sheet1!A:B,2,FALSE)),"",VLOOKUP(C479,Sheet1!A:B,2,FALSE))</f>
        <v>R</v>
      </c>
      <c r="G479" t="str">
        <f>VLOOKUP(C479,Goalkeepers!A:D,4,FALSE )</f>
        <v>Ch</v>
      </c>
      <c r="H479" s="21" t="str">
        <f t="shared" si="7"/>
        <v/>
      </c>
    </row>
    <row r="480" spans="1:8" x14ac:dyDescent="0.25">
      <c r="A480" t="s">
        <v>112</v>
      </c>
      <c r="B480" t="s">
        <v>997</v>
      </c>
      <c r="C480" s="7" t="s">
        <v>1525</v>
      </c>
      <c r="D480" s="23" t="s">
        <v>1525</v>
      </c>
      <c r="E480" s="3">
        <v>2</v>
      </c>
      <c r="F480" t="str">
        <f>IF(ISNA(VLOOKUP(C480,Sheet1!A:B,2,FALSE)),"",VLOOKUP(C480,Sheet1!A:B,2,FALSE))</f>
        <v/>
      </c>
      <c r="G480" t="str">
        <f>VLOOKUP(C480,Goalkeepers!A:D,4,FALSE )</f>
        <v>Ch</v>
      </c>
      <c r="H480" s="21" t="str">
        <f t="shared" si="7"/>
        <v/>
      </c>
    </row>
    <row r="481" spans="1:8" x14ac:dyDescent="0.25">
      <c r="A481" t="s">
        <v>112</v>
      </c>
      <c r="B481" t="s">
        <v>539</v>
      </c>
      <c r="C481" s="7" t="s">
        <v>1516</v>
      </c>
      <c r="D481" s="23" t="s">
        <v>1516</v>
      </c>
      <c r="E481" s="3">
        <v>2</v>
      </c>
      <c r="F481" t="str">
        <f>IF(ISNA(VLOOKUP(C481,Sheet1!A:B,2,FALSE)),"",VLOOKUP(C481,Sheet1!A:B,2,FALSE))</f>
        <v/>
      </c>
      <c r="G481" t="str">
        <f>VLOOKUP(C481,Goalkeepers!A:D,4,FALSE )</f>
        <v>Ch</v>
      </c>
      <c r="H481" s="21" t="str">
        <f t="shared" si="7"/>
        <v/>
      </c>
    </row>
    <row r="482" spans="1:8" x14ac:dyDescent="0.25">
      <c r="A482" t="s">
        <v>112</v>
      </c>
      <c r="B482" t="s">
        <v>364</v>
      </c>
      <c r="C482" s="7" t="s">
        <v>1266</v>
      </c>
      <c r="D482" s="23" t="s">
        <v>1266</v>
      </c>
      <c r="E482" s="3">
        <v>2</v>
      </c>
      <c r="F482" t="str">
        <f>IF(ISNA(VLOOKUP(C482,Sheet1!A:B,2,FALSE)),"",VLOOKUP(C482,Sheet1!A:B,2,FALSE))</f>
        <v/>
      </c>
      <c r="G482" t="str">
        <f>VLOOKUP(C482,Goalkeepers!A:D,4,FALSE )</f>
        <v>L1</v>
      </c>
      <c r="H482" s="21" t="str">
        <f t="shared" si="7"/>
        <v/>
      </c>
    </row>
    <row r="483" spans="1:8" x14ac:dyDescent="0.25">
      <c r="A483" t="s">
        <v>112</v>
      </c>
      <c r="B483" t="s">
        <v>980</v>
      </c>
      <c r="C483" s="7" t="s">
        <v>1496</v>
      </c>
      <c r="D483" s="23" t="s">
        <v>1496</v>
      </c>
      <c r="E483" s="3">
        <v>2</v>
      </c>
      <c r="F483" t="str">
        <f>IF(ISNA(VLOOKUP(C483,Sheet1!A:B,2,FALSE)),"",VLOOKUP(C483,Sheet1!A:B,2,FALSE))</f>
        <v/>
      </c>
      <c r="G483" t="str">
        <f>VLOOKUP(C483,Goalkeepers!A:D,4,FALSE )</f>
        <v>Ch</v>
      </c>
      <c r="H483" s="21" t="str">
        <f t="shared" si="7"/>
        <v/>
      </c>
    </row>
    <row r="484" spans="1:8" x14ac:dyDescent="0.25">
      <c r="A484" t="s">
        <v>112</v>
      </c>
      <c r="B484" t="s">
        <v>1393</v>
      </c>
      <c r="C484" s="7" t="s">
        <v>1509</v>
      </c>
      <c r="D484" s="23" t="s">
        <v>1509</v>
      </c>
      <c r="E484" s="3">
        <v>2</v>
      </c>
      <c r="F484" t="str">
        <f>IF(ISNA(VLOOKUP(C484,Sheet1!A:B,2,FALSE)),"",VLOOKUP(C484,Sheet1!A:B,2,FALSE))</f>
        <v/>
      </c>
      <c r="G484" t="str">
        <f>VLOOKUP(C484,Goalkeepers!A:D,4,FALSE )</f>
        <v>PL</v>
      </c>
      <c r="H484" s="21" t="str">
        <f t="shared" si="7"/>
        <v/>
      </c>
    </row>
    <row r="485" spans="1:8" x14ac:dyDescent="0.25">
      <c r="A485" t="s">
        <v>112</v>
      </c>
      <c r="B485" t="s">
        <v>125</v>
      </c>
      <c r="C485" s="7" t="s">
        <v>1518</v>
      </c>
      <c r="D485" s="23" t="s">
        <v>1518</v>
      </c>
      <c r="E485" s="3">
        <v>2</v>
      </c>
      <c r="F485" t="str">
        <f>IF(ISNA(VLOOKUP(C485,Sheet1!A:B,2,FALSE)),"",VLOOKUP(C485,Sheet1!A:B,2,FALSE))</f>
        <v/>
      </c>
      <c r="G485" t="str">
        <f>VLOOKUP(C485,Goalkeepers!A:D,4,FALSE )</f>
        <v>L2</v>
      </c>
      <c r="H485" s="21" t="str">
        <f t="shared" si="7"/>
        <v/>
      </c>
    </row>
    <row r="486" spans="1:8" x14ac:dyDescent="0.25">
      <c r="A486" t="s">
        <v>112</v>
      </c>
      <c r="B486" t="s">
        <v>728</v>
      </c>
      <c r="C486" s="7" t="s">
        <v>1527</v>
      </c>
      <c r="D486" s="23" t="s">
        <v>1527</v>
      </c>
      <c r="E486" s="3">
        <v>2</v>
      </c>
      <c r="F486" t="str">
        <f>IF(ISNA(VLOOKUP(C486,Sheet1!A:B,2,FALSE)),"",VLOOKUP(C486,Sheet1!A:B,2,FALSE))</f>
        <v/>
      </c>
      <c r="G486" t="str">
        <f>VLOOKUP(C486,Goalkeepers!A:D,4,FALSE )</f>
        <v>L1</v>
      </c>
      <c r="H486" s="21" t="str">
        <f t="shared" si="7"/>
        <v/>
      </c>
    </row>
    <row r="487" spans="1:8" x14ac:dyDescent="0.25">
      <c r="A487" t="s">
        <v>112</v>
      </c>
      <c r="B487" t="s">
        <v>993</v>
      </c>
      <c r="C487" s="7" t="s">
        <v>1263</v>
      </c>
      <c r="D487" s="23" t="s">
        <v>1263</v>
      </c>
      <c r="E487" s="3">
        <v>2</v>
      </c>
      <c r="F487" t="str">
        <f>IF(ISNA(VLOOKUP(C487,Sheet1!A:B,2,FALSE)),"",VLOOKUP(C487,Sheet1!A:B,2,FALSE))</f>
        <v>R</v>
      </c>
      <c r="G487" t="str">
        <f>VLOOKUP(C487,Goalkeepers!A:D,4,FALSE )</f>
        <v>L1</v>
      </c>
      <c r="H487" s="21" t="str">
        <f t="shared" si="7"/>
        <v/>
      </c>
    </row>
    <row r="488" spans="1:8" x14ac:dyDescent="0.25">
      <c r="A488" t="s">
        <v>112</v>
      </c>
      <c r="B488" t="s">
        <v>578</v>
      </c>
      <c r="C488" s="7" t="s">
        <v>11</v>
      </c>
      <c r="D488" s="23" t="s">
        <v>11</v>
      </c>
      <c r="E488" s="3">
        <v>2</v>
      </c>
      <c r="F488" t="str">
        <f>IF(ISNA(VLOOKUP(C488,Sheet1!A:B,2,FALSE)),"",VLOOKUP(C488,Sheet1!A:B,2,FALSE))</f>
        <v>P</v>
      </c>
      <c r="G488" t="str">
        <f>VLOOKUP(C488,Goalkeepers!A:D,4,FALSE )</f>
        <v>Ch</v>
      </c>
      <c r="H488" s="21" t="str">
        <f t="shared" si="7"/>
        <v/>
      </c>
    </row>
    <row r="489" spans="1:8" x14ac:dyDescent="0.25">
      <c r="A489" t="s">
        <v>112</v>
      </c>
      <c r="B489" t="s">
        <v>1150</v>
      </c>
      <c r="C489" s="7" t="s">
        <v>1527</v>
      </c>
      <c r="D489" s="23" t="s">
        <v>1527</v>
      </c>
      <c r="E489" s="3">
        <v>1</v>
      </c>
      <c r="F489" t="str">
        <f>IF(ISNA(VLOOKUP(C489,Sheet1!A:B,2,FALSE)),"",VLOOKUP(C489,Sheet1!A:B,2,FALSE))</f>
        <v/>
      </c>
      <c r="G489" t="str">
        <f>VLOOKUP(C489,Goalkeepers!A:D,4,FALSE )</f>
        <v>L1</v>
      </c>
      <c r="H489" s="21" t="str">
        <f t="shared" si="7"/>
        <v/>
      </c>
    </row>
    <row r="490" spans="1:8" x14ac:dyDescent="0.25">
      <c r="A490" t="s">
        <v>112</v>
      </c>
      <c r="B490" t="s">
        <v>1002</v>
      </c>
      <c r="C490" s="7" t="s">
        <v>1259</v>
      </c>
      <c r="D490" s="23" t="s">
        <v>1259</v>
      </c>
      <c r="E490" s="3">
        <v>1</v>
      </c>
      <c r="F490" t="str">
        <f>IF(ISNA(VLOOKUP(C490,Sheet1!A:B,2,FALSE)),"",VLOOKUP(C490,Sheet1!A:B,2,FALSE))</f>
        <v/>
      </c>
      <c r="G490" t="str">
        <f>VLOOKUP(C490,Goalkeepers!A:D,4,FALSE )</f>
        <v>Ch</v>
      </c>
      <c r="H490" s="21" t="str">
        <f t="shared" si="7"/>
        <v/>
      </c>
    </row>
    <row r="491" spans="1:8" x14ac:dyDescent="0.25">
      <c r="A491" t="s">
        <v>112</v>
      </c>
      <c r="B491" t="s">
        <v>316</v>
      </c>
      <c r="C491" s="7" t="s">
        <v>1272</v>
      </c>
      <c r="D491" s="23" t="s">
        <v>1272</v>
      </c>
      <c r="E491" s="3">
        <v>1</v>
      </c>
      <c r="F491" t="str">
        <f>IF(ISNA(VLOOKUP(C491,Sheet1!A:B,2,FALSE)),"",VLOOKUP(C491,Sheet1!A:B,2,FALSE))</f>
        <v/>
      </c>
      <c r="G491" t="str">
        <f>VLOOKUP(C491,Goalkeepers!A:D,4,FALSE )</f>
        <v>NL</v>
      </c>
      <c r="H491" s="21" t="str">
        <f t="shared" si="7"/>
        <v/>
      </c>
    </row>
    <row r="492" spans="1:8" x14ac:dyDescent="0.25">
      <c r="A492" t="s">
        <v>112</v>
      </c>
      <c r="B492" t="s">
        <v>154</v>
      </c>
      <c r="C492" s="7" t="s">
        <v>1524</v>
      </c>
      <c r="D492" s="23" t="s">
        <v>1524</v>
      </c>
      <c r="E492" s="3">
        <v>1</v>
      </c>
      <c r="F492" t="str">
        <f>IF(ISNA(VLOOKUP(C492,Sheet1!A:B,2,FALSE)),"",VLOOKUP(C492,Sheet1!A:B,2,FALSE))</f>
        <v/>
      </c>
      <c r="G492" t="str">
        <f>VLOOKUP(C492,Goalkeepers!A:D,4,FALSE )</f>
        <v>L1</v>
      </c>
      <c r="H492" s="21" t="str">
        <f t="shared" si="7"/>
        <v/>
      </c>
    </row>
    <row r="493" spans="1:8" x14ac:dyDescent="0.25">
      <c r="A493" t="s">
        <v>112</v>
      </c>
      <c r="B493" t="s">
        <v>665</v>
      </c>
      <c r="C493" s="7" t="s">
        <v>1505</v>
      </c>
      <c r="D493" s="23" t="s">
        <v>1505</v>
      </c>
      <c r="E493" s="3">
        <v>1</v>
      </c>
      <c r="F493" t="str">
        <f>IF(ISNA(VLOOKUP(C493,Sheet1!A:B,2,FALSE)),"",VLOOKUP(C493,Sheet1!A:B,2,FALSE))</f>
        <v/>
      </c>
      <c r="G493" t="str">
        <f>VLOOKUP(C493,Goalkeepers!A:D,4,FALSE )</f>
        <v>Ch</v>
      </c>
      <c r="H493" s="21" t="str">
        <f t="shared" si="7"/>
        <v/>
      </c>
    </row>
    <row r="494" spans="1:8" x14ac:dyDescent="0.25">
      <c r="A494" t="s">
        <v>112</v>
      </c>
      <c r="B494" t="s">
        <v>1211</v>
      </c>
      <c r="C494" s="7" t="s">
        <v>1478</v>
      </c>
      <c r="D494" s="23" t="s">
        <v>1478</v>
      </c>
      <c r="E494" s="3">
        <v>1</v>
      </c>
      <c r="F494" t="str">
        <f>IF(ISNA(VLOOKUP(C494,Sheet1!A:B,2,FALSE)),"",VLOOKUP(C494,Sheet1!A:B,2,FALSE))</f>
        <v/>
      </c>
      <c r="G494" t="str">
        <f>VLOOKUP(C494,Goalkeepers!A:D,4,FALSE )</f>
        <v>L2</v>
      </c>
      <c r="H494" s="21" t="str">
        <f t="shared" si="7"/>
        <v/>
      </c>
    </row>
    <row r="495" spans="1:8" x14ac:dyDescent="0.25">
      <c r="A495" t="s">
        <v>112</v>
      </c>
      <c r="B495" t="s">
        <v>320</v>
      </c>
      <c r="C495" s="7" t="s">
        <v>1481</v>
      </c>
      <c r="D495" s="23" t="s">
        <v>1481</v>
      </c>
      <c r="E495" s="3">
        <v>1</v>
      </c>
      <c r="F495" t="str">
        <f>IF(ISNA(VLOOKUP(C495,Sheet1!A:B,2,FALSE)),"",VLOOKUP(C495,Sheet1!A:B,2,FALSE))</f>
        <v/>
      </c>
      <c r="G495" t="str">
        <f>VLOOKUP(C495,Goalkeepers!A:D,4,FALSE )</f>
        <v>L2</v>
      </c>
      <c r="H495" s="21" t="str">
        <f t="shared" si="7"/>
        <v/>
      </c>
    </row>
    <row r="496" spans="1:8" x14ac:dyDescent="0.25">
      <c r="A496" t="s">
        <v>112</v>
      </c>
      <c r="B496" t="s">
        <v>1169</v>
      </c>
      <c r="C496" s="7" t="s">
        <v>1503</v>
      </c>
      <c r="D496" s="23" t="s">
        <v>1503</v>
      </c>
      <c r="E496" s="3">
        <v>1</v>
      </c>
      <c r="F496" t="str">
        <f>IF(ISNA(VLOOKUP(C496,Sheet1!A:B,2,FALSE)),"",VLOOKUP(C496,Sheet1!A:B,2,FALSE))</f>
        <v/>
      </c>
      <c r="G496" t="str">
        <f>VLOOKUP(C496,Goalkeepers!A:D,4,FALSE )</f>
        <v>L1</v>
      </c>
      <c r="H496" s="21" t="str">
        <f t="shared" si="7"/>
        <v/>
      </c>
    </row>
    <row r="497" spans="1:8" x14ac:dyDescent="0.25">
      <c r="A497" t="s">
        <v>112</v>
      </c>
      <c r="B497" t="s">
        <v>690</v>
      </c>
      <c r="C497" s="7" t="s">
        <v>1517</v>
      </c>
      <c r="D497" s="23" t="s">
        <v>1517</v>
      </c>
      <c r="E497" s="3">
        <v>1</v>
      </c>
      <c r="F497" t="str">
        <f>IF(ISNA(VLOOKUP(C497,Sheet1!A:B,2,FALSE)),"",VLOOKUP(C497,Sheet1!A:B,2,FALSE))</f>
        <v/>
      </c>
      <c r="G497" t="str">
        <f>VLOOKUP(C497,Goalkeepers!A:D,4,FALSE )</f>
        <v>L2</v>
      </c>
      <c r="H497" s="21" t="str">
        <f t="shared" si="7"/>
        <v/>
      </c>
    </row>
    <row r="498" spans="1:8" x14ac:dyDescent="0.25">
      <c r="A498" t="s">
        <v>112</v>
      </c>
      <c r="B498" t="s">
        <v>1384</v>
      </c>
      <c r="C498" s="7" t="s">
        <v>1274</v>
      </c>
      <c r="D498" s="23" t="s">
        <v>1274</v>
      </c>
      <c r="E498" s="3">
        <v>1</v>
      </c>
      <c r="F498" t="str">
        <f>IF(ISNA(VLOOKUP(C498,Sheet1!A:B,2,FALSE)),"",VLOOKUP(C498,Sheet1!A:B,2,FALSE))</f>
        <v>EL</v>
      </c>
      <c r="G498" t="str">
        <f>VLOOKUP(C498,Goalkeepers!A:D,4,FALSE )</f>
        <v>PL</v>
      </c>
      <c r="H498" s="21" t="str">
        <f t="shared" si="7"/>
        <v/>
      </c>
    </row>
    <row r="499" spans="1:8" x14ac:dyDescent="0.25">
      <c r="A499" t="s">
        <v>112</v>
      </c>
      <c r="B499" t="s">
        <v>1339</v>
      </c>
      <c r="C499" s="7" t="s">
        <v>1476</v>
      </c>
      <c r="D499" s="23" t="s">
        <v>1476</v>
      </c>
      <c r="E499" s="3">
        <v>1</v>
      </c>
      <c r="F499" t="str">
        <f>IF(ISNA(VLOOKUP(C499,Sheet1!A:B,2,FALSE)),"",VLOOKUP(C499,Sheet1!A:B,2,FALSE))</f>
        <v>CL</v>
      </c>
      <c r="G499" t="str">
        <f>VLOOKUP(C499,Goalkeepers!A:D,4,FALSE )</f>
        <v>PL</v>
      </c>
      <c r="H499" s="21" t="str">
        <f t="shared" si="7"/>
        <v/>
      </c>
    </row>
    <row r="500" spans="1:8" x14ac:dyDescent="0.25">
      <c r="A500" t="s">
        <v>112</v>
      </c>
      <c r="B500" t="s">
        <v>1396</v>
      </c>
      <c r="C500" s="7" t="s">
        <v>1279</v>
      </c>
      <c r="D500" s="23" t="s">
        <v>1279</v>
      </c>
      <c r="E500" s="3">
        <v>1</v>
      </c>
      <c r="F500" t="str">
        <f>IF(ISNA(VLOOKUP(C500,Sheet1!A:B,2,FALSE)),"",VLOOKUP(C500,Sheet1!A:B,2,FALSE))</f>
        <v/>
      </c>
      <c r="G500" t="str">
        <f>VLOOKUP(C500,Goalkeepers!A:D,4,FALSE )</f>
        <v>PL</v>
      </c>
      <c r="H500" s="21" t="str">
        <f t="shared" si="7"/>
        <v/>
      </c>
    </row>
    <row r="501" spans="1:8" x14ac:dyDescent="0.25">
      <c r="A501" t="s">
        <v>112</v>
      </c>
      <c r="B501" t="s">
        <v>331</v>
      </c>
      <c r="C501" s="7" t="s">
        <v>1267</v>
      </c>
      <c r="D501" s="23" t="s">
        <v>1267</v>
      </c>
      <c r="E501" s="3">
        <v>1</v>
      </c>
      <c r="F501" t="str">
        <f>IF(ISNA(VLOOKUP(C501,Sheet1!A:B,2,FALSE)),"",VLOOKUP(C501,Sheet1!A:B,2,FALSE))</f>
        <v/>
      </c>
      <c r="G501" t="str">
        <f>VLOOKUP(C501,Goalkeepers!A:D,4,FALSE )</f>
        <v>L2</v>
      </c>
      <c r="H501" s="21" t="str">
        <f t="shared" si="7"/>
        <v/>
      </c>
    </row>
    <row r="502" spans="1:8" x14ac:dyDescent="0.25">
      <c r="A502" t="s">
        <v>112</v>
      </c>
      <c r="B502" t="s">
        <v>353</v>
      </c>
      <c r="C502" s="7" t="s">
        <v>1266</v>
      </c>
      <c r="D502" s="23" t="s">
        <v>1266</v>
      </c>
      <c r="E502" s="3">
        <v>1</v>
      </c>
      <c r="F502" t="str">
        <f>IF(ISNA(VLOOKUP(C502,Sheet1!A:B,2,FALSE)),"",VLOOKUP(C502,Sheet1!A:B,2,FALSE))</f>
        <v/>
      </c>
      <c r="G502" t="str">
        <f>VLOOKUP(C502,Goalkeepers!A:D,4,FALSE )</f>
        <v>L1</v>
      </c>
      <c r="H502" s="21" t="str">
        <f t="shared" si="7"/>
        <v/>
      </c>
    </row>
    <row r="503" spans="1:8" x14ac:dyDescent="0.25">
      <c r="A503" t="s">
        <v>112</v>
      </c>
      <c r="B503" t="s">
        <v>542</v>
      </c>
      <c r="C503" s="7" t="s">
        <v>451</v>
      </c>
      <c r="D503" s="23" t="s">
        <v>451</v>
      </c>
      <c r="E503" s="3">
        <v>1</v>
      </c>
      <c r="F503" t="str">
        <f>IF(ISNA(VLOOKUP(C503,Sheet1!A:B,2,FALSE)),"",VLOOKUP(C503,Sheet1!A:B,2,FALSE))</f>
        <v>P</v>
      </c>
      <c r="G503" t="str">
        <f>VLOOKUP(C503,Goalkeepers!A:D,4,FALSE )</f>
        <v>PL</v>
      </c>
      <c r="H503" s="21" t="str">
        <f t="shared" si="7"/>
        <v/>
      </c>
    </row>
    <row r="504" spans="1:8" x14ac:dyDescent="0.25">
      <c r="A504" t="s">
        <v>112</v>
      </c>
      <c r="B504" t="s">
        <v>1226</v>
      </c>
      <c r="C504" s="7" t="s">
        <v>1533</v>
      </c>
      <c r="D504" s="23" t="s">
        <v>1533</v>
      </c>
      <c r="E504" s="3">
        <v>1</v>
      </c>
      <c r="F504" t="str">
        <f>IF(ISNA(VLOOKUP(C504,Sheet1!A:B,2,FALSE)),"",VLOOKUP(C504,Sheet1!A:B,2,FALSE))</f>
        <v>R</v>
      </c>
      <c r="G504" t="str">
        <f>VLOOKUP(C504,Goalkeepers!A:D,4,FALSE )</f>
        <v>L2</v>
      </c>
      <c r="H504" s="21" t="str">
        <f t="shared" si="7"/>
        <v/>
      </c>
    </row>
    <row r="505" spans="1:8" x14ac:dyDescent="0.25">
      <c r="A505" t="s">
        <v>112</v>
      </c>
      <c r="B505" t="s">
        <v>189</v>
      </c>
      <c r="C505" s="7" t="s">
        <v>1500</v>
      </c>
      <c r="D505" s="23" t="s">
        <v>1500</v>
      </c>
      <c r="E505" s="3">
        <v>1</v>
      </c>
      <c r="F505" t="str">
        <f>IF(ISNA(VLOOKUP(C505,Sheet1!A:B,2,FALSE)),"",VLOOKUP(C505,Sheet1!A:B,2,FALSE))</f>
        <v/>
      </c>
      <c r="G505" t="str">
        <f>VLOOKUP(C505,Goalkeepers!A:D,4,FALSE )</f>
        <v>L1</v>
      </c>
      <c r="H505" s="21" t="str">
        <f t="shared" si="7"/>
        <v/>
      </c>
    </row>
    <row r="506" spans="1:8" x14ac:dyDescent="0.25">
      <c r="A506" t="s">
        <v>112</v>
      </c>
      <c r="B506" t="s">
        <v>851</v>
      </c>
      <c r="C506" s="7" t="s">
        <v>1489</v>
      </c>
      <c r="D506" s="23" t="s">
        <v>1489</v>
      </c>
      <c r="E506" s="3">
        <v>1</v>
      </c>
      <c r="F506" t="str">
        <f>IF(ISNA(VLOOKUP(C506,Sheet1!A:B,2,FALSE)),"",VLOOKUP(C506,Sheet1!A:B,2,FALSE))</f>
        <v/>
      </c>
      <c r="G506" t="str">
        <f>VLOOKUP(C506,Goalkeepers!A:D,4,FALSE )</f>
        <v>L2</v>
      </c>
      <c r="H506" s="21" t="str">
        <f t="shared" si="7"/>
        <v/>
      </c>
    </row>
    <row r="507" spans="1:8" x14ac:dyDescent="0.25">
      <c r="A507" t="s">
        <v>112</v>
      </c>
      <c r="B507" t="s">
        <v>1183</v>
      </c>
      <c r="C507" s="7" t="s">
        <v>1499</v>
      </c>
      <c r="D507" s="23" t="s">
        <v>1499</v>
      </c>
      <c r="E507" s="3">
        <v>1</v>
      </c>
      <c r="F507" t="str">
        <f>IF(ISNA(VLOOKUP(C507,Sheet1!A:B,2,FALSE)),"",VLOOKUP(C507,Sheet1!A:B,2,FALSE))</f>
        <v/>
      </c>
      <c r="G507" t="str">
        <f>VLOOKUP(C507,Goalkeepers!A:D,4,FALSE )</f>
        <v>PL</v>
      </c>
      <c r="H507" s="21" t="str">
        <f t="shared" si="7"/>
        <v/>
      </c>
    </row>
    <row r="508" spans="1:8" x14ac:dyDescent="0.25">
      <c r="A508" t="s">
        <v>112</v>
      </c>
      <c r="B508" t="s">
        <v>873</v>
      </c>
      <c r="C508" s="7" t="s">
        <v>1270</v>
      </c>
      <c r="D508" s="23" t="s">
        <v>1270</v>
      </c>
      <c r="E508" s="3">
        <v>1</v>
      </c>
      <c r="F508" t="str">
        <f>IF(ISNA(VLOOKUP(C508,Sheet1!A:B,2,FALSE)),"",VLOOKUP(C508,Sheet1!A:B,2,FALSE))</f>
        <v/>
      </c>
      <c r="G508" t="str">
        <f>VLOOKUP(C508,Goalkeepers!A:D,4,FALSE )</f>
        <v>L2</v>
      </c>
      <c r="H508" s="21" t="str">
        <f t="shared" si="7"/>
        <v/>
      </c>
    </row>
    <row r="509" spans="1:8" x14ac:dyDescent="0.25">
      <c r="A509" t="s">
        <v>112</v>
      </c>
      <c r="B509" t="s">
        <v>376</v>
      </c>
      <c r="C509" s="7" t="s">
        <v>1491</v>
      </c>
      <c r="D509" s="23" t="s">
        <v>1491</v>
      </c>
      <c r="E509" s="3">
        <v>1</v>
      </c>
      <c r="F509" t="str">
        <f>IF(ISNA(VLOOKUP(C509,Sheet1!A:B,2,FALSE)),"",VLOOKUP(C509,Sheet1!A:B,2,FALSE))</f>
        <v/>
      </c>
      <c r="G509" t="str">
        <f>VLOOKUP(C509,Goalkeepers!A:D,4,FALSE )</f>
        <v>L1</v>
      </c>
      <c r="H509" s="21" t="str">
        <f t="shared" si="7"/>
        <v/>
      </c>
    </row>
    <row r="510" spans="1:8" x14ac:dyDescent="0.25">
      <c r="A510" t="s">
        <v>112</v>
      </c>
      <c r="B510" t="s">
        <v>1350</v>
      </c>
      <c r="C510" s="7" t="s">
        <v>1531</v>
      </c>
      <c r="D510" s="23" t="s">
        <v>1531</v>
      </c>
      <c r="E510" s="3">
        <v>1</v>
      </c>
      <c r="F510" t="str">
        <f>IF(ISNA(VLOOKUP(C510,Sheet1!A:B,2,FALSE)),"",VLOOKUP(C510,Sheet1!A:B,2,FALSE))</f>
        <v>R</v>
      </c>
      <c r="G510" t="str">
        <f>VLOOKUP(C510,Goalkeepers!A:D,4,FALSE )</f>
        <v>Ch</v>
      </c>
      <c r="H510" s="21" t="str">
        <f t="shared" si="7"/>
        <v/>
      </c>
    </row>
    <row r="511" spans="1:8" x14ac:dyDescent="0.25">
      <c r="A511" t="s">
        <v>112</v>
      </c>
      <c r="B511" t="s">
        <v>579</v>
      </c>
      <c r="C511" s="7" t="s">
        <v>1262</v>
      </c>
      <c r="D511" s="23" t="s">
        <v>1262</v>
      </c>
      <c r="E511" s="3">
        <v>1</v>
      </c>
      <c r="F511" t="str">
        <f>IF(ISNA(VLOOKUP(C511,Sheet1!A:B,2,FALSE)),"",VLOOKUP(C511,Sheet1!A:B,2,FALSE))</f>
        <v>R</v>
      </c>
      <c r="G511" t="str">
        <f>VLOOKUP(C511,Goalkeepers!A:D,4,FALSE )</f>
        <v>L1</v>
      </c>
      <c r="H511" s="21" t="str">
        <f t="shared" si="7"/>
        <v/>
      </c>
    </row>
    <row r="512" spans="1:8" x14ac:dyDescent="0.25">
      <c r="A512" t="s">
        <v>112</v>
      </c>
      <c r="B512" t="s">
        <v>75</v>
      </c>
      <c r="C512" s="7" t="s">
        <v>1514</v>
      </c>
      <c r="D512" s="23" t="s">
        <v>1514</v>
      </c>
      <c r="E512" s="3">
        <v>1</v>
      </c>
      <c r="F512" t="str">
        <f>IF(ISNA(VLOOKUP(C512,Sheet1!A:B,2,FALSE)),"",VLOOKUP(C512,Sheet1!A:B,2,FALSE))</f>
        <v>R</v>
      </c>
      <c r="G512" t="str">
        <f>VLOOKUP(C512,Goalkeepers!A:D,4,FALSE )</f>
        <v>L1</v>
      </c>
      <c r="H512" s="21" t="str">
        <f t="shared" si="7"/>
        <v/>
      </c>
    </row>
    <row r="513" spans="1:8" x14ac:dyDescent="0.25">
      <c r="A513" t="s">
        <v>112</v>
      </c>
      <c r="B513" t="s">
        <v>1007</v>
      </c>
      <c r="C513" s="7" t="s">
        <v>1263</v>
      </c>
      <c r="D513" s="23" t="s">
        <v>1263</v>
      </c>
      <c r="E513" s="3">
        <v>1</v>
      </c>
      <c r="F513" t="str">
        <f>IF(ISNA(VLOOKUP(C513,Sheet1!A:B,2,FALSE)),"",VLOOKUP(C513,Sheet1!A:B,2,FALSE))</f>
        <v>R</v>
      </c>
      <c r="G513" t="str">
        <f>VLOOKUP(C513,Goalkeepers!A:D,4,FALSE )</f>
        <v>L1</v>
      </c>
      <c r="H513" s="21" t="str">
        <f t="shared" si="7"/>
        <v/>
      </c>
    </row>
    <row r="514" spans="1:8" x14ac:dyDescent="0.25">
      <c r="A514" t="s">
        <v>112</v>
      </c>
      <c r="B514" t="s">
        <v>883</v>
      </c>
      <c r="C514" s="7" t="s">
        <v>1510</v>
      </c>
      <c r="D514" s="23" t="s">
        <v>1510</v>
      </c>
      <c r="E514" s="3">
        <v>1</v>
      </c>
      <c r="F514" t="str">
        <f>IF(ISNA(VLOOKUP(C514,Sheet1!A:B,2,FALSE)),"",VLOOKUP(C514,Sheet1!A:B,2,FALSE))</f>
        <v/>
      </c>
      <c r="G514" t="str">
        <f>VLOOKUP(C514,Goalkeepers!A:D,4,FALSE )</f>
        <v>L2</v>
      </c>
      <c r="H514" s="21" t="str">
        <f t="shared" si="7"/>
        <v/>
      </c>
    </row>
    <row r="515" spans="1:8" x14ac:dyDescent="0.25">
      <c r="A515" t="s">
        <v>112</v>
      </c>
      <c r="B515" t="s">
        <v>765</v>
      </c>
      <c r="C515" s="7" t="s">
        <v>1533</v>
      </c>
      <c r="D515" s="23" t="s">
        <v>1533</v>
      </c>
      <c r="E515" s="3">
        <v>1</v>
      </c>
      <c r="F515" t="str">
        <f>IF(ISNA(VLOOKUP(C515,Sheet1!A:B,2,FALSE)),"",VLOOKUP(C515,Sheet1!A:B,2,FALSE))</f>
        <v>R</v>
      </c>
      <c r="G515" t="str">
        <f>VLOOKUP(C515,Goalkeepers!A:D,4,FALSE )</f>
        <v>L2</v>
      </c>
      <c r="H515" s="21" t="str">
        <f t="shared" ref="H515:H578" si="8">IF(C515&lt;&gt;D515,"Transfer","")</f>
        <v/>
      </c>
    </row>
    <row r="516" spans="1:8" x14ac:dyDescent="0.25">
      <c r="A516" t="s">
        <v>112</v>
      </c>
      <c r="B516" t="s">
        <v>1401</v>
      </c>
      <c r="C516" s="7" t="s">
        <v>1105</v>
      </c>
      <c r="D516" s="23" t="s">
        <v>1105</v>
      </c>
      <c r="E516" s="3">
        <v>1</v>
      </c>
      <c r="F516" t="str">
        <f>IF(ISNA(VLOOKUP(C516,Sheet1!A:B,2,FALSE)),"",VLOOKUP(C516,Sheet1!A:B,2,FALSE))</f>
        <v/>
      </c>
      <c r="G516" t="str">
        <f>VLOOKUP(C516,Goalkeepers!A:D,4,FALSE )</f>
        <v>PL</v>
      </c>
      <c r="H516" s="21" t="str">
        <f t="shared" si="8"/>
        <v/>
      </c>
    </row>
    <row r="517" spans="1:8" x14ac:dyDescent="0.25">
      <c r="A517" t="s">
        <v>112</v>
      </c>
      <c r="B517" t="s">
        <v>1395</v>
      </c>
      <c r="C517" s="7" t="s">
        <v>1275</v>
      </c>
      <c r="D517" s="23" t="s">
        <v>1275</v>
      </c>
      <c r="E517" s="3">
        <v>1</v>
      </c>
      <c r="F517" t="str">
        <f>IF(ISNA(VLOOKUP(C517,Sheet1!A:B,2,FALSE)),"",VLOOKUP(C517,Sheet1!A:B,2,FALSE))</f>
        <v/>
      </c>
      <c r="G517" t="str">
        <f>VLOOKUP(C517,Goalkeepers!A:D,4,FALSE )</f>
        <v>PL</v>
      </c>
      <c r="H517" s="21" t="str">
        <f t="shared" si="8"/>
        <v/>
      </c>
    </row>
    <row r="518" spans="1:8" x14ac:dyDescent="0.25">
      <c r="A518" t="s">
        <v>112</v>
      </c>
      <c r="B518" t="s">
        <v>1320</v>
      </c>
      <c r="C518" s="7" t="s">
        <v>1550</v>
      </c>
      <c r="D518" s="23" t="s">
        <v>1277</v>
      </c>
      <c r="E518" s="3">
        <v>1</v>
      </c>
      <c r="F518" t="str">
        <f>IF(ISNA(VLOOKUP(C518,Sheet1!A:B,2,FALSE)),"",VLOOKUP(C518,Sheet1!A:B,2,FALSE))</f>
        <v/>
      </c>
      <c r="G518" t="e">
        <f>VLOOKUP(C518,Goalkeepers!A:D,4,FALSE )</f>
        <v>#N/A</v>
      </c>
      <c r="H518" s="21" t="str">
        <f t="shared" si="8"/>
        <v>Transfer</v>
      </c>
    </row>
    <row r="519" spans="1:8" x14ac:dyDescent="0.25">
      <c r="A519" t="s">
        <v>112</v>
      </c>
      <c r="B519" t="s">
        <v>386</v>
      </c>
      <c r="C519" s="7" t="s">
        <v>1532</v>
      </c>
      <c r="D519" s="23" t="s">
        <v>1532</v>
      </c>
      <c r="E519" s="3">
        <v>1</v>
      </c>
      <c r="F519" t="str">
        <f>IF(ISNA(VLOOKUP(C519,Sheet1!A:B,2,FALSE)),"",VLOOKUP(C519,Sheet1!A:B,2,FALSE))</f>
        <v/>
      </c>
      <c r="G519" t="str">
        <f>VLOOKUP(C519,Goalkeepers!A:D,4,FALSE )</f>
        <v>NL</v>
      </c>
      <c r="H519" s="21" t="str">
        <f t="shared" si="8"/>
        <v/>
      </c>
    </row>
    <row r="520" spans="1:8" x14ac:dyDescent="0.25">
      <c r="A520" t="s">
        <v>112</v>
      </c>
      <c r="B520" t="s">
        <v>629</v>
      </c>
      <c r="C520" s="7" t="s">
        <v>1494</v>
      </c>
      <c r="D520" s="23" t="s">
        <v>1494</v>
      </c>
      <c r="E520" s="3">
        <v>1</v>
      </c>
      <c r="F520" t="str">
        <f>IF(ISNA(VLOOKUP(C520,Sheet1!A:B,2,FALSE)),"",VLOOKUP(C520,Sheet1!A:B,2,FALSE))</f>
        <v/>
      </c>
      <c r="G520" t="str">
        <f>VLOOKUP(C520,Goalkeepers!A:D,4,FALSE )</f>
        <v>Ch</v>
      </c>
      <c r="H520" s="21" t="str">
        <f t="shared" si="8"/>
        <v/>
      </c>
    </row>
    <row r="521" spans="1:8" x14ac:dyDescent="0.25">
      <c r="A521" t="s">
        <v>112</v>
      </c>
      <c r="B521" t="s">
        <v>97</v>
      </c>
      <c r="C521" s="7" t="s">
        <v>1491</v>
      </c>
      <c r="D521" s="23" t="s">
        <v>1491</v>
      </c>
      <c r="E521" s="3">
        <v>1</v>
      </c>
      <c r="F521" t="str">
        <f>IF(ISNA(VLOOKUP(C521,Sheet1!A:B,2,FALSE)),"",VLOOKUP(C521,Sheet1!A:B,2,FALSE))</f>
        <v/>
      </c>
      <c r="G521" t="str">
        <f>VLOOKUP(C521,Goalkeepers!A:D,4,FALSE )</f>
        <v>L1</v>
      </c>
      <c r="H521" s="21" t="str">
        <f t="shared" si="8"/>
        <v/>
      </c>
    </row>
    <row r="522" spans="1:8" x14ac:dyDescent="0.25">
      <c r="A522" t="s">
        <v>112</v>
      </c>
      <c r="B522" t="s">
        <v>525</v>
      </c>
      <c r="C522" s="7" t="s">
        <v>1262</v>
      </c>
      <c r="D522" s="23" t="s">
        <v>1262</v>
      </c>
      <c r="E522" s="3">
        <v>1</v>
      </c>
      <c r="F522" t="str">
        <f>IF(ISNA(VLOOKUP(C522,Sheet1!A:B,2,FALSE)),"",VLOOKUP(C522,Sheet1!A:B,2,FALSE))</f>
        <v>R</v>
      </c>
      <c r="G522" t="str">
        <f>VLOOKUP(C522,Goalkeepers!A:D,4,FALSE )</f>
        <v>L1</v>
      </c>
      <c r="H522" s="21" t="str">
        <f t="shared" si="8"/>
        <v/>
      </c>
    </row>
    <row r="523" spans="1:8" x14ac:dyDescent="0.25">
      <c r="A523" t="s">
        <v>112</v>
      </c>
      <c r="B523" t="s">
        <v>1240</v>
      </c>
      <c r="C523" s="7" t="s">
        <v>1120</v>
      </c>
      <c r="D523" s="23" t="s">
        <v>1120</v>
      </c>
      <c r="E523" s="3">
        <v>1</v>
      </c>
      <c r="F523" t="str">
        <f>IF(ISNA(VLOOKUP(C523,Sheet1!A:B,2,FALSE)),"",VLOOKUP(C523,Sheet1!A:B,2,FALSE))</f>
        <v>CL</v>
      </c>
      <c r="G523" t="str">
        <f>VLOOKUP(C523,Goalkeepers!A:D,4,FALSE )</f>
        <v>PL</v>
      </c>
      <c r="H523" s="21" t="str">
        <f t="shared" si="8"/>
        <v/>
      </c>
    </row>
    <row r="524" spans="1:8" x14ac:dyDescent="0.25">
      <c r="A524" t="s">
        <v>112</v>
      </c>
      <c r="B524" t="s">
        <v>889</v>
      </c>
      <c r="C524" s="7" t="s">
        <v>1489</v>
      </c>
      <c r="D524" s="23" t="s">
        <v>1489</v>
      </c>
      <c r="E524" s="3">
        <v>1</v>
      </c>
      <c r="F524" t="str">
        <f>IF(ISNA(VLOOKUP(C524,Sheet1!A:B,2,FALSE)),"",VLOOKUP(C524,Sheet1!A:B,2,FALSE))</f>
        <v/>
      </c>
      <c r="G524" t="str">
        <f>VLOOKUP(C524,Goalkeepers!A:D,4,FALSE )</f>
        <v>L2</v>
      </c>
      <c r="H524" s="21" t="str">
        <f t="shared" si="8"/>
        <v/>
      </c>
    </row>
    <row r="525" spans="1:8" x14ac:dyDescent="0.25">
      <c r="A525" t="s">
        <v>112</v>
      </c>
      <c r="B525" t="s">
        <v>199</v>
      </c>
      <c r="C525" s="7" t="s">
        <v>1510</v>
      </c>
      <c r="D525" s="23" t="s">
        <v>1510</v>
      </c>
      <c r="E525" s="3">
        <v>1</v>
      </c>
      <c r="F525" t="str">
        <f>IF(ISNA(VLOOKUP(C525,Sheet1!A:B,2,FALSE)),"",VLOOKUP(C525,Sheet1!A:B,2,FALSE))</f>
        <v/>
      </c>
      <c r="G525" t="str">
        <f>VLOOKUP(C525,Goalkeepers!A:D,4,FALSE )</f>
        <v>L2</v>
      </c>
      <c r="H525" s="21" t="str">
        <f t="shared" si="8"/>
        <v/>
      </c>
    </row>
    <row r="526" spans="1:8" x14ac:dyDescent="0.25">
      <c r="A526" t="s">
        <v>112</v>
      </c>
      <c r="B526" t="s">
        <v>844</v>
      </c>
      <c r="C526" s="7" t="s">
        <v>1508</v>
      </c>
      <c r="D526" s="23" t="s">
        <v>1508</v>
      </c>
      <c r="E526" s="3">
        <v>1</v>
      </c>
      <c r="F526" t="str">
        <f>IF(ISNA(VLOOKUP(C526,Sheet1!A:B,2,FALSE)),"",VLOOKUP(C526,Sheet1!A:B,2,FALSE))</f>
        <v/>
      </c>
      <c r="G526" t="str">
        <f>VLOOKUP(C526,Goalkeepers!A:D,4,FALSE )</f>
        <v>L2</v>
      </c>
      <c r="H526" s="21" t="str">
        <f t="shared" si="8"/>
        <v/>
      </c>
    </row>
    <row r="527" spans="1:8" x14ac:dyDescent="0.25">
      <c r="A527" t="s">
        <v>112</v>
      </c>
      <c r="B527" t="s">
        <v>1319</v>
      </c>
      <c r="C527" s="7" t="s">
        <v>1278</v>
      </c>
      <c r="D527" s="23" t="s">
        <v>1278</v>
      </c>
      <c r="E527" s="3">
        <v>1</v>
      </c>
      <c r="F527" t="str">
        <f>IF(ISNA(VLOOKUP(C527,Sheet1!A:B,2,FALSE)),"",VLOOKUP(C527,Sheet1!A:B,2,FALSE))</f>
        <v/>
      </c>
      <c r="G527" t="str">
        <f>VLOOKUP(C527,Goalkeepers!A:D,4,FALSE )</f>
        <v>PL</v>
      </c>
      <c r="H527" s="21" t="str">
        <f t="shared" si="8"/>
        <v/>
      </c>
    </row>
    <row r="528" spans="1:8" x14ac:dyDescent="0.25">
      <c r="A528" t="s">
        <v>112</v>
      </c>
      <c r="B528" t="s">
        <v>530</v>
      </c>
      <c r="C528" s="7" t="s">
        <v>1507</v>
      </c>
      <c r="D528" s="23" t="s">
        <v>1507</v>
      </c>
      <c r="E528" s="3">
        <v>1</v>
      </c>
      <c r="F528" t="str">
        <f>IF(ISNA(VLOOKUP(C528,Sheet1!A:B,2,FALSE)),"",VLOOKUP(C528,Sheet1!A:B,2,FALSE))</f>
        <v/>
      </c>
      <c r="G528" t="str">
        <f>VLOOKUP(C528,Goalkeepers!A:D,4,FALSE )</f>
        <v>Ch</v>
      </c>
      <c r="H528" s="21" t="str">
        <f t="shared" si="8"/>
        <v/>
      </c>
    </row>
    <row r="529" spans="1:8" x14ac:dyDescent="0.25">
      <c r="A529" t="s">
        <v>112</v>
      </c>
      <c r="B529" t="s">
        <v>161</v>
      </c>
      <c r="C529" s="7" t="s">
        <v>1487</v>
      </c>
      <c r="D529" s="23" t="s">
        <v>1487</v>
      </c>
      <c r="E529" s="3">
        <v>1</v>
      </c>
      <c r="F529" t="str">
        <f>IF(ISNA(VLOOKUP(C529,Sheet1!A:B,2,FALSE)),"",VLOOKUP(C529,Sheet1!A:B,2,FALSE))</f>
        <v>P</v>
      </c>
      <c r="G529" t="str">
        <f>VLOOKUP(C529,Goalkeepers!A:D,4,FALSE )</f>
        <v>Ch</v>
      </c>
      <c r="H529" s="21" t="str">
        <f t="shared" si="8"/>
        <v/>
      </c>
    </row>
    <row r="530" spans="1:8" x14ac:dyDescent="0.25">
      <c r="A530" t="s">
        <v>112</v>
      </c>
      <c r="B530" t="s">
        <v>377</v>
      </c>
      <c r="C530" s="7" t="s">
        <v>275</v>
      </c>
      <c r="D530" s="23" t="s">
        <v>275</v>
      </c>
      <c r="E530" s="3">
        <v>1</v>
      </c>
      <c r="F530" t="str">
        <f>IF(ISNA(VLOOKUP(C530,Sheet1!A:B,2,FALSE)),"",VLOOKUP(C530,Sheet1!A:B,2,FALSE))</f>
        <v>P</v>
      </c>
      <c r="G530" t="str">
        <f>VLOOKUP(C530,Goalkeepers!A:D,4,FALSE )</f>
        <v>L1</v>
      </c>
      <c r="H530" s="21" t="str">
        <f t="shared" si="8"/>
        <v/>
      </c>
    </row>
    <row r="531" spans="1:8" x14ac:dyDescent="0.25">
      <c r="A531" t="s">
        <v>112</v>
      </c>
      <c r="B531" t="s">
        <v>351</v>
      </c>
      <c r="C531" s="7" t="s">
        <v>1266</v>
      </c>
      <c r="D531" s="23" t="s">
        <v>1266</v>
      </c>
      <c r="E531" s="3">
        <v>1</v>
      </c>
      <c r="F531" t="str">
        <f>IF(ISNA(VLOOKUP(C531,Sheet1!A:B,2,FALSE)),"",VLOOKUP(C531,Sheet1!A:B,2,FALSE))</f>
        <v/>
      </c>
      <c r="G531" t="str">
        <f>VLOOKUP(C531,Goalkeepers!A:D,4,FALSE )</f>
        <v>L1</v>
      </c>
      <c r="H531" s="21" t="str">
        <f t="shared" si="8"/>
        <v/>
      </c>
    </row>
    <row r="532" spans="1:8" x14ac:dyDescent="0.25">
      <c r="A532" t="s">
        <v>112</v>
      </c>
      <c r="B532" t="s">
        <v>1207</v>
      </c>
      <c r="C532" s="7" t="s">
        <v>1520</v>
      </c>
      <c r="D532" s="23" t="s">
        <v>1520</v>
      </c>
      <c r="E532" s="3">
        <v>1</v>
      </c>
      <c r="F532" t="str">
        <f>IF(ISNA(VLOOKUP(C532,Sheet1!A:B,2,FALSE)),"",VLOOKUP(C532,Sheet1!A:B,2,FALSE))</f>
        <v>R</v>
      </c>
      <c r="G532" t="str">
        <f>VLOOKUP(C532,Goalkeepers!A:D,4,FALSE )</f>
        <v>L2</v>
      </c>
      <c r="H532" s="21" t="str">
        <f t="shared" si="8"/>
        <v/>
      </c>
    </row>
    <row r="533" spans="1:8" x14ac:dyDescent="0.25">
      <c r="A533" t="s">
        <v>112</v>
      </c>
      <c r="B533" t="s">
        <v>1216</v>
      </c>
      <c r="C533" s="7" t="s">
        <v>1268</v>
      </c>
      <c r="D533" s="23" t="s">
        <v>1268</v>
      </c>
      <c r="E533" s="3">
        <v>1</v>
      </c>
      <c r="F533" t="str">
        <f>IF(ISNA(VLOOKUP(C533,Sheet1!A:B,2,FALSE)),"",VLOOKUP(C533,Sheet1!A:B,2,FALSE))</f>
        <v>P</v>
      </c>
      <c r="G533" t="str">
        <f>VLOOKUP(C533,Goalkeepers!A:D,4,FALSE )</f>
        <v>L1</v>
      </c>
      <c r="H533" s="21" t="str">
        <f t="shared" si="8"/>
        <v/>
      </c>
    </row>
    <row r="534" spans="1:8" x14ac:dyDescent="0.25">
      <c r="A534" t="s">
        <v>112</v>
      </c>
      <c r="B534" t="s">
        <v>1474</v>
      </c>
      <c r="C534" s="7" t="s">
        <v>1277</v>
      </c>
      <c r="D534" s="23" t="s">
        <v>1277</v>
      </c>
      <c r="E534" s="3">
        <v>1</v>
      </c>
      <c r="F534" t="str">
        <f>IF(ISNA(VLOOKUP(C534,Sheet1!A:B,2,FALSE)),"",VLOOKUP(C534,Sheet1!A:B,2,FALSE))</f>
        <v/>
      </c>
      <c r="G534" t="str">
        <f>VLOOKUP(C534,Goalkeepers!A:D,4,FALSE )</f>
        <v>PL</v>
      </c>
      <c r="H534" s="21" t="str">
        <f t="shared" si="8"/>
        <v/>
      </c>
    </row>
    <row r="535" spans="1:8" x14ac:dyDescent="0.25">
      <c r="A535" t="s">
        <v>112</v>
      </c>
      <c r="B535" t="s">
        <v>1381</v>
      </c>
      <c r="C535" s="7" t="s">
        <v>1521</v>
      </c>
      <c r="D535" s="23" t="s">
        <v>1521</v>
      </c>
      <c r="E535" s="3">
        <v>1</v>
      </c>
      <c r="F535" t="str">
        <f>IF(ISNA(VLOOKUP(C535,Sheet1!A:B,2,FALSE)),"",VLOOKUP(C535,Sheet1!A:B,2,FALSE))</f>
        <v>R</v>
      </c>
      <c r="G535" t="str">
        <f>VLOOKUP(C535,Goalkeepers!A:D,4,FALSE )</f>
        <v>Ch</v>
      </c>
      <c r="H535" s="21" t="str">
        <f t="shared" si="8"/>
        <v/>
      </c>
    </row>
    <row r="536" spans="1:8" x14ac:dyDescent="0.25">
      <c r="A536" t="s">
        <v>112</v>
      </c>
      <c r="B536" t="s">
        <v>332</v>
      </c>
      <c r="C536" s="7" t="s">
        <v>1481</v>
      </c>
      <c r="D536" s="23" t="s">
        <v>1481</v>
      </c>
      <c r="E536" s="3">
        <v>1</v>
      </c>
      <c r="F536" t="str">
        <f>IF(ISNA(VLOOKUP(C536,Sheet1!A:B,2,FALSE)),"",VLOOKUP(C536,Sheet1!A:B,2,FALSE))</f>
        <v/>
      </c>
      <c r="G536" t="str">
        <f>VLOOKUP(C536,Goalkeepers!A:D,4,FALSE )</f>
        <v>L2</v>
      </c>
      <c r="H536" s="21" t="str">
        <f t="shared" si="8"/>
        <v/>
      </c>
    </row>
    <row r="537" spans="1:8" x14ac:dyDescent="0.25">
      <c r="A537" t="s">
        <v>112</v>
      </c>
      <c r="B537" t="s">
        <v>520</v>
      </c>
      <c r="C537" s="7" t="s">
        <v>1490</v>
      </c>
      <c r="D537" s="23" t="s">
        <v>1490</v>
      </c>
      <c r="E537" s="3">
        <v>1</v>
      </c>
      <c r="F537" t="str">
        <f>IF(ISNA(VLOOKUP(C537,Sheet1!A:B,2,FALSE)),"",VLOOKUP(C537,Sheet1!A:B,2,FALSE))</f>
        <v/>
      </c>
      <c r="G537" t="str">
        <f>VLOOKUP(C537,Goalkeepers!A:D,4,FALSE )</f>
        <v>Ch</v>
      </c>
      <c r="H537" s="21" t="str">
        <f t="shared" si="8"/>
        <v/>
      </c>
    </row>
    <row r="538" spans="1:8" x14ac:dyDescent="0.25">
      <c r="A538" t="s">
        <v>112</v>
      </c>
      <c r="B538" t="s">
        <v>877</v>
      </c>
      <c r="C538" s="7" t="s">
        <v>1271</v>
      </c>
      <c r="D538" s="23" t="s">
        <v>1271</v>
      </c>
      <c r="E538" s="3">
        <v>1</v>
      </c>
      <c r="F538" t="str">
        <f>IF(ISNA(VLOOKUP(C538,Sheet1!A:B,2,FALSE)),"",VLOOKUP(C538,Sheet1!A:B,2,FALSE))</f>
        <v/>
      </c>
      <c r="G538" t="str">
        <f>VLOOKUP(C538,Goalkeepers!A:D,4,FALSE )</f>
        <v>L2</v>
      </c>
      <c r="H538" s="21" t="str">
        <f t="shared" si="8"/>
        <v/>
      </c>
    </row>
    <row r="539" spans="1:8" x14ac:dyDescent="0.25">
      <c r="A539" t="s">
        <v>112</v>
      </c>
      <c r="B539" t="s">
        <v>766</v>
      </c>
      <c r="C539" s="7" t="s">
        <v>1493</v>
      </c>
      <c r="D539" s="23" t="s">
        <v>1493</v>
      </c>
      <c r="E539" s="3">
        <v>1</v>
      </c>
      <c r="F539" t="str">
        <f>IF(ISNA(VLOOKUP(C539,Sheet1!A:B,2,FALSE)),"",VLOOKUP(C539,Sheet1!A:B,2,FALSE))</f>
        <v/>
      </c>
      <c r="G539" t="str">
        <f>VLOOKUP(C539,Goalkeepers!A:D,4,FALSE )</f>
        <v>L1</v>
      </c>
      <c r="H539" s="21" t="str">
        <f t="shared" si="8"/>
        <v/>
      </c>
    </row>
    <row r="540" spans="1:8" x14ac:dyDescent="0.25">
      <c r="A540" t="s">
        <v>112</v>
      </c>
      <c r="B540" t="s">
        <v>740</v>
      </c>
      <c r="C540" s="7" t="s">
        <v>1485</v>
      </c>
      <c r="D540" s="23" t="s">
        <v>1485</v>
      </c>
      <c r="E540" s="3">
        <v>1</v>
      </c>
      <c r="F540" t="str">
        <f>IF(ISNA(VLOOKUP(C540,Sheet1!A:B,2,FALSE)),"",VLOOKUP(C540,Sheet1!A:B,2,FALSE))</f>
        <v/>
      </c>
      <c r="G540" t="str">
        <f>VLOOKUP(C540,Goalkeepers!A:D,4,FALSE )</f>
        <v>L1</v>
      </c>
      <c r="H540" s="21" t="str">
        <f t="shared" si="8"/>
        <v/>
      </c>
    </row>
    <row r="541" spans="1:8" x14ac:dyDescent="0.25">
      <c r="A541" t="s">
        <v>112</v>
      </c>
      <c r="B541" t="s">
        <v>1165</v>
      </c>
      <c r="C541" s="7" t="s">
        <v>455</v>
      </c>
      <c r="D541" s="23" t="s">
        <v>455</v>
      </c>
      <c r="E541" s="3">
        <v>1</v>
      </c>
      <c r="F541" t="str">
        <f>IF(ISNA(VLOOKUP(C541,Sheet1!A:B,2,FALSE)),"",VLOOKUP(C541,Sheet1!A:B,2,FALSE))</f>
        <v/>
      </c>
      <c r="G541" t="str">
        <f>VLOOKUP(C541,Goalkeepers!A:D,4,FALSE )</f>
        <v>Ch</v>
      </c>
      <c r="H541" s="21" t="str">
        <f t="shared" si="8"/>
        <v/>
      </c>
    </row>
    <row r="542" spans="1:8" x14ac:dyDescent="0.25">
      <c r="A542" t="s">
        <v>112</v>
      </c>
      <c r="B542" t="s">
        <v>1085</v>
      </c>
      <c r="C542" s="7" t="s">
        <v>1098</v>
      </c>
      <c r="D542" s="23" t="s">
        <v>1098</v>
      </c>
      <c r="E542" s="3">
        <v>1</v>
      </c>
      <c r="F542" t="str">
        <f>IF(ISNA(VLOOKUP(C542,Sheet1!A:B,2,FALSE)),"",VLOOKUP(C542,Sheet1!A:B,2,FALSE))</f>
        <v>P</v>
      </c>
      <c r="G542" t="str">
        <f>VLOOKUP(C542,Goalkeepers!A:D,4,FALSE )</f>
        <v>L2</v>
      </c>
      <c r="H542" s="21" t="str">
        <f t="shared" si="8"/>
        <v/>
      </c>
    </row>
    <row r="543" spans="1:8" x14ac:dyDescent="0.25">
      <c r="A543" t="s">
        <v>112</v>
      </c>
      <c r="B543" t="s">
        <v>1006</v>
      </c>
      <c r="C543" s="7" t="s">
        <v>1259</v>
      </c>
      <c r="D543" s="23" t="s">
        <v>1259</v>
      </c>
      <c r="E543" s="3">
        <v>1</v>
      </c>
      <c r="F543" t="str">
        <f>IF(ISNA(VLOOKUP(C543,Sheet1!A:B,2,FALSE)),"",VLOOKUP(C543,Sheet1!A:B,2,FALSE))</f>
        <v/>
      </c>
      <c r="G543" t="str">
        <f>VLOOKUP(C543,Goalkeepers!A:D,4,FALSE )</f>
        <v>Ch</v>
      </c>
      <c r="H543" s="21" t="str">
        <f t="shared" si="8"/>
        <v/>
      </c>
    </row>
    <row r="544" spans="1:8" x14ac:dyDescent="0.25">
      <c r="A544" t="s">
        <v>112</v>
      </c>
      <c r="B544" t="s">
        <v>135</v>
      </c>
      <c r="C544" s="7" t="s">
        <v>1512</v>
      </c>
      <c r="D544" s="23" t="s">
        <v>1512</v>
      </c>
      <c r="E544" s="3">
        <v>1</v>
      </c>
      <c r="F544" t="str">
        <f>IF(ISNA(VLOOKUP(C544,Sheet1!A:B,2,FALSE)),"",VLOOKUP(C544,Sheet1!A:B,2,FALSE))</f>
        <v/>
      </c>
      <c r="G544" t="str">
        <f>VLOOKUP(C544,Goalkeepers!A:D,4,FALSE )</f>
        <v>L1</v>
      </c>
      <c r="H544" s="21" t="str">
        <f t="shared" si="8"/>
        <v/>
      </c>
    </row>
    <row r="545" spans="1:8" x14ac:dyDescent="0.25">
      <c r="A545" t="s">
        <v>112</v>
      </c>
      <c r="B545" t="s">
        <v>188</v>
      </c>
      <c r="C545" s="7" t="s">
        <v>1520</v>
      </c>
      <c r="D545" s="23" t="s">
        <v>1520</v>
      </c>
      <c r="E545" s="3">
        <v>1</v>
      </c>
      <c r="F545" t="str">
        <f>IF(ISNA(VLOOKUP(C545,Sheet1!A:B,2,FALSE)),"",VLOOKUP(C545,Sheet1!A:B,2,FALSE))</f>
        <v>R</v>
      </c>
      <c r="G545" t="str">
        <f>VLOOKUP(C545,Goalkeepers!A:D,4,FALSE )</f>
        <v>L2</v>
      </c>
      <c r="H545" s="21" t="str">
        <f t="shared" si="8"/>
        <v/>
      </c>
    </row>
    <row r="546" spans="1:8" x14ac:dyDescent="0.25">
      <c r="A546" t="s">
        <v>112</v>
      </c>
      <c r="B546" t="s">
        <v>1353</v>
      </c>
      <c r="C546" s="7" t="s">
        <v>1492</v>
      </c>
      <c r="D546" s="23" t="s">
        <v>1492</v>
      </c>
      <c r="E546" s="3">
        <v>1</v>
      </c>
      <c r="F546" t="str">
        <f>IF(ISNA(VLOOKUP(C546,Sheet1!A:B,2,FALSE)),"",VLOOKUP(C546,Sheet1!A:B,2,FALSE))</f>
        <v>EL</v>
      </c>
      <c r="G546" t="str">
        <f>VLOOKUP(C546,Goalkeepers!A:D,4,FALSE )</f>
        <v>PL</v>
      </c>
      <c r="H546" s="21" t="str">
        <f t="shared" si="8"/>
        <v/>
      </c>
    </row>
    <row r="547" spans="1:8" x14ac:dyDescent="0.25">
      <c r="A547" t="s">
        <v>112</v>
      </c>
      <c r="B547" t="s">
        <v>1091</v>
      </c>
      <c r="C547" s="7" t="s">
        <v>1098</v>
      </c>
      <c r="D547" s="23" t="s">
        <v>1098</v>
      </c>
      <c r="E547" s="3">
        <v>1</v>
      </c>
      <c r="F547" t="str">
        <f>IF(ISNA(VLOOKUP(C547,Sheet1!A:B,2,FALSE)),"",VLOOKUP(C547,Sheet1!A:B,2,FALSE))</f>
        <v>P</v>
      </c>
      <c r="G547" t="str">
        <f>VLOOKUP(C547,Goalkeepers!A:D,4,FALSE )</f>
        <v>L2</v>
      </c>
      <c r="H547" s="21" t="str">
        <f t="shared" si="8"/>
        <v/>
      </c>
    </row>
    <row r="548" spans="1:8" x14ac:dyDescent="0.25">
      <c r="A548" t="s">
        <v>112</v>
      </c>
      <c r="B548" t="s">
        <v>93</v>
      </c>
      <c r="C548" s="7" t="s">
        <v>1513</v>
      </c>
      <c r="D548" s="23" t="s">
        <v>1513</v>
      </c>
      <c r="E548" s="3">
        <v>1</v>
      </c>
      <c r="F548" t="str">
        <f>IF(ISNA(VLOOKUP(C548,Sheet1!A:B,2,FALSE)),"",VLOOKUP(C548,Sheet1!A:B,2,FALSE))</f>
        <v/>
      </c>
      <c r="G548" t="str">
        <f>VLOOKUP(C548,Goalkeepers!A:D,4,FALSE )</f>
        <v>Ch</v>
      </c>
      <c r="H548" s="21" t="str">
        <f t="shared" si="8"/>
        <v/>
      </c>
    </row>
    <row r="549" spans="1:8" x14ac:dyDescent="0.25">
      <c r="A549" t="s">
        <v>112</v>
      </c>
      <c r="B549" t="s">
        <v>198</v>
      </c>
      <c r="C549" s="7" t="s">
        <v>1527</v>
      </c>
      <c r="D549" s="23" t="s">
        <v>1527</v>
      </c>
      <c r="E549" s="3">
        <v>1</v>
      </c>
      <c r="F549" t="str">
        <f>IF(ISNA(VLOOKUP(C549,Sheet1!A:B,2,FALSE)),"",VLOOKUP(C549,Sheet1!A:B,2,FALSE))</f>
        <v/>
      </c>
      <c r="G549" t="str">
        <f>VLOOKUP(C549,Goalkeepers!A:D,4,FALSE )</f>
        <v>L1</v>
      </c>
      <c r="H549" s="21" t="str">
        <f t="shared" si="8"/>
        <v/>
      </c>
    </row>
    <row r="550" spans="1:8" x14ac:dyDescent="0.25">
      <c r="A550" t="s">
        <v>112</v>
      </c>
      <c r="B550" t="s">
        <v>535</v>
      </c>
      <c r="C550" s="7" t="s">
        <v>1260</v>
      </c>
      <c r="D550" s="23" t="s">
        <v>1260</v>
      </c>
      <c r="E550" s="3">
        <v>1</v>
      </c>
      <c r="F550" t="str">
        <f>IF(ISNA(VLOOKUP(C550,Sheet1!A:B,2,FALSE)),"",VLOOKUP(C550,Sheet1!A:B,2,FALSE))</f>
        <v/>
      </c>
      <c r="G550" t="str">
        <f>VLOOKUP(C550,Goalkeepers!A:D,4,FALSE )</f>
        <v>Ch</v>
      </c>
      <c r="H550" s="21" t="str">
        <f t="shared" si="8"/>
        <v/>
      </c>
    </row>
    <row r="551" spans="1:8" x14ac:dyDescent="0.25">
      <c r="A551" t="s">
        <v>112</v>
      </c>
      <c r="B551" t="s">
        <v>738</v>
      </c>
      <c r="C551" s="7" t="s">
        <v>1524</v>
      </c>
      <c r="D551" s="23" t="s">
        <v>1524</v>
      </c>
      <c r="E551" s="3">
        <v>1</v>
      </c>
      <c r="F551" t="str">
        <f>IF(ISNA(VLOOKUP(C551,Sheet1!A:B,2,FALSE)),"",VLOOKUP(C551,Sheet1!A:B,2,FALSE))</f>
        <v/>
      </c>
      <c r="G551" t="str">
        <f>VLOOKUP(C551,Goalkeepers!A:D,4,FALSE )</f>
        <v>L1</v>
      </c>
      <c r="H551" s="21" t="str">
        <f t="shared" si="8"/>
        <v/>
      </c>
    </row>
    <row r="552" spans="1:8" x14ac:dyDescent="0.25">
      <c r="A552" t="s">
        <v>112</v>
      </c>
      <c r="B552" t="s">
        <v>741</v>
      </c>
      <c r="C552" s="7" t="s">
        <v>274</v>
      </c>
      <c r="D552" s="23" t="s">
        <v>274</v>
      </c>
      <c r="E552" s="3">
        <v>1</v>
      </c>
      <c r="F552" t="str">
        <f>IF(ISNA(VLOOKUP(C552,Sheet1!A:B,2,FALSE)),"",VLOOKUP(C552,Sheet1!A:B,2,FALSE))</f>
        <v/>
      </c>
      <c r="G552" t="str">
        <f>VLOOKUP(C552,Goalkeepers!A:D,4,FALSE )</f>
        <v>L1</v>
      </c>
      <c r="H552" s="21" t="str">
        <f t="shared" si="8"/>
        <v/>
      </c>
    </row>
    <row r="553" spans="1:8" x14ac:dyDescent="0.25">
      <c r="A553" t="s">
        <v>112</v>
      </c>
      <c r="B553" t="s">
        <v>1000</v>
      </c>
      <c r="C553" s="7" t="s">
        <v>1505</v>
      </c>
      <c r="D553" s="23" t="s">
        <v>1505</v>
      </c>
      <c r="E553" s="3">
        <v>1</v>
      </c>
      <c r="F553" t="str">
        <f>IF(ISNA(VLOOKUP(C553,Sheet1!A:B,2,FALSE)),"",VLOOKUP(C553,Sheet1!A:B,2,FALSE))</f>
        <v/>
      </c>
      <c r="G553" t="str">
        <f>VLOOKUP(C553,Goalkeepers!A:D,4,FALSE )</f>
        <v>Ch</v>
      </c>
      <c r="H553" s="21" t="str">
        <f t="shared" si="8"/>
        <v/>
      </c>
    </row>
    <row r="554" spans="1:8" x14ac:dyDescent="0.25">
      <c r="A554" t="s">
        <v>112</v>
      </c>
      <c r="B554" t="s">
        <v>1233</v>
      </c>
      <c r="C554" s="7" t="s">
        <v>1271</v>
      </c>
      <c r="D554" s="23" t="s">
        <v>1271</v>
      </c>
      <c r="E554" s="3">
        <v>1</v>
      </c>
      <c r="F554" t="str">
        <f>IF(ISNA(VLOOKUP(C554,Sheet1!A:B,2,FALSE)),"",VLOOKUP(C554,Sheet1!A:B,2,FALSE))</f>
        <v/>
      </c>
      <c r="G554" t="str">
        <f>VLOOKUP(C554,Goalkeepers!A:D,4,FALSE )</f>
        <v>L2</v>
      </c>
      <c r="H554" s="21" t="str">
        <f t="shared" si="8"/>
        <v/>
      </c>
    </row>
    <row r="555" spans="1:8" x14ac:dyDescent="0.25">
      <c r="A555" t="s">
        <v>112</v>
      </c>
      <c r="B555" t="s">
        <v>979</v>
      </c>
      <c r="C555" s="7" t="s">
        <v>1502</v>
      </c>
      <c r="D555" s="23" t="s">
        <v>1502</v>
      </c>
      <c r="E555" s="3">
        <v>1</v>
      </c>
      <c r="F555" t="str">
        <f>IF(ISNA(VLOOKUP(C555,Sheet1!A:B,2,FALSE)),"",VLOOKUP(C555,Sheet1!A:B,2,FALSE))</f>
        <v/>
      </c>
      <c r="G555" t="str">
        <f>VLOOKUP(C555,Goalkeepers!A:D,4,FALSE )</f>
        <v>Ch</v>
      </c>
      <c r="H555" s="21" t="str">
        <f t="shared" si="8"/>
        <v/>
      </c>
    </row>
    <row r="556" spans="1:8" x14ac:dyDescent="0.25">
      <c r="A556" t="s">
        <v>112</v>
      </c>
      <c r="B556" t="s">
        <v>764</v>
      </c>
      <c r="C556" s="7" t="s">
        <v>1533</v>
      </c>
      <c r="D556" s="23" t="s">
        <v>1533</v>
      </c>
      <c r="E556" s="3">
        <v>1</v>
      </c>
      <c r="F556" t="str">
        <f>IF(ISNA(VLOOKUP(C556,Sheet1!A:B,2,FALSE)),"",VLOOKUP(C556,Sheet1!A:B,2,FALSE))</f>
        <v>R</v>
      </c>
      <c r="G556" t="str">
        <f>VLOOKUP(C556,Goalkeepers!A:D,4,FALSE )</f>
        <v>L2</v>
      </c>
      <c r="H556" s="21" t="str">
        <f t="shared" si="8"/>
        <v/>
      </c>
    </row>
    <row r="557" spans="1:8" x14ac:dyDescent="0.25">
      <c r="A557" t="s">
        <v>112</v>
      </c>
      <c r="B557" t="s">
        <v>757</v>
      </c>
      <c r="C557" s="7" t="s">
        <v>1491</v>
      </c>
      <c r="D557" s="23" t="s">
        <v>1491</v>
      </c>
      <c r="E557" s="3">
        <v>1</v>
      </c>
      <c r="F557" t="str">
        <f>IF(ISNA(VLOOKUP(C557,Sheet1!A:B,2,FALSE)),"",VLOOKUP(C557,Sheet1!A:B,2,FALSE))</f>
        <v/>
      </c>
      <c r="G557" t="str">
        <f>VLOOKUP(C557,Goalkeepers!A:D,4,FALSE )</f>
        <v>L1</v>
      </c>
      <c r="H557" s="21" t="str">
        <f t="shared" si="8"/>
        <v/>
      </c>
    </row>
    <row r="558" spans="1:8" x14ac:dyDescent="0.25">
      <c r="A558" t="s">
        <v>112</v>
      </c>
      <c r="B558" t="s">
        <v>1008</v>
      </c>
      <c r="C558" s="7" t="s">
        <v>1482</v>
      </c>
      <c r="D558" s="23" t="s">
        <v>1482</v>
      </c>
      <c r="E558" s="3">
        <v>1</v>
      </c>
      <c r="F558" t="str">
        <f>IF(ISNA(VLOOKUP(C558,Sheet1!A:B,2,FALSE)),"",VLOOKUP(C558,Sheet1!A:B,2,FALSE))</f>
        <v>P</v>
      </c>
      <c r="G558" t="str">
        <f>VLOOKUP(C558,Goalkeepers!A:D,4,FALSE )</f>
        <v>PL</v>
      </c>
      <c r="H558" s="21" t="str">
        <f t="shared" si="8"/>
        <v/>
      </c>
    </row>
    <row r="559" spans="1:8" x14ac:dyDescent="0.25">
      <c r="A559" t="s">
        <v>112</v>
      </c>
      <c r="B559" t="s">
        <v>1358</v>
      </c>
      <c r="C559" s="7" t="s">
        <v>1523</v>
      </c>
      <c r="D559" s="23" t="s">
        <v>1523</v>
      </c>
      <c r="E559" s="3">
        <v>1</v>
      </c>
      <c r="F559" t="str">
        <f>IF(ISNA(VLOOKUP(C559,Sheet1!A:B,2,FALSE)),"",VLOOKUP(C559,Sheet1!A:B,2,FALSE))</f>
        <v/>
      </c>
      <c r="G559" t="str">
        <f>VLOOKUP(C559,Goalkeepers!A:D,4,FALSE )</f>
        <v>PL</v>
      </c>
      <c r="H559" s="21" t="str">
        <f t="shared" si="8"/>
        <v/>
      </c>
    </row>
    <row r="560" spans="1:8" x14ac:dyDescent="0.25">
      <c r="A560" t="s">
        <v>112</v>
      </c>
      <c r="B560" t="s">
        <v>380</v>
      </c>
      <c r="C560" s="7" t="s">
        <v>1479</v>
      </c>
      <c r="D560" s="23" t="s">
        <v>1479</v>
      </c>
      <c r="E560" s="3">
        <v>1</v>
      </c>
      <c r="F560" t="str">
        <f>IF(ISNA(VLOOKUP(C560,Sheet1!A:B,2,FALSE)),"",VLOOKUP(C560,Sheet1!A:B,2,FALSE))</f>
        <v>P</v>
      </c>
      <c r="G560" t="str">
        <f>VLOOKUP(C560,Goalkeepers!A:D,4,FALSE )</f>
        <v>L1</v>
      </c>
      <c r="H560" s="21" t="str">
        <f t="shared" si="8"/>
        <v/>
      </c>
    </row>
    <row r="561" spans="1:8" x14ac:dyDescent="0.25">
      <c r="A561" t="s">
        <v>112</v>
      </c>
      <c r="B561" t="s">
        <v>881</v>
      </c>
      <c r="C561" s="7" t="s">
        <v>1497</v>
      </c>
      <c r="D561" s="23" t="s">
        <v>1497</v>
      </c>
      <c r="E561" s="3">
        <v>1</v>
      </c>
      <c r="F561" t="str">
        <f>IF(ISNA(VLOOKUP(C561,Sheet1!A:B,2,FALSE)),"",VLOOKUP(C561,Sheet1!A:B,2,FALSE))</f>
        <v/>
      </c>
      <c r="G561" t="str">
        <f>VLOOKUP(C561,Goalkeepers!A:D,4,FALSE )</f>
        <v>L2</v>
      </c>
      <c r="H561" s="21" t="str">
        <f t="shared" si="8"/>
        <v/>
      </c>
    </row>
    <row r="562" spans="1:8" x14ac:dyDescent="0.25">
      <c r="A562" t="s">
        <v>112</v>
      </c>
      <c r="B562" t="s">
        <v>1249</v>
      </c>
      <c r="C562" s="7" t="s">
        <v>1528</v>
      </c>
      <c r="D562" s="23" t="s">
        <v>1528</v>
      </c>
      <c r="E562" s="3">
        <v>1</v>
      </c>
      <c r="F562" t="str">
        <f>IF(ISNA(VLOOKUP(C562,Sheet1!A:B,2,FALSE)),"",VLOOKUP(C562,Sheet1!A:B,2,FALSE))</f>
        <v/>
      </c>
      <c r="G562" t="str">
        <f>VLOOKUP(C562,Goalkeepers!A:D,4,FALSE )</f>
        <v>L2</v>
      </c>
      <c r="H562" s="21" t="str">
        <f t="shared" si="8"/>
        <v/>
      </c>
    </row>
    <row r="563" spans="1:8" x14ac:dyDescent="0.25">
      <c r="A563" t="s">
        <v>112</v>
      </c>
      <c r="B563" t="s">
        <v>131</v>
      </c>
      <c r="C563" s="7" t="s">
        <v>1503</v>
      </c>
      <c r="D563" s="23" t="s">
        <v>1503</v>
      </c>
      <c r="E563" s="3">
        <v>1</v>
      </c>
      <c r="F563" t="str">
        <f>IF(ISNA(VLOOKUP(C563,Sheet1!A:B,2,FALSE)),"",VLOOKUP(C563,Sheet1!A:B,2,FALSE))</f>
        <v/>
      </c>
      <c r="G563" t="str">
        <f>VLOOKUP(C563,Goalkeepers!A:D,4,FALSE )</f>
        <v>L1</v>
      </c>
      <c r="H563" s="21" t="str">
        <f t="shared" si="8"/>
        <v/>
      </c>
    </row>
    <row r="564" spans="1:8" x14ac:dyDescent="0.25">
      <c r="A564" t="s">
        <v>112</v>
      </c>
      <c r="B564" t="s">
        <v>756</v>
      </c>
      <c r="C564" s="7" t="s">
        <v>1519</v>
      </c>
      <c r="D564" s="23" t="s">
        <v>1519</v>
      </c>
      <c r="E564" s="3">
        <v>1</v>
      </c>
      <c r="F564" t="str">
        <f>IF(ISNA(VLOOKUP(C564,Sheet1!A:B,2,FALSE)),"",VLOOKUP(C564,Sheet1!A:B,2,FALSE))</f>
        <v/>
      </c>
      <c r="G564" t="str">
        <f>VLOOKUP(C564,Goalkeepers!A:D,4,FALSE )</f>
        <v>L1</v>
      </c>
      <c r="H564" s="21" t="str">
        <f t="shared" si="8"/>
        <v/>
      </c>
    </row>
    <row r="565" spans="1:8" x14ac:dyDescent="0.25">
      <c r="A565" t="s">
        <v>112</v>
      </c>
      <c r="B565" t="s">
        <v>183</v>
      </c>
      <c r="C565" s="7" t="s">
        <v>1487</v>
      </c>
      <c r="D565" s="23" t="s">
        <v>1487</v>
      </c>
      <c r="E565" s="3">
        <v>1</v>
      </c>
      <c r="F565" t="str">
        <f>IF(ISNA(VLOOKUP(C565,Sheet1!A:B,2,FALSE)),"",VLOOKUP(C565,Sheet1!A:B,2,FALSE))</f>
        <v>P</v>
      </c>
      <c r="G565" t="str">
        <f>VLOOKUP(C565,Goalkeepers!A:D,4,FALSE )</f>
        <v>Ch</v>
      </c>
      <c r="H565" s="21" t="str">
        <f t="shared" si="8"/>
        <v/>
      </c>
    </row>
    <row r="566" spans="1:8" x14ac:dyDescent="0.25">
      <c r="A566" t="s">
        <v>112</v>
      </c>
      <c r="B566" t="s">
        <v>1229</v>
      </c>
      <c r="C566" s="7" t="s">
        <v>1484</v>
      </c>
      <c r="D566" s="23" t="s">
        <v>1484</v>
      </c>
      <c r="E566" s="3">
        <v>1</v>
      </c>
      <c r="F566" t="str">
        <f>IF(ISNA(VLOOKUP(C566,Sheet1!A:B,2,FALSE)),"",VLOOKUP(C566,Sheet1!A:B,2,FALSE))</f>
        <v>P</v>
      </c>
      <c r="G566" t="str">
        <f>VLOOKUP(C566,Goalkeepers!A:D,4,FALSE )</f>
        <v>L1</v>
      </c>
      <c r="H566" s="21" t="str">
        <f t="shared" si="8"/>
        <v/>
      </c>
    </row>
    <row r="567" spans="1:8" x14ac:dyDescent="0.25">
      <c r="A567" t="s">
        <v>112</v>
      </c>
      <c r="B567" t="s">
        <v>580</v>
      </c>
      <c r="C567" s="7" t="s">
        <v>1505</v>
      </c>
      <c r="D567" s="23" t="s">
        <v>1505</v>
      </c>
      <c r="E567" s="3">
        <v>1</v>
      </c>
      <c r="F567" t="str">
        <f>IF(ISNA(VLOOKUP(C567,Sheet1!A:B,2,FALSE)),"",VLOOKUP(C567,Sheet1!A:B,2,FALSE))</f>
        <v/>
      </c>
      <c r="G567" t="str">
        <f>VLOOKUP(C567,Goalkeepers!A:D,4,FALSE )</f>
        <v>Ch</v>
      </c>
      <c r="H567" s="21" t="str">
        <f t="shared" si="8"/>
        <v/>
      </c>
    </row>
    <row r="568" spans="1:8" x14ac:dyDescent="0.25">
      <c r="A568" t="s">
        <v>112</v>
      </c>
      <c r="B568" t="s">
        <v>1383</v>
      </c>
      <c r="C568" s="7" t="s">
        <v>1499</v>
      </c>
      <c r="D568" s="23" t="s">
        <v>1499</v>
      </c>
      <c r="E568" s="3">
        <v>1</v>
      </c>
      <c r="F568" t="str">
        <f>IF(ISNA(VLOOKUP(C568,Sheet1!A:B,2,FALSE)),"",VLOOKUP(C568,Sheet1!A:B,2,FALSE))</f>
        <v/>
      </c>
      <c r="G568" t="str">
        <f>VLOOKUP(C568,Goalkeepers!A:D,4,FALSE )</f>
        <v>PL</v>
      </c>
      <c r="H568" s="21" t="str">
        <f t="shared" si="8"/>
        <v/>
      </c>
    </row>
    <row r="569" spans="1:8" x14ac:dyDescent="0.25">
      <c r="A569" t="s">
        <v>112</v>
      </c>
      <c r="B569" t="s">
        <v>1003</v>
      </c>
      <c r="C569" s="7" t="s">
        <v>1515</v>
      </c>
      <c r="D569" s="23" t="s">
        <v>1515</v>
      </c>
      <c r="E569" s="3">
        <v>1</v>
      </c>
      <c r="F569" t="str">
        <f>IF(ISNA(VLOOKUP(C569,Sheet1!A:B,2,FALSE)),"",VLOOKUP(C569,Sheet1!A:B,2,FALSE))</f>
        <v/>
      </c>
      <c r="G569" t="str">
        <f>VLOOKUP(C569,Goalkeepers!A:D,4,FALSE )</f>
        <v>Ch</v>
      </c>
      <c r="H569" s="21" t="str">
        <f t="shared" si="8"/>
        <v/>
      </c>
    </row>
    <row r="570" spans="1:8" x14ac:dyDescent="0.25">
      <c r="A570" t="s">
        <v>112</v>
      </c>
      <c r="B570" t="s">
        <v>754</v>
      </c>
      <c r="C570" s="7" t="s">
        <v>1265</v>
      </c>
      <c r="D570" s="23" t="s">
        <v>1265</v>
      </c>
      <c r="E570" s="3">
        <v>1</v>
      </c>
      <c r="F570" t="str">
        <f>IF(ISNA(VLOOKUP(C570,Sheet1!A:B,2,FALSE)),"",VLOOKUP(C570,Sheet1!A:B,2,FALSE))</f>
        <v/>
      </c>
      <c r="G570" t="str">
        <f>VLOOKUP(C570,Goalkeepers!A:D,4,FALSE )</f>
        <v>L1</v>
      </c>
      <c r="H570" s="21" t="str">
        <f t="shared" si="8"/>
        <v/>
      </c>
    </row>
    <row r="571" spans="1:8" x14ac:dyDescent="0.25">
      <c r="A571" t="s">
        <v>112</v>
      </c>
      <c r="B571" t="s">
        <v>564</v>
      </c>
      <c r="C571" s="7" t="s">
        <v>1513</v>
      </c>
      <c r="D571" s="23" t="s">
        <v>1513</v>
      </c>
      <c r="E571" s="3">
        <v>1</v>
      </c>
      <c r="F571" t="str">
        <f>IF(ISNA(VLOOKUP(C571,Sheet1!A:B,2,FALSE)),"",VLOOKUP(C571,Sheet1!A:B,2,FALSE))</f>
        <v/>
      </c>
      <c r="G571" t="str">
        <f>VLOOKUP(C571,Goalkeepers!A:D,4,FALSE )</f>
        <v>Ch</v>
      </c>
      <c r="H571" s="21" t="str">
        <f t="shared" si="8"/>
        <v/>
      </c>
    </row>
    <row r="572" spans="1:8" x14ac:dyDescent="0.25">
      <c r="A572" t="s">
        <v>112</v>
      </c>
      <c r="B572" t="s">
        <v>568</v>
      </c>
      <c r="C572" s="7" t="s">
        <v>451</v>
      </c>
      <c r="D572" s="23" t="s">
        <v>451</v>
      </c>
      <c r="E572" s="3">
        <v>1</v>
      </c>
      <c r="F572" t="str">
        <f>IF(ISNA(VLOOKUP(C572,Sheet1!A:B,2,FALSE)),"",VLOOKUP(C572,Sheet1!A:B,2,FALSE))</f>
        <v>P</v>
      </c>
      <c r="G572" t="str">
        <f>VLOOKUP(C572,Goalkeepers!A:D,4,FALSE )</f>
        <v>PL</v>
      </c>
      <c r="H572" s="21" t="str">
        <f t="shared" si="8"/>
        <v/>
      </c>
    </row>
    <row r="573" spans="1:8" x14ac:dyDescent="0.25">
      <c r="A573" t="s">
        <v>112</v>
      </c>
      <c r="B573" t="s">
        <v>1376</v>
      </c>
      <c r="C573" s="7" t="s">
        <v>1126</v>
      </c>
      <c r="D573" s="23" t="s">
        <v>1126</v>
      </c>
      <c r="E573" s="3">
        <v>1</v>
      </c>
      <c r="F573" t="str">
        <f>IF(ISNA(VLOOKUP(C573,Sheet1!A:B,2,FALSE)),"",VLOOKUP(C573,Sheet1!A:B,2,FALSE))</f>
        <v>ECL</v>
      </c>
      <c r="G573" t="str">
        <f>VLOOKUP(C573,Goalkeepers!A:D,4,FALSE )</f>
        <v>PL</v>
      </c>
      <c r="H573" s="21" t="str">
        <f t="shared" si="8"/>
        <v/>
      </c>
    </row>
    <row r="574" spans="1:8" x14ac:dyDescent="0.25">
      <c r="A574" t="s">
        <v>112</v>
      </c>
      <c r="B574" t="s">
        <v>432</v>
      </c>
      <c r="C574" s="7" t="s">
        <v>275</v>
      </c>
      <c r="D574" s="23" t="s">
        <v>275</v>
      </c>
      <c r="E574" s="3">
        <v>1</v>
      </c>
      <c r="F574" t="str">
        <f>IF(ISNA(VLOOKUP(C574,Sheet1!A:B,2,FALSE)),"",VLOOKUP(C574,Sheet1!A:B,2,FALSE))</f>
        <v>P</v>
      </c>
      <c r="G574" t="str">
        <f>VLOOKUP(C574,Goalkeepers!A:D,4,FALSE )</f>
        <v>L1</v>
      </c>
      <c r="H574" s="21" t="str">
        <f t="shared" si="8"/>
        <v/>
      </c>
    </row>
    <row r="575" spans="1:8" x14ac:dyDescent="0.25">
      <c r="A575" t="s">
        <v>112</v>
      </c>
      <c r="B575" t="s">
        <v>1151</v>
      </c>
      <c r="C575" s="7" t="s">
        <v>1271</v>
      </c>
      <c r="D575" s="23" t="s">
        <v>1271</v>
      </c>
      <c r="E575" s="3">
        <v>1</v>
      </c>
      <c r="F575" t="str">
        <f>IF(ISNA(VLOOKUP(C575,Sheet1!A:B,2,FALSE)),"",VLOOKUP(C575,Sheet1!A:B,2,FALSE))</f>
        <v/>
      </c>
      <c r="G575" t="str">
        <f>VLOOKUP(C575,Goalkeepers!A:D,4,FALSE )</f>
        <v>L2</v>
      </c>
      <c r="H575" s="21" t="str">
        <f t="shared" si="8"/>
        <v/>
      </c>
    </row>
    <row r="576" spans="1:8" x14ac:dyDescent="0.25">
      <c r="A576" t="s">
        <v>112</v>
      </c>
      <c r="B576" t="s">
        <v>687</v>
      </c>
      <c r="C576" s="7" t="s">
        <v>1517</v>
      </c>
      <c r="D576" s="23" t="s">
        <v>1517</v>
      </c>
      <c r="E576" s="3">
        <v>1</v>
      </c>
      <c r="F576" t="str">
        <f>IF(ISNA(VLOOKUP(C576,Sheet1!A:B,2,FALSE)),"",VLOOKUP(C576,Sheet1!A:B,2,FALSE))</f>
        <v/>
      </c>
      <c r="G576" t="str">
        <f>VLOOKUP(C576,Goalkeepers!A:D,4,FALSE )</f>
        <v>L2</v>
      </c>
      <c r="H576" s="21" t="str">
        <f t="shared" si="8"/>
        <v/>
      </c>
    </row>
    <row r="577" spans="1:8" x14ac:dyDescent="0.25">
      <c r="A577" t="s">
        <v>112</v>
      </c>
      <c r="B577" t="s">
        <v>884</v>
      </c>
      <c r="C577" s="7" t="s">
        <v>1528</v>
      </c>
      <c r="D577" s="23" t="s">
        <v>1528</v>
      </c>
      <c r="E577" s="3">
        <v>1</v>
      </c>
      <c r="F577" t="str">
        <f>IF(ISNA(VLOOKUP(C577,Sheet1!A:B,2,FALSE)),"",VLOOKUP(C577,Sheet1!A:B,2,FALSE))</f>
        <v/>
      </c>
      <c r="G577" t="str">
        <f>VLOOKUP(C577,Goalkeepers!A:D,4,FALSE )</f>
        <v>L2</v>
      </c>
      <c r="H577" s="21" t="str">
        <f t="shared" si="8"/>
        <v/>
      </c>
    </row>
    <row r="578" spans="1:8" x14ac:dyDescent="0.25">
      <c r="A578" t="s">
        <v>112</v>
      </c>
      <c r="B578" t="s">
        <v>999</v>
      </c>
      <c r="C578" s="7" t="s">
        <v>1257</v>
      </c>
      <c r="D578" s="23" t="s">
        <v>1257</v>
      </c>
      <c r="E578" s="3">
        <v>1</v>
      </c>
      <c r="F578" t="str">
        <f>IF(ISNA(VLOOKUP(C578,Sheet1!A:B,2,FALSE)),"",VLOOKUP(C578,Sheet1!A:B,2,FALSE))</f>
        <v>P</v>
      </c>
      <c r="G578" t="str">
        <f>VLOOKUP(C578,Goalkeepers!A:D,4,FALSE )</f>
        <v>PL</v>
      </c>
      <c r="H578" s="21" t="str">
        <f t="shared" si="8"/>
        <v/>
      </c>
    </row>
    <row r="579" spans="1:8" x14ac:dyDescent="0.25">
      <c r="A579" t="s">
        <v>112</v>
      </c>
      <c r="B579" t="s">
        <v>1001</v>
      </c>
      <c r="C579" s="7" t="s">
        <v>1488</v>
      </c>
      <c r="D579" s="23" t="s">
        <v>1488</v>
      </c>
      <c r="E579" s="3">
        <v>1</v>
      </c>
      <c r="F579" t="str">
        <f>IF(ISNA(VLOOKUP(C579,Sheet1!A:B,2,FALSE)),"",VLOOKUP(C579,Sheet1!A:B,2,FALSE))</f>
        <v/>
      </c>
      <c r="G579" t="str">
        <f>VLOOKUP(C579,Goalkeepers!A:D,4,FALSE )</f>
        <v>Ch</v>
      </c>
      <c r="H579" s="21" t="str">
        <f t="shared" ref="H579:H642" si="9">IF(C579&lt;&gt;D579,"Transfer","")</f>
        <v/>
      </c>
    </row>
    <row r="580" spans="1:8" x14ac:dyDescent="0.25">
      <c r="A580" t="s">
        <v>112</v>
      </c>
      <c r="B580" t="s">
        <v>109</v>
      </c>
      <c r="C580" s="7" t="s">
        <v>1264</v>
      </c>
      <c r="D580" s="23" t="s">
        <v>1264</v>
      </c>
      <c r="E580" s="3">
        <v>1</v>
      </c>
      <c r="F580" t="str">
        <f>IF(ISNA(VLOOKUP(C580,Sheet1!A:B,2,FALSE)),"",VLOOKUP(C580,Sheet1!A:B,2,FALSE))</f>
        <v/>
      </c>
      <c r="G580" t="str">
        <f>VLOOKUP(C580,Goalkeepers!A:D,4,FALSE )</f>
        <v>L1</v>
      </c>
      <c r="H580" s="21" t="str">
        <f t="shared" si="9"/>
        <v/>
      </c>
    </row>
    <row r="581" spans="1:8" x14ac:dyDescent="0.25">
      <c r="A581" t="s">
        <v>112</v>
      </c>
      <c r="B581" t="s">
        <v>172</v>
      </c>
      <c r="C581" s="7" t="s">
        <v>1491</v>
      </c>
      <c r="D581" s="23" t="s">
        <v>1491</v>
      </c>
      <c r="E581" s="3">
        <v>1</v>
      </c>
      <c r="F581" t="str">
        <f>IF(ISNA(VLOOKUP(C581,Sheet1!A:B,2,FALSE)),"",VLOOKUP(C581,Sheet1!A:B,2,FALSE))</f>
        <v/>
      </c>
      <c r="G581" t="str">
        <f>VLOOKUP(C581,Goalkeepers!A:D,4,FALSE )</f>
        <v>L1</v>
      </c>
      <c r="H581" s="21" t="str">
        <f t="shared" si="9"/>
        <v/>
      </c>
    </row>
    <row r="582" spans="1:8" x14ac:dyDescent="0.25">
      <c r="A582" t="s">
        <v>112</v>
      </c>
      <c r="B582" t="s">
        <v>524</v>
      </c>
      <c r="C582" s="7" t="s">
        <v>1263</v>
      </c>
      <c r="D582" s="23" t="s">
        <v>1263</v>
      </c>
      <c r="E582" s="3">
        <v>1</v>
      </c>
      <c r="F582" t="str">
        <f>IF(ISNA(VLOOKUP(C582,Sheet1!A:B,2,FALSE)),"",VLOOKUP(C582,Sheet1!A:B,2,FALSE))</f>
        <v>R</v>
      </c>
      <c r="G582" t="str">
        <f>VLOOKUP(C582,Goalkeepers!A:D,4,FALSE )</f>
        <v>L1</v>
      </c>
      <c r="H582" s="21" t="str">
        <f t="shared" si="9"/>
        <v/>
      </c>
    </row>
    <row r="583" spans="1:8" x14ac:dyDescent="0.25">
      <c r="A583" t="s">
        <v>112</v>
      </c>
      <c r="B583" t="s">
        <v>1137</v>
      </c>
      <c r="C583" s="7" t="s">
        <v>1278</v>
      </c>
      <c r="D583" s="23" t="s">
        <v>1278</v>
      </c>
      <c r="E583" s="3">
        <v>1</v>
      </c>
      <c r="F583" t="str">
        <f>IF(ISNA(VLOOKUP(C583,Sheet1!A:B,2,FALSE)),"",VLOOKUP(C583,Sheet1!A:B,2,FALSE))</f>
        <v/>
      </c>
      <c r="G583" t="str">
        <f>VLOOKUP(C583,Goalkeepers!A:D,4,FALSE )</f>
        <v>PL</v>
      </c>
      <c r="H583" s="21" t="str">
        <f t="shared" si="9"/>
        <v/>
      </c>
    </row>
    <row r="584" spans="1:8" x14ac:dyDescent="0.25">
      <c r="A584" t="s">
        <v>112</v>
      </c>
      <c r="B584" t="s">
        <v>857</v>
      </c>
      <c r="C584" s="7" t="s">
        <v>1508</v>
      </c>
      <c r="D584" s="23" t="s">
        <v>1508</v>
      </c>
      <c r="E584" s="3">
        <v>1</v>
      </c>
      <c r="F584" t="str">
        <f>IF(ISNA(VLOOKUP(C584,Sheet1!A:B,2,FALSE)),"",VLOOKUP(C584,Sheet1!A:B,2,FALSE))</f>
        <v/>
      </c>
      <c r="G584" t="str">
        <f>VLOOKUP(C584,Goalkeepers!A:D,4,FALSE )</f>
        <v>L2</v>
      </c>
      <c r="H584" s="21" t="str">
        <f t="shared" si="9"/>
        <v/>
      </c>
    </row>
    <row r="585" spans="1:8" x14ac:dyDescent="0.25">
      <c r="A585" t="s">
        <v>112</v>
      </c>
      <c r="B585" t="s">
        <v>1144</v>
      </c>
      <c r="C585" s="7" t="s">
        <v>1275</v>
      </c>
      <c r="D585" s="23" t="s">
        <v>1275</v>
      </c>
      <c r="E585" s="3">
        <v>1</v>
      </c>
      <c r="F585" t="str">
        <f>IF(ISNA(VLOOKUP(C585,Sheet1!A:B,2,FALSE)),"",VLOOKUP(C585,Sheet1!A:B,2,FALSE))</f>
        <v/>
      </c>
      <c r="G585" t="str">
        <f>VLOOKUP(C585,Goalkeepers!A:D,4,FALSE )</f>
        <v>PL</v>
      </c>
      <c r="H585" s="21" t="str">
        <f t="shared" si="9"/>
        <v/>
      </c>
    </row>
    <row r="586" spans="1:8" x14ac:dyDescent="0.25">
      <c r="A586" t="s">
        <v>112</v>
      </c>
      <c r="B586" t="s">
        <v>636</v>
      </c>
      <c r="C586" s="7" t="s">
        <v>1494</v>
      </c>
      <c r="D586" s="23" t="s">
        <v>1494</v>
      </c>
      <c r="E586" s="3">
        <v>1</v>
      </c>
      <c r="F586" t="str">
        <f>IF(ISNA(VLOOKUP(C586,Sheet1!A:B,2,FALSE)),"",VLOOKUP(C586,Sheet1!A:B,2,FALSE))</f>
        <v/>
      </c>
      <c r="G586" t="str">
        <f>VLOOKUP(C586,Goalkeepers!A:D,4,FALSE )</f>
        <v>Ch</v>
      </c>
      <c r="H586" s="21" t="str">
        <f t="shared" si="9"/>
        <v/>
      </c>
    </row>
    <row r="587" spans="1:8" x14ac:dyDescent="0.25">
      <c r="A587" t="s">
        <v>112</v>
      </c>
      <c r="B587" t="s">
        <v>1162</v>
      </c>
      <c r="C587" s="7" t="s">
        <v>1517</v>
      </c>
      <c r="D587" s="23" t="s">
        <v>1517</v>
      </c>
      <c r="E587" s="3">
        <v>1</v>
      </c>
      <c r="F587" t="str">
        <f>IF(ISNA(VLOOKUP(C587,Sheet1!A:B,2,FALSE)),"",VLOOKUP(C587,Sheet1!A:B,2,FALSE))</f>
        <v/>
      </c>
      <c r="G587" t="str">
        <f>VLOOKUP(C587,Goalkeepers!A:D,4,FALSE )</f>
        <v>L2</v>
      </c>
      <c r="H587" s="21" t="str">
        <f t="shared" si="9"/>
        <v/>
      </c>
    </row>
    <row r="588" spans="1:8" x14ac:dyDescent="0.25">
      <c r="A588" t="s">
        <v>112</v>
      </c>
      <c r="B588" t="s">
        <v>584</v>
      </c>
      <c r="C588" s="7" t="s">
        <v>1502</v>
      </c>
      <c r="D588" s="23" t="s">
        <v>1502</v>
      </c>
      <c r="E588" s="3">
        <v>1</v>
      </c>
      <c r="F588" t="str">
        <f>IF(ISNA(VLOOKUP(C588,Sheet1!A:B,2,FALSE)),"",VLOOKUP(C588,Sheet1!A:B,2,FALSE))</f>
        <v/>
      </c>
      <c r="G588" t="str">
        <f>VLOOKUP(C588,Goalkeepers!A:D,4,FALSE )</f>
        <v>Ch</v>
      </c>
      <c r="H588" s="21" t="str">
        <f t="shared" si="9"/>
        <v/>
      </c>
    </row>
    <row r="589" spans="1:8" x14ac:dyDescent="0.25">
      <c r="A589" t="s">
        <v>112</v>
      </c>
      <c r="B589" t="s">
        <v>724</v>
      </c>
      <c r="C589" s="7" t="s">
        <v>1533</v>
      </c>
      <c r="D589" s="23" t="s">
        <v>1533</v>
      </c>
      <c r="E589" s="3">
        <v>1</v>
      </c>
      <c r="F589" t="str">
        <f>IF(ISNA(VLOOKUP(C589,Sheet1!A:B,2,FALSE)),"",VLOOKUP(C589,Sheet1!A:B,2,FALSE))</f>
        <v>R</v>
      </c>
      <c r="G589" t="str">
        <f>VLOOKUP(C589,Goalkeepers!A:D,4,FALSE )</f>
        <v>L2</v>
      </c>
      <c r="H589" s="21" t="str">
        <f t="shared" si="9"/>
        <v/>
      </c>
    </row>
    <row r="590" spans="1:8" x14ac:dyDescent="0.25">
      <c r="A590" t="s">
        <v>112</v>
      </c>
      <c r="B590" t="s">
        <v>385</v>
      </c>
      <c r="C590" s="7" t="s">
        <v>1522</v>
      </c>
      <c r="D590" s="23" t="s">
        <v>1522</v>
      </c>
      <c r="E590" s="3">
        <v>1</v>
      </c>
      <c r="F590" t="str">
        <f>IF(ISNA(VLOOKUP(C590,Sheet1!A:B,2,FALSE)),"",VLOOKUP(C590,Sheet1!A:B,2,FALSE))</f>
        <v/>
      </c>
      <c r="G590" t="str">
        <f>VLOOKUP(C590,Goalkeepers!A:D,4,FALSE )</f>
        <v>L2</v>
      </c>
      <c r="H590" s="21" t="str">
        <f t="shared" si="9"/>
        <v/>
      </c>
    </row>
    <row r="591" spans="1:8" x14ac:dyDescent="0.25">
      <c r="A591" t="s">
        <v>112</v>
      </c>
      <c r="B591" t="s">
        <v>755</v>
      </c>
      <c r="C591" s="7" t="s">
        <v>1503</v>
      </c>
      <c r="D591" s="23" t="s">
        <v>1503</v>
      </c>
      <c r="E591" s="3">
        <v>1</v>
      </c>
      <c r="F591" t="str">
        <f>IF(ISNA(VLOOKUP(C591,Sheet1!A:B,2,FALSE)),"",VLOOKUP(C591,Sheet1!A:B,2,FALSE))</f>
        <v/>
      </c>
      <c r="G591" t="str">
        <f>VLOOKUP(C591,Goalkeepers!A:D,4,FALSE )</f>
        <v>L1</v>
      </c>
      <c r="H591" s="21" t="str">
        <f t="shared" si="9"/>
        <v/>
      </c>
    </row>
    <row r="592" spans="1:8" x14ac:dyDescent="0.25">
      <c r="A592" t="s">
        <v>112</v>
      </c>
      <c r="B592" t="s">
        <v>149</v>
      </c>
      <c r="C592" s="7" t="s">
        <v>1262</v>
      </c>
      <c r="D592" s="23" t="s">
        <v>1262</v>
      </c>
      <c r="E592" s="3">
        <v>1</v>
      </c>
      <c r="F592" t="str">
        <f>IF(ISNA(VLOOKUP(C592,Sheet1!A:B,2,FALSE)),"",VLOOKUP(C592,Sheet1!A:B,2,FALSE))</f>
        <v>R</v>
      </c>
      <c r="G592" t="str">
        <f>VLOOKUP(C592,Goalkeepers!A:D,4,FALSE )</f>
        <v>L1</v>
      </c>
      <c r="H592" s="21" t="str">
        <f t="shared" si="9"/>
        <v/>
      </c>
    </row>
    <row r="593" spans="1:8" x14ac:dyDescent="0.25">
      <c r="A593" t="s">
        <v>112</v>
      </c>
      <c r="B593" t="s">
        <v>1382</v>
      </c>
      <c r="C593" s="7" t="s">
        <v>1105</v>
      </c>
      <c r="D593" s="23" t="s">
        <v>1105</v>
      </c>
      <c r="E593" s="3">
        <v>1</v>
      </c>
      <c r="F593" t="str">
        <f>IF(ISNA(VLOOKUP(C593,Sheet1!A:B,2,FALSE)),"",VLOOKUP(C593,Sheet1!A:B,2,FALSE))</f>
        <v/>
      </c>
      <c r="G593" t="str">
        <f>VLOOKUP(C593,Goalkeepers!A:D,4,FALSE )</f>
        <v>PL</v>
      </c>
      <c r="H593" s="21" t="str">
        <f t="shared" si="9"/>
        <v/>
      </c>
    </row>
    <row r="594" spans="1:8" x14ac:dyDescent="0.25">
      <c r="A594" t="s">
        <v>112</v>
      </c>
      <c r="B594" t="s">
        <v>1215</v>
      </c>
      <c r="C594" s="7" t="s">
        <v>1491</v>
      </c>
      <c r="D594" s="23" t="s">
        <v>1491</v>
      </c>
      <c r="E594" s="3">
        <v>1</v>
      </c>
      <c r="F594" t="str">
        <f>IF(ISNA(VLOOKUP(C594,Sheet1!A:B,2,FALSE)),"",VLOOKUP(C594,Sheet1!A:B,2,FALSE))</f>
        <v/>
      </c>
      <c r="G594" t="str">
        <f>VLOOKUP(C594,Goalkeepers!A:D,4,FALSE )</f>
        <v>L1</v>
      </c>
      <c r="H594" s="21" t="str">
        <f t="shared" si="9"/>
        <v/>
      </c>
    </row>
    <row r="595" spans="1:8" x14ac:dyDescent="0.25">
      <c r="A595" t="s">
        <v>112</v>
      </c>
      <c r="B595" t="s">
        <v>204</v>
      </c>
      <c r="C595" s="7" t="s">
        <v>1529</v>
      </c>
      <c r="D595" s="23" t="s">
        <v>1529</v>
      </c>
      <c r="E595" s="3">
        <v>1</v>
      </c>
      <c r="F595" t="str">
        <f>IF(ISNA(VLOOKUP(C595,Sheet1!A:B,2,FALSE)),"",VLOOKUP(C595,Sheet1!A:B,2,FALSE))</f>
        <v>R</v>
      </c>
      <c r="G595" t="str">
        <f>VLOOKUP(C595,Goalkeepers!A:D,4,FALSE )</f>
        <v>L2</v>
      </c>
      <c r="H595" s="21" t="str">
        <f t="shared" si="9"/>
        <v/>
      </c>
    </row>
    <row r="596" spans="1:8" x14ac:dyDescent="0.25">
      <c r="A596" t="s">
        <v>112</v>
      </c>
      <c r="B596" t="s">
        <v>1005</v>
      </c>
      <c r="C596" s="7" t="s">
        <v>1494</v>
      </c>
      <c r="D596" s="23" t="s">
        <v>1494</v>
      </c>
      <c r="E596" s="3">
        <v>1</v>
      </c>
      <c r="F596" t="str">
        <f>IF(ISNA(VLOOKUP(C596,Sheet1!A:B,2,FALSE)),"",VLOOKUP(C596,Sheet1!A:B,2,FALSE))</f>
        <v/>
      </c>
      <c r="G596" t="str">
        <f>VLOOKUP(C596,Goalkeepers!A:D,4,FALSE )</f>
        <v>Ch</v>
      </c>
      <c r="H596" s="21" t="str">
        <f t="shared" si="9"/>
        <v/>
      </c>
    </row>
    <row r="597" spans="1:8" x14ac:dyDescent="0.25">
      <c r="A597" t="s">
        <v>112</v>
      </c>
      <c r="B597" t="s">
        <v>360</v>
      </c>
      <c r="C597" s="7" t="s">
        <v>1272</v>
      </c>
      <c r="D597" s="23" t="s">
        <v>1272</v>
      </c>
      <c r="E597" s="3">
        <v>1</v>
      </c>
      <c r="F597" t="str">
        <f>IF(ISNA(VLOOKUP(C597,Sheet1!A:B,2,FALSE)),"",VLOOKUP(C597,Sheet1!A:B,2,FALSE))</f>
        <v/>
      </c>
      <c r="G597" t="str">
        <f>VLOOKUP(C597,Goalkeepers!A:D,4,FALSE )</f>
        <v>NL</v>
      </c>
      <c r="H597" s="21" t="str">
        <f t="shared" si="9"/>
        <v/>
      </c>
    </row>
    <row r="598" spans="1:8" x14ac:dyDescent="0.25">
      <c r="A598" t="s">
        <v>112</v>
      </c>
      <c r="B598" t="s">
        <v>888</v>
      </c>
      <c r="C598" s="7" t="s">
        <v>1270</v>
      </c>
      <c r="D598" s="23" t="s">
        <v>1270</v>
      </c>
      <c r="E598" s="3">
        <v>1</v>
      </c>
      <c r="F598" t="str">
        <f>IF(ISNA(VLOOKUP(C598,Sheet1!A:B,2,FALSE)),"",VLOOKUP(C598,Sheet1!A:B,2,FALSE))</f>
        <v/>
      </c>
      <c r="G598" t="str">
        <f>VLOOKUP(C598,Goalkeepers!A:D,4,FALSE )</f>
        <v>L2</v>
      </c>
      <c r="H598" s="21" t="str">
        <f t="shared" si="9"/>
        <v/>
      </c>
    </row>
    <row r="599" spans="1:8" x14ac:dyDescent="0.25">
      <c r="A599" t="s">
        <v>112</v>
      </c>
      <c r="B599" t="s">
        <v>160</v>
      </c>
      <c r="C599" s="7" t="s">
        <v>1519</v>
      </c>
      <c r="D599" s="23" t="s">
        <v>1519</v>
      </c>
      <c r="E599" s="3">
        <v>1</v>
      </c>
      <c r="F599" t="str">
        <f>IF(ISNA(VLOOKUP(C599,Sheet1!A:B,2,FALSE)),"",VLOOKUP(C599,Sheet1!A:B,2,FALSE))</f>
        <v/>
      </c>
      <c r="G599" t="str">
        <f>VLOOKUP(C599,Goalkeepers!A:D,4,FALSE )</f>
        <v>L1</v>
      </c>
      <c r="H599" s="21" t="str">
        <f t="shared" si="9"/>
        <v/>
      </c>
    </row>
    <row r="600" spans="1:8" x14ac:dyDescent="0.25">
      <c r="A600" t="s">
        <v>112</v>
      </c>
      <c r="B600" t="s">
        <v>1239</v>
      </c>
      <c r="C600" s="7" t="s">
        <v>1483</v>
      </c>
      <c r="D600" s="23" t="s">
        <v>1483</v>
      </c>
      <c r="E600" s="3">
        <v>1</v>
      </c>
      <c r="F600" t="str">
        <f>IF(ISNA(VLOOKUP(C600,Sheet1!A:B,2,FALSE)),"",VLOOKUP(C600,Sheet1!A:B,2,FALSE))</f>
        <v/>
      </c>
      <c r="G600" t="str">
        <f>VLOOKUP(C600,Goalkeepers!A:D,4,FALSE )</f>
        <v>L1</v>
      </c>
      <c r="H600" s="21" t="str">
        <f t="shared" si="9"/>
        <v/>
      </c>
    </row>
    <row r="601" spans="1:8" x14ac:dyDescent="0.25">
      <c r="A601" t="s">
        <v>112</v>
      </c>
      <c r="B601" t="s">
        <v>370</v>
      </c>
      <c r="C601" s="7" t="s">
        <v>1495</v>
      </c>
      <c r="D601" s="23" t="s">
        <v>1495</v>
      </c>
      <c r="E601" s="3">
        <v>1</v>
      </c>
      <c r="F601" t="str">
        <f>IF(ISNA(VLOOKUP(C601,Sheet1!A:B,2,FALSE)),"",VLOOKUP(C601,Sheet1!A:B,2,FALSE))</f>
        <v/>
      </c>
      <c r="G601" t="str">
        <f>VLOOKUP(C601,Goalkeepers!A:D,4,FALSE )</f>
        <v>L2</v>
      </c>
      <c r="H601" s="21" t="str">
        <f t="shared" si="9"/>
        <v/>
      </c>
    </row>
    <row r="602" spans="1:8" x14ac:dyDescent="0.25">
      <c r="A602" t="s">
        <v>112</v>
      </c>
      <c r="B602" t="s">
        <v>201</v>
      </c>
      <c r="C602" s="7" t="s">
        <v>1265</v>
      </c>
      <c r="D602" s="23" t="s">
        <v>1265</v>
      </c>
      <c r="E602" s="3">
        <v>1</v>
      </c>
      <c r="F602" t="str">
        <f>IF(ISNA(VLOOKUP(C602,Sheet1!A:B,2,FALSE)),"",VLOOKUP(C602,Sheet1!A:B,2,FALSE))</f>
        <v/>
      </c>
      <c r="G602" t="str">
        <f>VLOOKUP(C602,Goalkeepers!A:D,4,FALSE )</f>
        <v>L1</v>
      </c>
      <c r="H602" s="21" t="str">
        <f t="shared" si="9"/>
        <v/>
      </c>
    </row>
    <row r="603" spans="1:8" x14ac:dyDescent="0.25">
      <c r="A603" t="s">
        <v>112</v>
      </c>
      <c r="B603" t="s">
        <v>1321</v>
      </c>
      <c r="C603" s="7" t="s">
        <v>1550</v>
      </c>
      <c r="D603" s="23" t="s">
        <v>1523</v>
      </c>
      <c r="E603" s="3">
        <v>1</v>
      </c>
      <c r="F603" t="str">
        <f>IF(ISNA(VLOOKUP(C603,Sheet1!A:B,2,FALSE)),"",VLOOKUP(C603,Sheet1!A:B,2,FALSE))</f>
        <v/>
      </c>
      <c r="G603" t="e">
        <f>VLOOKUP(C603,Goalkeepers!A:D,4,FALSE )</f>
        <v>#N/A</v>
      </c>
      <c r="H603" s="21" t="str">
        <f t="shared" si="9"/>
        <v>Transfer</v>
      </c>
    </row>
    <row r="604" spans="1:8" x14ac:dyDescent="0.25">
      <c r="A604" t="s">
        <v>112</v>
      </c>
      <c r="B604" t="s">
        <v>1142</v>
      </c>
      <c r="C604" s="7" t="s">
        <v>1143</v>
      </c>
      <c r="D604" s="23" t="s">
        <v>1143</v>
      </c>
      <c r="E604" s="3">
        <v>1</v>
      </c>
      <c r="F604" t="str">
        <f>IF(ISNA(VLOOKUP(C604,Sheet1!A:B,2,FALSE)),"",VLOOKUP(C604,Sheet1!A:B,2,FALSE))</f>
        <v/>
      </c>
      <c r="G604" t="str">
        <f>VLOOKUP(C604,Goalkeepers!A:D,4,FALSE )</f>
        <v>PL</v>
      </c>
      <c r="H604" s="21" t="str">
        <f t="shared" si="9"/>
        <v/>
      </c>
    </row>
    <row r="605" spans="1:8" x14ac:dyDescent="0.25">
      <c r="A605" t="s">
        <v>112</v>
      </c>
      <c r="B605" t="s">
        <v>968</v>
      </c>
      <c r="C605" s="7" t="s">
        <v>1259</v>
      </c>
      <c r="D605" s="23" t="s">
        <v>1259</v>
      </c>
      <c r="E605" s="3">
        <v>1</v>
      </c>
      <c r="F605" t="str">
        <f>IF(ISNA(VLOOKUP(C605,Sheet1!A:B,2,FALSE)),"",VLOOKUP(C605,Sheet1!A:B,2,FALSE))</f>
        <v/>
      </c>
      <c r="G605" t="str">
        <f>VLOOKUP(C605,Goalkeepers!A:D,4,FALSE )</f>
        <v>Ch</v>
      </c>
      <c r="H605" s="21" t="str">
        <f t="shared" si="9"/>
        <v/>
      </c>
    </row>
    <row r="606" spans="1:8" x14ac:dyDescent="0.25">
      <c r="A606" t="s">
        <v>112</v>
      </c>
      <c r="B606" t="s">
        <v>511</v>
      </c>
      <c r="C606" s="7" t="s">
        <v>11</v>
      </c>
      <c r="D606" s="23" t="s">
        <v>11</v>
      </c>
      <c r="E606" s="3">
        <v>1</v>
      </c>
      <c r="F606" t="str">
        <f>IF(ISNA(VLOOKUP(C606,Sheet1!A:B,2,FALSE)),"",VLOOKUP(C606,Sheet1!A:B,2,FALSE))</f>
        <v>P</v>
      </c>
      <c r="G606" t="str">
        <f>VLOOKUP(C606,Goalkeepers!A:D,4,FALSE )</f>
        <v>Ch</v>
      </c>
      <c r="H606" s="21" t="str">
        <f t="shared" si="9"/>
        <v/>
      </c>
    </row>
    <row r="607" spans="1:8" x14ac:dyDescent="0.25">
      <c r="A607" t="s">
        <v>112</v>
      </c>
      <c r="B607" t="s">
        <v>1015</v>
      </c>
      <c r="C607" s="7" t="s">
        <v>1263</v>
      </c>
      <c r="D607" s="23" t="s">
        <v>1263</v>
      </c>
      <c r="E607" s="3">
        <v>1</v>
      </c>
      <c r="F607" t="str">
        <f>IF(ISNA(VLOOKUP(C607,Sheet1!A:B,2,FALSE)),"",VLOOKUP(C607,Sheet1!A:B,2,FALSE))</f>
        <v>R</v>
      </c>
      <c r="G607" t="str">
        <f>VLOOKUP(C607,Goalkeepers!A:D,4,FALSE )</f>
        <v>L1</v>
      </c>
      <c r="H607" s="21" t="str">
        <f t="shared" si="9"/>
        <v/>
      </c>
    </row>
    <row r="608" spans="1:8" x14ac:dyDescent="0.25">
      <c r="A608" t="s">
        <v>112</v>
      </c>
      <c r="B608" t="s">
        <v>1359</v>
      </c>
      <c r="C608" s="7" t="s">
        <v>1521</v>
      </c>
      <c r="D608" s="23" t="s">
        <v>1521</v>
      </c>
      <c r="E608" s="3">
        <v>1</v>
      </c>
      <c r="F608" t="str">
        <f>IF(ISNA(VLOOKUP(C608,Sheet1!A:B,2,FALSE)),"",VLOOKUP(C608,Sheet1!A:B,2,FALSE))</f>
        <v>R</v>
      </c>
      <c r="G608" t="str">
        <f>VLOOKUP(C608,Goalkeepers!A:D,4,FALSE )</f>
        <v>Ch</v>
      </c>
      <c r="H608" s="21" t="str">
        <f t="shared" si="9"/>
        <v/>
      </c>
    </row>
    <row r="609" spans="1:8" x14ac:dyDescent="0.25">
      <c r="A609" t="s">
        <v>112</v>
      </c>
      <c r="B609" t="s">
        <v>875</v>
      </c>
      <c r="C609" s="7" t="s">
        <v>1479</v>
      </c>
      <c r="D609" s="23" t="s">
        <v>1479</v>
      </c>
      <c r="E609" s="3">
        <v>1</v>
      </c>
      <c r="F609" t="str">
        <f>IF(ISNA(VLOOKUP(C609,Sheet1!A:B,2,FALSE)),"",VLOOKUP(C609,Sheet1!A:B,2,FALSE))</f>
        <v>P</v>
      </c>
      <c r="G609" t="str">
        <f>VLOOKUP(C609,Goalkeepers!A:D,4,FALSE )</f>
        <v>L1</v>
      </c>
      <c r="H609" s="21" t="str">
        <f t="shared" si="9"/>
        <v/>
      </c>
    </row>
    <row r="610" spans="1:8" x14ac:dyDescent="0.25">
      <c r="A610" t="s">
        <v>112</v>
      </c>
      <c r="B610" t="s">
        <v>1397</v>
      </c>
      <c r="C610" s="7" t="s">
        <v>1531</v>
      </c>
      <c r="D610" s="23" t="s">
        <v>1531</v>
      </c>
      <c r="E610" s="3">
        <v>1</v>
      </c>
      <c r="F610" t="str">
        <f>IF(ISNA(VLOOKUP(C610,Sheet1!A:B,2,FALSE)),"",VLOOKUP(C610,Sheet1!A:B,2,FALSE))</f>
        <v>R</v>
      </c>
      <c r="G610" t="str">
        <f>VLOOKUP(C610,Goalkeepers!A:D,4,FALSE )</f>
        <v>Ch</v>
      </c>
      <c r="H610" s="21" t="str">
        <f t="shared" si="9"/>
        <v/>
      </c>
    </row>
    <row r="611" spans="1:8" x14ac:dyDescent="0.25">
      <c r="A611" t="s">
        <v>112</v>
      </c>
      <c r="B611" t="s">
        <v>379</v>
      </c>
      <c r="C611" s="7" t="s">
        <v>1532</v>
      </c>
      <c r="D611" s="23" t="s">
        <v>1532</v>
      </c>
      <c r="E611" s="3">
        <v>1</v>
      </c>
      <c r="F611" t="str">
        <f>IF(ISNA(VLOOKUP(C611,Sheet1!A:B,2,FALSE)),"",VLOOKUP(C611,Sheet1!A:B,2,FALSE))</f>
        <v/>
      </c>
      <c r="G611" t="str">
        <f>VLOOKUP(C611,Goalkeepers!A:D,4,FALSE )</f>
        <v>NL</v>
      </c>
      <c r="H611" s="21" t="str">
        <f t="shared" si="9"/>
        <v/>
      </c>
    </row>
    <row r="612" spans="1:8" x14ac:dyDescent="0.25">
      <c r="A612" t="s">
        <v>112</v>
      </c>
      <c r="B612" t="s">
        <v>891</v>
      </c>
      <c r="C612" s="7" t="s">
        <v>1489</v>
      </c>
      <c r="D612" s="23" t="s">
        <v>1489</v>
      </c>
      <c r="E612" s="3">
        <v>1</v>
      </c>
      <c r="F612" t="str">
        <f>IF(ISNA(VLOOKUP(C612,Sheet1!A:B,2,FALSE)),"",VLOOKUP(C612,Sheet1!A:B,2,FALSE))</f>
        <v/>
      </c>
      <c r="G612" t="str">
        <f>VLOOKUP(C612,Goalkeepers!A:D,4,FALSE )</f>
        <v>L2</v>
      </c>
      <c r="H612" s="21" t="str">
        <f t="shared" si="9"/>
        <v/>
      </c>
    </row>
    <row r="613" spans="1:8" x14ac:dyDescent="0.25">
      <c r="A613" t="s">
        <v>112</v>
      </c>
      <c r="B613" t="s">
        <v>1378</v>
      </c>
      <c r="C613" s="7" t="s">
        <v>1499</v>
      </c>
      <c r="D613" s="23" t="s">
        <v>1499</v>
      </c>
      <c r="E613" s="3">
        <v>1</v>
      </c>
      <c r="F613" t="str">
        <f>IF(ISNA(VLOOKUP(C613,Sheet1!A:B,2,FALSE)),"",VLOOKUP(C613,Sheet1!A:B,2,FALSE))</f>
        <v/>
      </c>
      <c r="G613" t="str">
        <f>VLOOKUP(C613,Goalkeepers!A:D,4,FALSE )</f>
        <v>PL</v>
      </c>
      <c r="H613" s="21" t="str">
        <f t="shared" si="9"/>
        <v/>
      </c>
    </row>
    <row r="614" spans="1:8" x14ac:dyDescent="0.25">
      <c r="A614" t="s">
        <v>112</v>
      </c>
      <c r="B614" t="s">
        <v>998</v>
      </c>
      <c r="C614" s="7" t="s">
        <v>1515</v>
      </c>
      <c r="D614" s="23" t="s">
        <v>1515</v>
      </c>
      <c r="E614" s="3">
        <v>1</v>
      </c>
      <c r="F614" t="str">
        <f>IF(ISNA(VLOOKUP(C614,Sheet1!A:B,2,FALSE)),"",VLOOKUP(C614,Sheet1!A:B,2,FALSE))</f>
        <v/>
      </c>
      <c r="G614" t="str">
        <f>VLOOKUP(C614,Goalkeepers!A:D,4,FALSE )</f>
        <v>Ch</v>
      </c>
      <c r="H614" s="21" t="str">
        <f t="shared" si="9"/>
        <v/>
      </c>
    </row>
    <row r="615" spans="1:8" x14ac:dyDescent="0.25">
      <c r="A615" t="s">
        <v>112</v>
      </c>
      <c r="B615" t="s">
        <v>890</v>
      </c>
      <c r="C615" s="7" t="s">
        <v>1532</v>
      </c>
      <c r="D615" s="23" t="s">
        <v>1532</v>
      </c>
      <c r="E615" s="3">
        <v>1</v>
      </c>
      <c r="F615" t="str">
        <f>IF(ISNA(VLOOKUP(C615,Sheet1!A:B,2,FALSE)),"",VLOOKUP(C615,Sheet1!A:B,2,FALSE))</f>
        <v/>
      </c>
      <c r="G615" t="str">
        <f>VLOOKUP(C615,Goalkeepers!A:D,4,FALSE )</f>
        <v>NL</v>
      </c>
      <c r="H615" s="21" t="str">
        <f t="shared" si="9"/>
        <v/>
      </c>
    </row>
    <row r="616" spans="1:8" x14ac:dyDescent="0.25">
      <c r="A616" t="s">
        <v>112</v>
      </c>
      <c r="B616" t="s">
        <v>577</v>
      </c>
      <c r="C616" s="7" t="s">
        <v>1483</v>
      </c>
      <c r="D616" s="23" t="s">
        <v>1483</v>
      </c>
      <c r="E616" s="3">
        <v>1</v>
      </c>
      <c r="F616" t="str">
        <f>IF(ISNA(VLOOKUP(C616,Sheet1!A:B,2,FALSE)),"",VLOOKUP(C616,Sheet1!A:B,2,FALSE))</f>
        <v/>
      </c>
      <c r="G616" t="str">
        <f>VLOOKUP(C616,Goalkeepers!A:D,4,FALSE )</f>
        <v>L1</v>
      </c>
      <c r="H616" s="21" t="str">
        <f t="shared" si="9"/>
        <v/>
      </c>
    </row>
    <row r="617" spans="1:8" x14ac:dyDescent="0.25">
      <c r="A617" t="s">
        <v>112</v>
      </c>
      <c r="B617" t="s">
        <v>158</v>
      </c>
      <c r="C617" s="7" t="s">
        <v>1550</v>
      </c>
      <c r="D617" s="23" t="s">
        <v>1514</v>
      </c>
      <c r="E617" s="3">
        <v>1</v>
      </c>
      <c r="F617" t="str">
        <f>IF(ISNA(VLOOKUP(C617,Sheet1!A:B,2,FALSE)),"",VLOOKUP(C617,Sheet1!A:B,2,FALSE))</f>
        <v/>
      </c>
      <c r="G617" t="e">
        <f>VLOOKUP(C617,Goalkeepers!A:D,4,FALSE )</f>
        <v>#N/A</v>
      </c>
      <c r="H617" s="21" t="str">
        <f t="shared" si="9"/>
        <v>Transfer</v>
      </c>
    </row>
    <row r="618" spans="1:8" x14ac:dyDescent="0.25">
      <c r="A618" t="s">
        <v>112</v>
      </c>
      <c r="B618" t="s">
        <v>658</v>
      </c>
      <c r="C618" s="7" t="s">
        <v>1485</v>
      </c>
      <c r="D618" s="23" t="s">
        <v>1485</v>
      </c>
      <c r="E618" s="3">
        <v>1</v>
      </c>
      <c r="F618" t="str">
        <f>IF(ISNA(VLOOKUP(C618,Sheet1!A:B,2,FALSE)),"",VLOOKUP(C618,Sheet1!A:B,2,FALSE))</f>
        <v/>
      </c>
      <c r="G618" t="str">
        <f>VLOOKUP(C618,Goalkeepers!A:D,4,FALSE )</f>
        <v>L1</v>
      </c>
      <c r="H618" s="21" t="str">
        <f t="shared" si="9"/>
        <v/>
      </c>
    </row>
    <row r="619" spans="1:8" x14ac:dyDescent="0.25">
      <c r="A619" t="s">
        <v>112</v>
      </c>
      <c r="B619" t="s">
        <v>887</v>
      </c>
      <c r="C619" s="7" t="s">
        <v>1532</v>
      </c>
      <c r="D619" s="23" t="s">
        <v>1532</v>
      </c>
      <c r="E619" s="3">
        <v>1</v>
      </c>
      <c r="F619" t="str">
        <f>IF(ISNA(VLOOKUP(C619,Sheet1!A:B,2,FALSE)),"",VLOOKUP(C619,Sheet1!A:B,2,FALSE))</f>
        <v/>
      </c>
      <c r="G619" t="str">
        <f>VLOOKUP(C619,Goalkeepers!A:D,4,FALSE )</f>
        <v>NL</v>
      </c>
      <c r="H619" s="21" t="str">
        <f t="shared" si="9"/>
        <v/>
      </c>
    </row>
    <row r="620" spans="1:8" x14ac:dyDescent="0.25">
      <c r="A620" t="s">
        <v>112</v>
      </c>
      <c r="B620" t="s">
        <v>1245</v>
      </c>
      <c r="C620" s="7" t="s">
        <v>1273</v>
      </c>
      <c r="D620" s="23" t="s">
        <v>1273</v>
      </c>
      <c r="E620" s="3">
        <v>1</v>
      </c>
      <c r="F620" t="str">
        <f>IF(ISNA(VLOOKUP(C620,Sheet1!A:B,2,FALSE)),"",VLOOKUP(C620,Sheet1!A:B,2,FALSE))</f>
        <v>CL</v>
      </c>
      <c r="G620" t="str">
        <f>VLOOKUP(C620,Goalkeepers!A:D,4,FALSE )</f>
        <v>PL</v>
      </c>
      <c r="H620" s="21" t="str">
        <f t="shared" si="9"/>
        <v/>
      </c>
    </row>
    <row r="621" spans="1:8" x14ac:dyDescent="0.25">
      <c r="A621" t="s">
        <v>112</v>
      </c>
      <c r="B621" t="s">
        <v>1340</v>
      </c>
      <c r="C621" s="7" t="s">
        <v>1280</v>
      </c>
      <c r="D621" s="23" t="s">
        <v>1280</v>
      </c>
      <c r="E621" s="3">
        <v>1</v>
      </c>
      <c r="F621" t="str">
        <f>IF(ISNA(VLOOKUP(C621,Sheet1!A:B,2,FALSE)),"",VLOOKUP(C621,Sheet1!A:B,2,FALSE))</f>
        <v>R</v>
      </c>
      <c r="G621" t="str">
        <f>VLOOKUP(C621,Goalkeepers!A:D,4,FALSE )</f>
        <v>Ch</v>
      </c>
      <c r="H621" s="21" t="str">
        <f t="shared" si="9"/>
        <v/>
      </c>
    </row>
    <row r="622" spans="1:8" x14ac:dyDescent="0.25">
      <c r="A622" t="s">
        <v>112</v>
      </c>
      <c r="B622" t="s">
        <v>1398</v>
      </c>
      <c r="C622" s="7" t="s">
        <v>1492</v>
      </c>
      <c r="D622" s="23" t="s">
        <v>1492</v>
      </c>
      <c r="E622" s="3">
        <v>1</v>
      </c>
      <c r="F622" t="str">
        <f>IF(ISNA(VLOOKUP(C622,Sheet1!A:B,2,FALSE)),"",VLOOKUP(C622,Sheet1!A:B,2,FALSE))</f>
        <v>EL</v>
      </c>
      <c r="G622" t="str">
        <f>VLOOKUP(C622,Goalkeepers!A:D,4,FALSE )</f>
        <v>PL</v>
      </c>
      <c r="H622" s="21" t="str">
        <f t="shared" si="9"/>
        <v/>
      </c>
    </row>
    <row r="623" spans="1:8" x14ac:dyDescent="0.25">
      <c r="A623" t="s">
        <v>112</v>
      </c>
      <c r="B623" t="s">
        <v>528</v>
      </c>
      <c r="C623" s="7" t="s">
        <v>1262</v>
      </c>
      <c r="D623" s="23" t="s">
        <v>1262</v>
      </c>
      <c r="E623" s="3">
        <v>1</v>
      </c>
      <c r="F623" t="str">
        <f>IF(ISNA(VLOOKUP(C623,Sheet1!A:B,2,FALSE)),"",VLOOKUP(C623,Sheet1!A:B,2,FALSE))</f>
        <v>R</v>
      </c>
      <c r="G623" t="str">
        <f>VLOOKUP(C623,Goalkeepers!A:D,4,FALSE )</f>
        <v>L1</v>
      </c>
      <c r="H623" s="21" t="str">
        <f t="shared" si="9"/>
        <v/>
      </c>
    </row>
    <row r="624" spans="1:8" x14ac:dyDescent="0.25">
      <c r="A624" t="s">
        <v>112</v>
      </c>
      <c r="B624" t="s">
        <v>1220</v>
      </c>
      <c r="C624" s="7" t="s">
        <v>1126</v>
      </c>
      <c r="D624" s="23" t="s">
        <v>1126</v>
      </c>
      <c r="E624" s="3">
        <v>1</v>
      </c>
      <c r="F624" t="str">
        <f>IF(ISNA(VLOOKUP(C624,Sheet1!A:B,2,FALSE)),"",VLOOKUP(C624,Sheet1!A:B,2,FALSE))</f>
        <v>ECL</v>
      </c>
      <c r="G624" t="str">
        <f>VLOOKUP(C624,Goalkeepers!A:D,4,FALSE )</f>
        <v>PL</v>
      </c>
      <c r="H624" s="21" t="str">
        <f t="shared" si="9"/>
        <v/>
      </c>
    </row>
    <row r="625" spans="1:8" x14ac:dyDescent="0.25">
      <c r="A625" t="s">
        <v>112</v>
      </c>
      <c r="B625" t="s">
        <v>1130</v>
      </c>
      <c r="C625" s="7" t="s">
        <v>1280</v>
      </c>
      <c r="D625" s="23" t="s">
        <v>1280</v>
      </c>
      <c r="E625" s="3">
        <v>1</v>
      </c>
      <c r="F625" t="str">
        <f>IF(ISNA(VLOOKUP(C625,Sheet1!A:B,2,FALSE)),"",VLOOKUP(C625,Sheet1!A:B,2,FALSE))</f>
        <v>R</v>
      </c>
      <c r="G625" t="str">
        <f>VLOOKUP(C625,Goalkeepers!A:D,4,FALSE )</f>
        <v>Ch</v>
      </c>
      <c r="H625" s="21" t="str">
        <f t="shared" si="9"/>
        <v/>
      </c>
    </row>
    <row r="626" spans="1:8" x14ac:dyDescent="0.25">
      <c r="A626" t="s">
        <v>112</v>
      </c>
      <c r="B626" t="s">
        <v>1402</v>
      </c>
      <c r="C626" s="7" t="s">
        <v>1521</v>
      </c>
      <c r="D626" s="23" t="s">
        <v>1521</v>
      </c>
      <c r="E626" s="3">
        <v>1</v>
      </c>
      <c r="F626" t="str">
        <f>IF(ISNA(VLOOKUP(C626,Sheet1!A:B,2,FALSE)),"",VLOOKUP(C626,Sheet1!A:B,2,FALSE))</f>
        <v>R</v>
      </c>
      <c r="G626" t="str">
        <f>VLOOKUP(C626,Goalkeepers!A:D,4,FALSE )</f>
        <v>Ch</v>
      </c>
      <c r="H626" s="21" t="str">
        <f t="shared" si="9"/>
        <v/>
      </c>
    </row>
    <row r="627" spans="1:8" x14ac:dyDescent="0.25">
      <c r="A627" t="s">
        <v>112</v>
      </c>
      <c r="B627" t="s">
        <v>105</v>
      </c>
      <c r="C627" s="7" t="s">
        <v>1520</v>
      </c>
      <c r="D627" s="23" t="s">
        <v>1520</v>
      </c>
      <c r="E627" s="3">
        <v>1</v>
      </c>
      <c r="F627" t="str">
        <f>IF(ISNA(VLOOKUP(C627,Sheet1!A:B,2,FALSE)),"",VLOOKUP(C627,Sheet1!A:B,2,FALSE))</f>
        <v>R</v>
      </c>
      <c r="G627" t="str">
        <f>VLOOKUP(C627,Goalkeepers!A:D,4,FALSE )</f>
        <v>L2</v>
      </c>
      <c r="H627" s="21" t="str">
        <f t="shared" si="9"/>
        <v/>
      </c>
    </row>
    <row r="628" spans="1:8" x14ac:dyDescent="0.25">
      <c r="A628" t="s">
        <v>112</v>
      </c>
      <c r="B628" t="s">
        <v>359</v>
      </c>
      <c r="C628" s="7" t="s">
        <v>1532</v>
      </c>
      <c r="D628" s="23" t="s">
        <v>1532</v>
      </c>
      <c r="E628" s="3">
        <v>1</v>
      </c>
      <c r="F628" t="str">
        <f>IF(ISNA(VLOOKUP(C628,Sheet1!A:B,2,FALSE)),"",VLOOKUP(C628,Sheet1!A:B,2,FALSE))</f>
        <v/>
      </c>
      <c r="G628" t="str">
        <f>VLOOKUP(C628,Goalkeepers!A:D,4,FALSE )</f>
        <v>NL</v>
      </c>
      <c r="H628" s="21" t="str">
        <f t="shared" si="9"/>
        <v/>
      </c>
    </row>
    <row r="629" spans="1:8" x14ac:dyDescent="0.25">
      <c r="A629" t="s">
        <v>112</v>
      </c>
      <c r="B629" t="s">
        <v>1324</v>
      </c>
      <c r="C629" s="7" t="s">
        <v>1277</v>
      </c>
      <c r="D629" s="23" t="s">
        <v>1277</v>
      </c>
      <c r="E629" s="3">
        <v>1</v>
      </c>
      <c r="F629" t="str">
        <f>IF(ISNA(VLOOKUP(C629,Sheet1!A:B,2,FALSE)),"",VLOOKUP(C629,Sheet1!A:B,2,FALSE))</f>
        <v/>
      </c>
      <c r="G629" t="str">
        <f>VLOOKUP(C629,Goalkeepers!A:D,4,FALSE )</f>
        <v>PL</v>
      </c>
      <c r="H629" s="21" t="str">
        <f t="shared" si="9"/>
        <v/>
      </c>
    </row>
    <row r="630" spans="1:8" x14ac:dyDescent="0.25">
      <c r="A630" t="s">
        <v>112</v>
      </c>
      <c r="B630" t="s">
        <v>174</v>
      </c>
      <c r="C630" s="7" t="s">
        <v>1532</v>
      </c>
      <c r="D630" s="23" t="s">
        <v>1532</v>
      </c>
      <c r="E630" s="3">
        <v>1</v>
      </c>
      <c r="F630" t="str">
        <f>IF(ISNA(VLOOKUP(C630,Sheet1!A:B,2,FALSE)),"",VLOOKUP(C630,Sheet1!A:B,2,FALSE))</f>
        <v/>
      </c>
      <c r="G630" t="str">
        <f>VLOOKUP(C630,Goalkeepers!A:D,4,FALSE )</f>
        <v>NL</v>
      </c>
      <c r="H630" s="21" t="str">
        <f t="shared" si="9"/>
        <v/>
      </c>
    </row>
    <row r="631" spans="1:8" x14ac:dyDescent="0.25">
      <c r="A631" t="s">
        <v>112</v>
      </c>
      <c r="B631" t="s">
        <v>677</v>
      </c>
      <c r="C631" s="7" t="s">
        <v>1478</v>
      </c>
      <c r="D631" s="23" t="s">
        <v>1478</v>
      </c>
      <c r="E631" s="3">
        <v>1</v>
      </c>
      <c r="F631" t="str">
        <f>IF(ISNA(VLOOKUP(C631,Sheet1!A:B,2,FALSE)),"",VLOOKUP(C631,Sheet1!A:B,2,FALSE))</f>
        <v/>
      </c>
      <c r="G631" t="str">
        <f>VLOOKUP(C631,Goalkeepers!A:D,4,FALSE )</f>
        <v>L2</v>
      </c>
      <c r="H631" s="21" t="str">
        <f t="shared" si="9"/>
        <v/>
      </c>
    </row>
    <row r="632" spans="1:8" x14ac:dyDescent="0.25">
      <c r="A632" t="s">
        <v>112</v>
      </c>
      <c r="B632" t="s">
        <v>1400</v>
      </c>
      <c r="C632" s="7" t="s">
        <v>1523</v>
      </c>
      <c r="D632" s="23" t="s">
        <v>1523</v>
      </c>
      <c r="E632" s="3">
        <v>1</v>
      </c>
      <c r="F632" t="str">
        <f>IF(ISNA(VLOOKUP(C632,Sheet1!A:B,2,FALSE)),"",VLOOKUP(C632,Sheet1!A:B,2,FALSE))</f>
        <v/>
      </c>
      <c r="G632" t="str">
        <f>VLOOKUP(C632,Goalkeepers!A:D,4,FALSE )</f>
        <v>PL</v>
      </c>
      <c r="H632" s="21" t="str">
        <f t="shared" si="9"/>
        <v/>
      </c>
    </row>
    <row r="633" spans="1:8" x14ac:dyDescent="0.25">
      <c r="A633" t="s">
        <v>112</v>
      </c>
      <c r="B633" t="s">
        <v>1380</v>
      </c>
      <c r="C633" s="7" t="s">
        <v>1105</v>
      </c>
      <c r="D633" s="23" t="s">
        <v>1105</v>
      </c>
      <c r="E633" s="3">
        <v>1</v>
      </c>
      <c r="F633" t="str">
        <f>IF(ISNA(VLOOKUP(C633,Sheet1!A:B,2,FALSE)),"",VLOOKUP(C633,Sheet1!A:B,2,FALSE))</f>
        <v/>
      </c>
      <c r="G633" t="str">
        <f>VLOOKUP(C633,Goalkeepers!A:D,4,FALSE )</f>
        <v>PL</v>
      </c>
      <c r="H633" s="21" t="str">
        <f t="shared" si="9"/>
        <v/>
      </c>
    </row>
    <row r="634" spans="1:8" x14ac:dyDescent="0.25">
      <c r="A634" t="s">
        <v>112</v>
      </c>
      <c r="B634" t="s">
        <v>1322</v>
      </c>
      <c r="C634" s="7" t="s">
        <v>1499</v>
      </c>
      <c r="D634" s="23" t="s">
        <v>1499</v>
      </c>
      <c r="E634" s="3">
        <v>1</v>
      </c>
      <c r="F634" t="str">
        <f>IF(ISNA(VLOOKUP(C634,Sheet1!A:B,2,FALSE)),"",VLOOKUP(C634,Sheet1!A:B,2,FALSE))</f>
        <v/>
      </c>
      <c r="G634" t="str">
        <f>VLOOKUP(C634,Goalkeepers!A:D,4,FALSE )</f>
        <v>PL</v>
      </c>
      <c r="H634" s="21" t="str">
        <f t="shared" si="9"/>
        <v/>
      </c>
    </row>
    <row r="635" spans="1:8" x14ac:dyDescent="0.25">
      <c r="A635" t="s">
        <v>112</v>
      </c>
      <c r="B635" t="s">
        <v>1251</v>
      </c>
      <c r="C635" s="7" t="s">
        <v>1477</v>
      </c>
      <c r="D635" s="23" t="s">
        <v>1477</v>
      </c>
      <c r="E635" s="3">
        <v>1</v>
      </c>
      <c r="F635" t="str">
        <f>IF(ISNA(VLOOKUP(C635,Sheet1!A:B,2,FALSE)),"",VLOOKUP(C635,Sheet1!A:B,2,FALSE))</f>
        <v>P</v>
      </c>
      <c r="G635" t="str">
        <f>VLOOKUP(C635,Goalkeepers!A:D,4,FALSE )</f>
        <v>Ch</v>
      </c>
      <c r="H635" s="21" t="str">
        <f t="shared" si="9"/>
        <v/>
      </c>
    </row>
    <row r="636" spans="1:8" x14ac:dyDescent="0.25">
      <c r="A636" t="s">
        <v>112</v>
      </c>
      <c r="B636" t="s">
        <v>759</v>
      </c>
      <c r="C636" s="7" t="s">
        <v>1520</v>
      </c>
      <c r="D636" s="23" t="s">
        <v>1520</v>
      </c>
      <c r="E636" s="3">
        <v>1</v>
      </c>
      <c r="F636" t="str">
        <f>IF(ISNA(VLOOKUP(C636,Sheet1!A:B,2,FALSE)),"",VLOOKUP(C636,Sheet1!A:B,2,FALSE))</f>
        <v>R</v>
      </c>
      <c r="G636" t="str">
        <f>VLOOKUP(C636,Goalkeepers!A:D,4,FALSE )</f>
        <v>L2</v>
      </c>
      <c r="H636" s="21" t="str">
        <f t="shared" si="9"/>
        <v/>
      </c>
    </row>
    <row r="637" spans="1:8" x14ac:dyDescent="0.25">
      <c r="A637" t="s">
        <v>112</v>
      </c>
      <c r="B637" t="s">
        <v>197</v>
      </c>
      <c r="C637" s="7" t="s">
        <v>1524</v>
      </c>
      <c r="D637" s="23" t="s">
        <v>1524</v>
      </c>
      <c r="E637" s="3">
        <v>1</v>
      </c>
      <c r="F637" t="str">
        <f>IF(ISNA(VLOOKUP(C637,Sheet1!A:B,2,FALSE)),"",VLOOKUP(C637,Sheet1!A:B,2,FALSE))</f>
        <v/>
      </c>
      <c r="G637" t="str">
        <f>VLOOKUP(C637,Goalkeepers!A:D,4,FALSE )</f>
        <v>L1</v>
      </c>
      <c r="H637" s="21" t="str">
        <f t="shared" si="9"/>
        <v/>
      </c>
    </row>
    <row r="638" spans="1:8" x14ac:dyDescent="0.25">
      <c r="A638" t="s">
        <v>112</v>
      </c>
      <c r="B638" t="s">
        <v>1341</v>
      </c>
      <c r="C638" s="7" t="s">
        <v>1126</v>
      </c>
      <c r="D638" s="23" t="s">
        <v>1126</v>
      </c>
      <c r="E638" s="3">
        <v>1</v>
      </c>
      <c r="F638" t="str">
        <f>IF(ISNA(VLOOKUP(C638,Sheet1!A:B,2,FALSE)),"",VLOOKUP(C638,Sheet1!A:B,2,FALSE))</f>
        <v>ECL</v>
      </c>
      <c r="G638" t="str">
        <f>VLOOKUP(C638,Goalkeepers!A:D,4,FALSE )</f>
        <v>PL</v>
      </c>
      <c r="H638" s="21" t="str">
        <f t="shared" si="9"/>
        <v/>
      </c>
    </row>
    <row r="639" spans="1:8" x14ac:dyDescent="0.25">
      <c r="A639" t="s">
        <v>112</v>
      </c>
      <c r="B639" t="s">
        <v>729</v>
      </c>
      <c r="C639" s="7" t="s">
        <v>1491</v>
      </c>
      <c r="D639" s="23" t="s">
        <v>1491</v>
      </c>
      <c r="E639" s="3">
        <v>1</v>
      </c>
      <c r="F639" t="str">
        <f>IF(ISNA(VLOOKUP(C639,Sheet1!A:B,2,FALSE)),"",VLOOKUP(C639,Sheet1!A:B,2,FALSE))</f>
        <v/>
      </c>
      <c r="G639" t="str">
        <f>VLOOKUP(C639,Goalkeepers!A:D,4,FALSE )</f>
        <v>L1</v>
      </c>
      <c r="H639" s="21" t="str">
        <f t="shared" si="9"/>
        <v/>
      </c>
    </row>
    <row r="640" spans="1:8" x14ac:dyDescent="0.25">
      <c r="A640" t="s">
        <v>112</v>
      </c>
      <c r="B640" t="s">
        <v>976</v>
      </c>
      <c r="C640" s="7" t="s">
        <v>1502</v>
      </c>
      <c r="D640" s="23" t="s">
        <v>1502</v>
      </c>
      <c r="E640" s="3">
        <v>1</v>
      </c>
      <c r="F640" t="str">
        <f>IF(ISNA(VLOOKUP(C640,Sheet1!A:B,2,FALSE)),"",VLOOKUP(C640,Sheet1!A:B,2,FALSE))</f>
        <v/>
      </c>
      <c r="G640" t="str">
        <f>VLOOKUP(C640,Goalkeepers!A:D,4,FALSE )</f>
        <v>Ch</v>
      </c>
      <c r="H640" s="21" t="str">
        <f t="shared" si="9"/>
        <v/>
      </c>
    </row>
    <row r="641" spans="1:8" x14ac:dyDescent="0.25">
      <c r="A641" t="s">
        <v>112</v>
      </c>
      <c r="B641" t="s">
        <v>858</v>
      </c>
      <c r="C641" s="7" t="s">
        <v>1528</v>
      </c>
      <c r="D641" s="23" t="s">
        <v>1528</v>
      </c>
      <c r="E641" s="3">
        <v>1</v>
      </c>
      <c r="F641" t="str">
        <f>IF(ISNA(VLOOKUP(C641,Sheet1!A:B,2,FALSE)),"",VLOOKUP(C641,Sheet1!A:B,2,FALSE))</f>
        <v/>
      </c>
      <c r="G641" t="str">
        <f>VLOOKUP(C641,Goalkeepers!A:D,4,FALSE )</f>
        <v>L2</v>
      </c>
      <c r="H641" s="21" t="str">
        <f t="shared" si="9"/>
        <v/>
      </c>
    </row>
    <row r="642" spans="1:8" x14ac:dyDescent="0.25">
      <c r="A642" t="s">
        <v>112</v>
      </c>
      <c r="B642" t="s">
        <v>722</v>
      </c>
      <c r="C642" s="7" t="s">
        <v>1480</v>
      </c>
      <c r="D642" s="23" t="s">
        <v>1480</v>
      </c>
      <c r="E642" s="3">
        <v>1</v>
      </c>
      <c r="F642" t="str">
        <f>IF(ISNA(VLOOKUP(C642,Sheet1!A:B,2,FALSE)),"",VLOOKUP(C642,Sheet1!A:B,2,FALSE))</f>
        <v/>
      </c>
      <c r="G642" t="str">
        <f>VLOOKUP(C642,Goalkeepers!A:D,4,FALSE )</f>
        <v>L1</v>
      </c>
      <c r="H642" s="21" t="str">
        <f t="shared" si="9"/>
        <v/>
      </c>
    </row>
    <row r="643" spans="1:8" x14ac:dyDescent="0.25">
      <c r="A643" t="s">
        <v>112</v>
      </c>
      <c r="B643" t="s">
        <v>758</v>
      </c>
      <c r="C643" s="7" t="s">
        <v>1526</v>
      </c>
      <c r="D643" s="23" t="s">
        <v>1526</v>
      </c>
      <c r="E643" s="3">
        <v>1</v>
      </c>
      <c r="F643" t="str">
        <f>IF(ISNA(VLOOKUP(C643,Sheet1!A:B,2,FALSE)),"",VLOOKUP(C643,Sheet1!A:B,2,FALSE))</f>
        <v/>
      </c>
      <c r="G643" t="str">
        <f>VLOOKUP(C643,Goalkeepers!A:D,4,FALSE )</f>
        <v>L1</v>
      </c>
      <c r="H643" s="21" t="str">
        <f t="shared" ref="H643:H673" si="10">IF(C643&lt;&gt;D643,"Transfer","")</f>
        <v/>
      </c>
    </row>
    <row r="644" spans="1:8" x14ac:dyDescent="0.25">
      <c r="A644" t="s">
        <v>112</v>
      </c>
      <c r="B644" t="s">
        <v>880</v>
      </c>
      <c r="C644" s="7" t="s">
        <v>1486</v>
      </c>
      <c r="D644" s="23" t="s">
        <v>1486</v>
      </c>
      <c r="E644" s="3">
        <v>1</v>
      </c>
      <c r="F644" t="str">
        <f>IF(ISNA(VLOOKUP(C644,Sheet1!A:B,2,FALSE)),"",VLOOKUP(C644,Sheet1!A:B,2,FALSE))</f>
        <v/>
      </c>
      <c r="G644" t="str">
        <f>VLOOKUP(C644,Goalkeepers!A:D,4,FALSE )</f>
        <v>L2</v>
      </c>
      <c r="H644" s="21" t="str">
        <f t="shared" si="10"/>
        <v/>
      </c>
    </row>
    <row r="645" spans="1:8" x14ac:dyDescent="0.25">
      <c r="A645" t="s">
        <v>112</v>
      </c>
      <c r="B645" t="s">
        <v>1399</v>
      </c>
      <c r="C645" s="7" t="s">
        <v>1280</v>
      </c>
      <c r="D645" s="23" t="s">
        <v>1280</v>
      </c>
      <c r="E645" s="3">
        <v>1</v>
      </c>
      <c r="F645" t="str">
        <f>IF(ISNA(VLOOKUP(C645,Sheet1!A:B,2,FALSE)),"",VLOOKUP(C645,Sheet1!A:B,2,FALSE))</f>
        <v>R</v>
      </c>
      <c r="G645" t="str">
        <f>VLOOKUP(C645,Goalkeepers!A:D,4,FALSE )</f>
        <v>Ch</v>
      </c>
      <c r="H645" s="21" t="str">
        <f t="shared" si="10"/>
        <v/>
      </c>
    </row>
    <row r="646" spans="1:8" x14ac:dyDescent="0.25">
      <c r="A646" t="s">
        <v>112</v>
      </c>
      <c r="B646" t="s">
        <v>679</v>
      </c>
      <c r="C646" s="7" t="s">
        <v>1478</v>
      </c>
      <c r="D646" s="23" t="s">
        <v>1478</v>
      </c>
      <c r="E646" s="3">
        <v>1</v>
      </c>
      <c r="F646" t="str">
        <f>IF(ISNA(VLOOKUP(C646,Sheet1!A:B,2,FALSE)),"",VLOOKUP(C646,Sheet1!A:B,2,FALSE))</f>
        <v/>
      </c>
      <c r="G646" t="str">
        <f>VLOOKUP(C646,Goalkeepers!A:D,4,FALSE )</f>
        <v>L2</v>
      </c>
      <c r="H646" s="21" t="str">
        <f t="shared" si="10"/>
        <v/>
      </c>
    </row>
    <row r="647" spans="1:8" x14ac:dyDescent="0.25">
      <c r="A647" t="s">
        <v>112</v>
      </c>
      <c r="B647" t="s">
        <v>878</v>
      </c>
      <c r="C647" s="7" t="s">
        <v>1510</v>
      </c>
      <c r="D647" s="23" t="s">
        <v>1510</v>
      </c>
      <c r="E647" s="3">
        <v>1</v>
      </c>
      <c r="F647" t="str">
        <f>IF(ISNA(VLOOKUP(C647,Sheet1!A:B,2,FALSE)),"",VLOOKUP(C647,Sheet1!A:B,2,FALSE))</f>
        <v/>
      </c>
      <c r="G647" t="str">
        <f>VLOOKUP(C647,Goalkeepers!A:D,4,FALSE )</f>
        <v>L2</v>
      </c>
      <c r="H647" s="21" t="str">
        <f t="shared" si="10"/>
        <v/>
      </c>
    </row>
    <row r="648" spans="1:8" x14ac:dyDescent="0.25">
      <c r="A648" t="s">
        <v>112</v>
      </c>
      <c r="B648" t="s">
        <v>643</v>
      </c>
      <c r="C648" s="7" t="s">
        <v>1507</v>
      </c>
      <c r="D648" s="23" t="s">
        <v>1507</v>
      </c>
      <c r="E648" s="3">
        <v>1</v>
      </c>
      <c r="F648" t="str">
        <f>IF(ISNA(VLOOKUP(C648,Sheet1!A:B,2,FALSE)),"",VLOOKUP(C648,Sheet1!A:B,2,FALSE))</f>
        <v/>
      </c>
      <c r="G648" t="str">
        <f>VLOOKUP(C648,Goalkeepers!A:D,4,FALSE )</f>
        <v>Ch</v>
      </c>
      <c r="H648" s="21" t="str">
        <f t="shared" si="10"/>
        <v/>
      </c>
    </row>
    <row r="649" spans="1:8" x14ac:dyDescent="0.25">
      <c r="A649" t="s">
        <v>112</v>
      </c>
      <c r="B649" t="s">
        <v>167</v>
      </c>
      <c r="C649" s="7" t="s">
        <v>1265</v>
      </c>
      <c r="D649" s="23" t="s">
        <v>1265</v>
      </c>
      <c r="E649" s="3">
        <v>1</v>
      </c>
      <c r="F649" t="str">
        <f>IF(ISNA(VLOOKUP(C649,Sheet1!A:B,2,FALSE)),"",VLOOKUP(C649,Sheet1!A:B,2,FALSE))</f>
        <v/>
      </c>
      <c r="G649" t="str">
        <f>VLOOKUP(C649,Goalkeepers!A:D,4,FALSE )</f>
        <v>L1</v>
      </c>
      <c r="H649" s="21" t="str">
        <f t="shared" si="10"/>
        <v/>
      </c>
    </row>
    <row r="650" spans="1:8" x14ac:dyDescent="0.25">
      <c r="A650" t="s">
        <v>112</v>
      </c>
      <c r="B650" t="s">
        <v>876</v>
      </c>
      <c r="C650" s="7" t="s">
        <v>1497</v>
      </c>
      <c r="D650" s="23" t="s">
        <v>1497</v>
      </c>
      <c r="E650" s="3">
        <v>1</v>
      </c>
      <c r="F650" t="str">
        <f>IF(ISNA(VLOOKUP(C650,Sheet1!A:B,2,FALSE)),"",VLOOKUP(C650,Sheet1!A:B,2,FALSE))</f>
        <v/>
      </c>
      <c r="G650" t="str">
        <f>VLOOKUP(C650,Goalkeepers!A:D,4,FALSE )</f>
        <v>L2</v>
      </c>
      <c r="H650" s="21" t="str">
        <f t="shared" si="10"/>
        <v/>
      </c>
    </row>
    <row r="651" spans="1:8" x14ac:dyDescent="0.25">
      <c r="A651" t="s">
        <v>112</v>
      </c>
      <c r="B651" t="s">
        <v>1352</v>
      </c>
      <c r="C651" s="7" t="s">
        <v>1531</v>
      </c>
      <c r="D651" s="23" t="s">
        <v>1531</v>
      </c>
      <c r="E651" s="3">
        <v>1</v>
      </c>
      <c r="F651" t="str">
        <f>IF(ISNA(VLOOKUP(C651,Sheet1!A:B,2,FALSE)),"",VLOOKUP(C651,Sheet1!A:B,2,FALSE))</f>
        <v>R</v>
      </c>
      <c r="G651" t="str">
        <f>VLOOKUP(C651,Goalkeepers!A:D,4,FALSE )</f>
        <v>Ch</v>
      </c>
      <c r="H651" s="21" t="str">
        <f t="shared" si="10"/>
        <v/>
      </c>
    </row>
    <row r="652" spans="1:8" x14ac:dyDescent="0.25">
      <c r="A652" t="s">
        <v>112</v>
      </c>
      <c r="B652" t="s">
        <v>388</v>
      </c>
      <c r="C652" s="7" t="s">
        <v>1504</v>
      </c>
      <c r="D652" s="23" t="s">
        <v>1504</v>
      </c>
      <c r="E652" s="3">
        <v>1</v>
      </c>
      <c r="F652" t="str">
        <f>IF(ISNA(VLOOKUP(C652,Sheet1!A:B,2,FALSE)),"",VLOOKUP(C652,Sheet1!A:B,2,FALSE))</f>
        <v/>
      </c>
      <c r="G652" t="str">
        <f>VLOOKUP(C652,Goalkeepers!A:D,4,FALSE )</f>
        <v>L2</v>
      </c>
      <c r="H652" s="21" t="str">
        <f t="shared" si="10"/>
        <v/>
      </c>
    </row>
    <row r="653" spans="1:8" x14ac:dyDescent="0.25">
      <c r="A653" t="s">
        <v>112</v>
      </c>
      <c r="B653" t="s">
        <v>89</v>
      </c>
      <c r="C653" s="7" t="s">
        <v>1524</v>
      </c>
      <c r="D653" s="23" t="s">
        <v>1524</v>
      </c>
      <c r="E653" s="3">
        <v>1</v>
      </c>
      <c r="F653" t="str">
        <f>IF(ISNA(VLOOKUP(C653,Sheet1!A:B,2,FALSE)),"",VLOOKUP(C653,Sheet1!A:B,2,FALSE))</f>
        <v/>
      </c>
      <c r="G653" t="str">
        <f>VLOOKUP(C653,Goalkeepers!A:D,4,FALSE )</f>
        <v>L1</v>
      </c>
      <c r="H653" s="21" t="str">
        <f t="shared" si="10"/>
        <v/>
      </c>
    </row>
    <row r="654" spans="1:8" x14ac:dyDescent="0.25">
      <c r="A654" t="s">
        <v>112</v>
      </c>
      <c r="B654" t="s">
        <v>723</v>
      </c>
      <c r="C654" s="7" t="s">
        <v>1480</v>
      </c>
      <c r="D654" s="23" t="s">
        <v>1480</v>
      </c>
      <c r="E654" s="3">
        <v>1</v>
      </c>
      <c r="F654" t="str">
        <f>IF(ISNA(VLOOKUP(C654,Sheet1!A:B,2,FALSE)),"",VLOOKUP(C654,Sheet1!A:B,2,FALSE))</f>
        <v/>
      </c>
      <c r="G654" t="str">
        <f>VLOOKUP(C654,Goalkeepers!A:D,4,FALSE )</f>
        <v>L1</v>
      </c>
      <c r="H654" s="21" t="str">
        <f t="shared" si="10"/>
        <v/>
      </c>
    </row>
    <row r="655" spans="1:8" x14ac:dyDescent="0.25">
      <c r="A655" t="s">
        <v>112</v>
      </c>
      <c r="B655" t="s">
        <v>1403</v>
      </c>
      <c r="C655" s="7" t="s">
        <v>1274</v>
      </c>
      <c r="D655" s="23" t="s">
        <v>1274</v>
      </c>
      <c r="E655" s="3">
        <v>1</v>
      </c>
      <c r="F655" t="str">
        <f>IF(ISNA(VLOOKUP(C655,Sheet1!A:B,2,FALSE)),"",VLOOKUP(C655,Sheet1!A:B,2,FALSE))</f>
        <v>EL</v>
      </c>
      <c r="G655" t="str">
        <f>VLOOKUP(C655,Goalkeepers!A:D,4,FALSE )</f>
        <v>PL</v>
      </c>
      <c r="H655" s="21" t="str">
        <f t="shared" si="10"/>
        <v/>
      </c>
    </row>
    <row r="656" spans="1:8" x14ac:dyDescent="0.25">
      <c r="A656" t="s">
        <v>112</v>
      </c>
      <c r="B656" t="s">
        <v>1185</v>
      </c>
      <c r="C656" s="7" t="s">
        <v>1517</v>
      </c>
      <c r="D656" s="23" t="s">
        <v>1517</v>
      </c>
      <c r="E656" s="3">
        <v>1</v>
      </c>
      <c r="F656" t="str">
        <f>IF(ISNA(VLOOKUP(C656,Sheet1!A:B,2,FALSE)),"",VLOOKUP(C656,Sheet1!A:B,2,FALSE))</f>
        <v/>
      </c>
      <c r="G656" t="str">
        <f>VLOOKUP(C656,Goalkeepers!A:D,4,FALSE )</f>
        <v>L2</v>
      </c>
      <c r="H656" s="21" t="str">
        <f t="shared" si="10"/>
        <v/>
      </c>
    </row>
    <row r="657" spans="1:8" x14ac:dyDescent="0.25">
      <c r="A657" t="s">
        <v>112</v>
      </c>
      <c r="B657" t="s">
        <v>1184</v>
      </c>
      <c r="C657" s="7" t="s">
        <v>1492</v>
      </c>
      <c r="D657" s="23" t="s">
        <v>1492</v>
      </c>
      <c r="E657" s="3">
        <v>1</v>
      </c>
      <c r="F657" t="str">
        <f>IF(ISNA(VLOOKUP(C657,Sheet1!A:B,2,FALSE)),"",VLOOKUP(C657,Sheet1!A:B,2,FALSE))</f>
        <v>EL</v>
      </c>
      <c r="G657" t="str">
        <f>VLOOKUP(C657,Goalkeepers!A:D,4,FALSE )</f>
        <v>PL</v>
      </c>
      <c r="H657" s="21" t="str">
        <f t="shared" si="10"/>
        <v/>
      </c>
    </row>
    <row r="658" spans="1:8" x14ac:dyDescent="0.25">
      <c r="A658" t="s">
        <v>112</v>
      </c>
      <c r="B658" t="s">
        <v>1159</v>
      </c>
      <c r="C658" s="7" t="s">
        <v>11</v>
      </c>
      <c r="D658" s="23" t="s">
        <v>11</v>
      </c>
      <c r="E658" s="3">
        <v>1</v>
      </c>
      <c r="F658" t="str">
        <f>IF(ISNA(VLOOKUP(C658,Sheet1!A:B,2,FALSE)),"",VLOOKUP(C658,Sheet1!A:B,2,FALSE))</f>
        <v>P</v>
      </c>
      <c r="G658" t="str">
        <f>VLOOKUP(C658,Goalkeepers!A:D,4,FALSE )</f>
        <v>Ch</v>
      </c>
      <c r="H658" s="21" t="str">
        <f t="shared" si="10"/>
        <v/>
      </c>
    </row>
    <row r="659" spans="1:8" x14ac:dyDescent="0.25">
      <c r="A659" t="s">
        <v>112</v>
      </c>
      <c r="B659" t="s">
        <v>862</v>
      </c>
      <c r="C659" s="7" t="s">
        <v>1510</v>
      </c>
      <c r="D659" s="23" t="s">
        <v>1510</v>
      </c>
      <c r="E659" s="3">
        <v>1</v>
      </c>
      <c r="F659" t="str">
        <f>IF(ISNA(VLOOKUP(C659,Sheet1!A:B,2,FALSE)),"",VLOOKUP(C659,Sheet1!A:B,2,FALSE))</f>
        <v/>
      </c>
      <c r="G659" t="str">
        <f>VLOOKUP(C659,Goalkeepers!A:D,4,FALSE )</f>
        <v>L2</v>
      </c>
      <c r="H659" s="21" t="str">
        <f t="shared" si="10"/>
        <v/>
      </c>
    </row>
    <row r="660" spans="1:8" x14ac:dyDescent="0.25">
      <c r="A660" t="s">
        <v>112</v>
      </c>
      <c r="B660" t="s">
        <v>974</v>
      </c>
      <c r="C660" s="7" t="s">
        <v>1506</v>
      </c>
      <c r="D660" s="23" t="s">
        <v>1506</v>
      </c>
      <c r="E660" s="3">
        <v>1</v>
      </c>
      <c r="F660" t="str">
        <f>IF(ISNA(VLOOKUP(C660,Sheet1!A:B,2,FALSE)),"",VLOOKUP(C660,Sheet1!A:B,2,FALSE))</f>
        <v/>
      </c>
      <c r="G660" t="str">
        <f>VLOOKUP(C660,Goalkeepers!A:D,4,FALSE )</f>
        <v>Ch</v>
      </c>
      <c r="H660" s="21" t="str">
        <f t="shared" si="10"/>
        <v/>
      </c>
    </row>
    <row r="661" spans="1:8" x14ac:dyDescent="0.25">
      <c r="A661" t="s">
        <v>112</v>
      </c>
      <c r="B661" t="s">
        <v>874</v>
      </c>
      <c r="C661" s="7" t="s">
        <v>1484</v>
      </c>
      <c r="D661" s="23" t="s">
        <v>1484</v>
      </c>
      <c r="E661" s="3">
        <v>1</v>
      </c>
      <c r="F661" t="str">
        <f>IF(ISNA(VLOOKUP(C661,Sheet1!A:B,2,FALSE)),"",VLOOKUP(C661,Sheet1!A:B,2,FALSE))</f>
        <v>P</v>
      </c>
      <c r="G661" t="str">
        <f>VLOOKUP(C661,Goalkeepers!A:D,4,FALSE )</f>
        <v>L1</v>
      </c>
      <c r="H661" s="21" t="str">
        <f t="shared" si="10"/>
        <v/>
      </c>
    </row>
    <row r="662" spans="1:8" x14ac:dyDescent="0.25">
      <c r="A662" t="s">
        <v>112</v>
      </c>
      <c r="B662" t="s">
        <v>879</v>
      </c>
      <c r="C662" s="7" t="s">
        <v>1528</v>
      </c>
      <c r="D662" s="23" t="s">
        <v>1528</v>
      </c>
      <c r="E662" s="3">
        <v>1</v>
      </c>
      <c r="F662" t="str">
        <f>IF(ISNA(VLOOKUP(C662,Sheet1!A:B,2,FALSE)),"",VLOOKUP(C662,Sheet1!A:B,2,FALSE))</f>
        <v/>
      </c>
      <c r="G662" t="str">
        <f>VLOOKUP(C662,Goalkeepers!A:D,4,FALSE )</f>
        <v>L2</v>
      </c>
      <c r="H662" s="21" t="str">
        <f t="shared" si="10"/>
        <v/>
      </c>
    </row>
    <row r="663" spans="1:8" x14ac:dyDescent="0.25">
      <c r="A663" t="s">
        <v>112</v>
      </c>
      <c r="B663" t="s">
        <v>1323</v>
      </c>
      <c r="C663" s="7" t="s">
        <v>1521</v>
      </c>
      <c r="D663" s="23" t="s">
        <v>1521</v>
      </c>
      <c r="E663" s="3">
        <v>1</v>
      </c>
      <c r="F663" t="str">
        <f>IF(ISNA(VLOOKUP(C663,Sheet1!A:B,2,FALSE)),"",VLOOKUP(C663,Sheet1!A:B,2,FALSE))</f>
        <v>R</v>
      </c>
      <c r="G663" t="str">
        <f>VLOOKUP(C663,Goalkeepers!A:D,4,FALSE )</f>
        <v>Ch</v>
      </c>
      <c r="H663" s="21" t="str">
        <f t="shared" si="10"/>
        <v/>
      </c>
    </row>
    <row r="664" spans="1:8" x14ac:dyDescent="0.25">
      <c r="A664" t="s">
        <v>112</v>
      </c>
      <c r="B664" t="s">
        <v>850</v>
      </c>
      <c r="C664" s="7" t="s">
        <v>1481</v>
      </c>
      <c r="D664" s="23" t="s">
        <v>1481</v>
      </c>
      <c r="E664" s="3">
        <v>1</v>
      </c>
      <c r="F664" t="str">
        <f>IF(ISNA(VLOOKUP(C664,Sheet1!A:B,2,FALSE)),"",VLOOKUP(C664,Sheet1!A:B,2,FALSE))</f>
        <v/>
      </c>
      <c r="G664" t="str">
        <f>VLOOKUP(C664,Goalkeepers!A:D,4,FALSE )</f>
        <v>L2</v>
      </c>
      <c r="H664" s="21" t="str">
        <f t="shared" si="10"/>
        <v/>
      </c>
    </row>
    <row r="665" spans="1:8" x14ac:dyDescent="0.25">
      <c r="A665" t="s">
        <v>112</v>
      </c>
      <c r="B665" t="s">
        <v>864</v>
      </c>
      <c r="C665" s="7" t="s">
        <v>1522</v>
      </c>
      <c r="D665" s="23" t="s">
        <v>1522</v>
      </c>
      <c r="E665" s="3">
        <v>1</v>
      </c>
      <c r="F665" t="str">
        <f>IF(ISNA(VLOOKUP(C665,Sheet1!A:B,2,FALSE)),"",VLOOKUP(C665,Sheet1!A:B,2,FALSE))</f>
        <v/>
      </c>
      <c r="G665" t="str">
        <f>VLOOKUP(C665,Goalkeepers!A:D,4,FALSE )</f>
        <v>L2</v>
      </c>
      <c r="H665" s="21" t="str">
        <f t="shared" si="10"/>
        <v/>
      </c>
    </row>
    <row r="666" spans="1:8" x14ac:dyDescent="0.25">
      <c r="A666" t="s">
        <v>112</v>
      </c>
      <c r="B666" t="s">
        <v>1009</v>
      </c>
      <c r="C666" s="7" t="s">
        <v>1261</v>
      </c>
      <c r="D666" s="23" t="s">
        <v>1261</v>
      </c>
      <c r="E666" s="3">
        <v>1</v>
      </c>
      <c r="F666" t="str">
        <f>IF(ISNA(VLOOKUP(C666,Sheet1!A:B,2,FALSE)),"",VLOOKUP(C666,Sheet1!A:B,2,FALSE))</f>
        <v/>
      </c>
      <c r="G666" t="str">
        <f>VLOOKUP(C666,Goalkeepers!A:D,4,FALSE )</f>
        <v>Ch</v>
      </c>
      <c r="H666" s="21" t="str">
        <f t="shared" si="10"/>
        <v/>
      </c>
    </row>
    <row r="667" spans="1:8" x14ac:dyDescent="0.25">
      <c r="A667" t="s">
        <v>112</v>
      </c>
      <c r="B667" t="s">
        <v>371</v>
      </c>
      <c r="C667" s="7" t="s">
        <v>1266</v>
      </c>
      <c r="D667" s="23" t="s">
        <v>1266</v>
      </c>
      <c r="E667" s="3">
        <v>1</v>
      </c>
      <c r="F667" t="str">
        <f>IF(ISNA(VLOOKUP(C667,Sheet1!A:B,2,FALSE)),"",VLOOKUP(C667,Sheet1!A:B,2,FALSE))</f>
        <v/>
      </c>
      <c r="G667" t="str">
        <f>VLOOKUP(C667,Goalkeepers!A:D,4,FALSE )</f>
        <v>L1</v>
      </c>
      <c r="H667" s="21" t="str">
        <f t="shared" si="10"/>
        <v/>
      </c>
    </row>
    <row r="668" spans="1:8" x14ac:dyDescent="0.25">
      <c r="A668" t="s">
        <v>112</v>
      </c>
      <c r="B668" t="s">
        <v>1218</v>
      </c>
      <c r="C668" s="7" t="s">
        <v>1503</v>
      </c>
      <c r="D668" s="23" t="s">
        <v>1503</v>
      </c>
      <c r="E668" s="3">
        <v>1</v>
      </c>
      <c r="F668" t="str">
        <f>IF(ISNA(VLOOKUP(C668,Sheet1!A:B,2,FALSE)),"",VLOOKUP(C668,Sheet1!A:B,2,FALSE))</f>
        <v/>
      </c>
      <c r="G668" t="str">
        <f>VLOOKUP(C668,Goalkeepers!A:D,4,FALSE )</f>
        <v>L1</v>
      </c>
      <c r="H668" s="21" t="str">
        <f t="shared" si="10"/>
        <v/>
      </c>
    </row>
    <row r="669" spans="1:8" x14ac:dyDescent="0.25">
      <c r="A669" t="s">
        <v>112</v>
      </c>
      <c r="B669" t="s">
        <v>196</v>
      </c>
      <c r="C669" s="7" t="s">
        <v>11</v>
      </c>
      <c r="D669" s="23" t="s">
        <v>11</v>
      </c>
      <c r="E669" s="3">
        <v>1</v>
      </c>
      <c r="F669" t="str">
        <f>IF(ISNA(VLOOKUP(C669,Sheet1!A:B,2,FALSE)),"",VLOOKUP(C669,Sheet1!A:B,2,FALSE))</f>
        <v>P</v>
      </c>
      <c r="G669" t="str">
        <f>VLOOKUP(C669,Goalkeepers!A:D,4,FALSE )</f>
        <v>Ch</v>
      </c>
      <c r="H669" s="21" t="str">
        <f t="shared" si="10"/>
        <v/>
      </c>
    </row>
    <row r="670" spans="1:8" x14ac:dyDescent="0.25">
      <c r="A670" t="s">
        <v>112</v>
      </c>
      <c r="B670" t="s">
        <v>1379</v>
      </c>
      <c r="C670" s="7" t="s">
        <v>1143</v>
      </c>
      <c r="D670" s="23" t="s">
        <v>1143</v>
      </c>
      <c r="E670" s="3">
        <v>1</v>
      </c>
      <c r="F670" t="str">
        <f>IF(ISNA(VLOOKUP(C670,Sheet1!A:B,2,FALSE)),"",VLOOKUP(C670,Sheet1!A:B,2,FALSE))</f>
        <v/>
      </c>
      <c r="G670" t="str">
        <f>VLOOKUP(C670,Goalkeepers!A:D,4,FALSE )</f>
        <v>PL</v>
      </c>
      <c r="H670" s="21" t="str">
        <f t="shared" si="10"/>
        <v/>
      </c>
    </row>
    <row r="671" spans="1:8" x14ac:dyDescent="0.25">
      <c r="A671" t="s">
        <v>112</v>
      </c>
      <c r="B671" t="s">
        <v>882</v>
      </c>
      <c r="C671" s="7" t="s">
        <v>1479</v>
      </c>
      <c r="D671" s="23" t="s">
        <v>1479</v>
      </c>
      <c r="E671" s="3">
        <v>1</v>
      </c>
      <c r="F671" t="str">
        <f>IF(ISNA(VLOOKUP(C671,Sheet1!A:B,2,FALSE)),"",VLOOKUP(C671,Sheet1!A:B,2,FALSE))</f>
        <v>P</v>
      </c>
      <c r="G671" t="str">
        <f>VLOOKUP(C671,Goalkeepers!A:D,4,FALSE )</f>
        <v>L1</v>
      </c>
      <c r="H671" s="21" t="str">
        <f t="shared" si="10"/>
        <v/>
      </c>
    </row>
    <row r="672" spans="1:8" x14ac:dyDescent="0.25">
      <c r="A672" t="s">
        <v>112</v>
      </c>
      <c r="B672" t="s">
        <v>730</v>
      </c>
      <c r="C672" s="7" t="s">
        <v>1503</v>
      </c>
      <c r="D672" s="23" t="s">
        <v>1503</v>
      </c>
      <c r="E672" s="3">
        <v>1</v>
      </c>
      <c r="F672" t="str">
        <f>IF(ISNA(VLOOKUP(C672,Sheet1!A:B,2,FALSE)),"",VLOOKUP(C672,Sheet1!A:B,2,FALSE))</f>
        <v/>
      </c>
      <c r="G672" t="str">
        <f>VLOOKUP(C672,Goalkeepers!A:D,4,FALSE )</f>
        <v>L1</v>
      </c>
      <c r="H672" s="21" t="str">
        <f t="shared" si="10"/>
        <v/>
      </c>
    </row>
    <row r="673" spans="1:8" x14ac:dyDescent="0.25">
      <c r="A673" t="s">
        <v>112</v>
      </c>
      <c r="B673" t="s">
        <v>982</v>
      </c>
      <c r="C673" s="7" t="s">
        <v>1261</v>
      </c>
      <c r="D673" s="23" t="s">
        <v>1261</v>
      </c>
      <c r="E673" s="3">
        <v>1</v>
      </c>
      <c r="F673" t="str">
        <f>IF(ISNA(VLOOKUP(C673,Sheet1!A:B,2,FALSE)),"",VLOOKUP(C673,Sheet1!A:B,2,FALSE))</f>
        <v/>
      </c>
      <c r="G673" t="str">
        <f>VLOOKUP(C673,Goalkeepers!A:D,4,FALSE )</f>
        <v>Ch</v>
      </c>
      <c r="H673" s="21" t="str">
        <f t="shared" si="10"/>
        <v/>
      </c>
    </row>
  </sheetData>
  <sortState xmlns:xlrd2="http://schemas.microsoft.com/office/spreadsheetml/2017/richdata2" ref="A2:C673">
    <sortCondition ref="B2:B67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E03A-10A5-4BFB-BA71-A1A98DB928D4}">
  <dimension ref="A1:I342"/>
  <sheetViews>
    <sheetView zoomScaleNormal="100" workbookViewId="0">
      <selection activeCell="H5" sqref="H5"/>
    </sheetView>
  </sheetViews>
  <sheetFormatPr defaultRowHeight="15" x14ac:dyDescent="0.25"/>
  <cols>
    <col min="1" max="1" width="4.140625" customWidth="1"/>
    <col min="2" max="2" width="23.85546875" bestFit="1" customWidth="1"/>
    <col min="3" max="3" width="22.5703125" style="7" bestFit="1" customWidth="1"/>
    <col min="4" max="4" width="22.5703125" style="17" hidden="1" customWidth="1"/>
    <col min="5" max="5" width="9" style="3" customWidth="1"/>
    <col min="6" max="6" width="12.85546875" bestFit="1" customWidth="1"/>
    <col min="7" max="7" width="12.85546875" customWidth="1"/>
    <col min="8" max="8" width="12.85546875" style="18" customWidth="1"/>
  </cols>
  <sheetData>
    <row r="1" spans="1:9" x14ac:dyDescent="0.25">
      <c r="A1" s="1" t="s">
        <v>646</v>
      </c>
      <c r="B1" s="1" t="s">
        <v>647</v>
      </c>
      <c r="C1" s="6" t="s">
        <v>648</v>
      </c>
      <c r="D1" s="16" t="s">
        <v>1564</v>
      </c>
      <c r="E1" s="2" t="s">
        <v>649</v>
      </c>
    </row>
    <row r="2" spans="1:9" x14ac:dyDescent="0.25">
      <c r="A2" t="s">
        <v>113</v>
      </c>
      <c r="B2" t="s">
        <v>1164</v>
      </c>
      <c r="C2" s="7" t="s">
        <v>1120</v>
      </c>
      <c r="D2" s="20" t="s">
        <v>1120</v>
      </c>
      <c r="E2" s="3">
        <v>52</v>
      </c>
      <c r="F2" t="str">
        <f>IF(ISNA(VLOOKUP(C2,Sheet1!A:B,2,FALSE)),"",VLOOKUP(C2,Sheet1!A:B,2,FALSE))</f>
        <v>CL</v>
      </c>
      <c r="G2" t="str">
        <f>VLOOKUP(C2,Goalkeepers!A:D,4,FALSE )</f>
        <v>PL</v>
      </c>
      <c r="H2" s="18" t="str">
        <f>IF(C2&lt;&gt;D2,"Transfer","")</f>
        <v/>
      </c>
    </row>
    <row r="3" spans="1:9" x14ac:dyDescent="0.25">
      <c r="A3" t="s">
        <v>113</v>
      </c>
      <c r="B3" t="s">
        <v>1077</v>
      </c>
      <c r="C3" t="s">
        <v>1079</v>
      </c>
      <c r="D3" s="18" t="s">
        <v>1079</v>
      </c>
      <c r="E3" s="3">
        <v>46</v>
      </c>
      <c r="F3" t="str">
        <f>IF(ISNA(VLOOKUP(C3,Sheet1!A:B,2,FALSE)),"",VLOOKUP(C3,Sheet1!A:B,2,FALSE))</f>
        <v>P</v>
      </c>
      <c r="G3" t="str">
        <f>VLOOKUP(C3,Goalkeepers!A:D,4,FALSE )</f>
        <v>L2</v>
      </c>
      <c r="H3" s="18" t="str">
        <f t="shared" ref="H3:H66" si="0">IF(C3&lt;&gt;D3,"Transfer","")</f>
        <v/>
      </c>
    </row>
    <row r="4" spans="1:9" x14ac:dyDescent="0.25">
      <c r="A4" t="s">
        <v>113</v>
      </c>
      <c r="B4" t="s">
        <v>1096</v>
      </c>
      <c r="C4" t="s">
        <v>1098</v>
      </c>
      <c r="D4" s="18" t="s">
        <v>1098</v>
      </c>
      <c r="E4" s="3">
        <v>42</v>
      </c>
      <c r="F4" t="str">
        <f>IF(ISNA(VLOOKUP(C4,Sheet1!A:B,2,FALSE)),"",VLOOKUP(C4,Sheet1!A:B,2,FALSE))</f>
        <v>P</v>
      </c>
      <c r="G4" t="str">
        <f>VLOOKUP(C4,Goalkeepers!A:D,4,FALSE )</f>
        <v>L2</v>
      </c>
      <c r="H4" s="18" t="str">
        <f t="shared" si="0"/>
        <v/>
      </c>
    </row>
    <row r="5" spans="1:9" x14ac:dyDescent="0.25">
      <c r="A5" t="s">
        <v>113</v>
      </c>
      <c r="B5" t="s">
        <v>1252</v>
      </c>
      <c r="C5" s="7" t="s">
        <v>1523</v>
      </c>
      <c r="D5" s="20" t="s">
        <v>1523</v>
      </c>
      <c r="E5" s="3">
        <v>32</v>
      </c>
      <c r="F5" t="str">
        <f>IF(ISNA(VLOOKUP(C5,Sheet1!A:B,2,FALSE)),"",VLOOKUP(C5,Sheet1!A:B,2,FALSE))</f>
        <v/>
      </c>
      <c r="G5" t="str">
        <f>VLOOKUP(C5,Goalkeepers!A:D,4,FALSE )</f>
        <v>PL</v>
      </c>
      <c r="H5" s="18" t="str">
        <f t="shared" si="0"/>
        <v/>
      </c>
    </row>
    <row r="6" spans="1:9" x14ac:dyDescent="0.25">
      <c r="A6" t="s">
        <v>113</v>
      </c>
      <c r="B6" t="s">
        <v>264</v>
      </c>
      <c r="C6" s="7" t="s">
        <v>1481</v>
      </c>
      <c r="D6" s="20" t="s">
        <v>1481</v>
      </c>
      <c r="E6" s="3">
        <v>30</v>
      </c>
      <c r="F6" t="str">
        <f>IF(ISNA(VLOOKUP(C6,Sheet1!A:B,2,FALSE)),"",VLOOKUP(C6,Sheet1!A:B,2,FALSE))</f>
        <v/>
      </c>
      <c r="G6" t="str">
        <f>VLOOKUP(C6,Goalkeepers!A:D,4,FALSE )</f>
        <v>L2</v>
      </c>
      <c r="H6" s="18" t="str">
        <f t="shared" si="0"/>
        <v/>
      </c>
    </row>
    <row r="7" spans="1:9" x14ac:dyDescent="0.25">
      <c r="A7" t="s">
        <v>113</v>
      </c>
      <c r="B7" t="s">
        <v>1099</v>
      </c>
      <c r="C7" s="7" t="s">
        <v>1100</v>
      </c>
      <c r="D7" s="20" t="s">
        <v>1100</v>
      </c>
      <c r="E7" s="3">
        <v>30</v>
      </c>
      <c r="F7" t="str">
        <f>IF(ISNA(VLOOKUP(C7,Sheet1!A:B,2,FALSE)),"",VLOOKUP(C7,Sheet1!A:B,2,FALSE))</f>
        <v>CL</v>
      </c>
      <c r="G7" t="str">
        <f>VLOOKUP(C7,Goalkeepers!A:D,4,FALSE )</f>
        <v>PL</v>
      </c>
      <c r="H7" s="18" t="str">
        <f t="shared" si="0"/>
        <v/>
      </c>
      <c r="I7" t="s">
        <v>1544</v>
      </c>
    </row>
    <row r="8" spans="1:9" s="9" customFormat="1" x14ac:dyDescent="0.25">
      <c r="A8" s="9" t="s">
        <v>113</v>
      </c>
      <c r="B8" s="9" t="s">
        <v>457</v>
      </c>
      <c r="C8" s="10" t="s">
        <v>1500</v>
      </c>
      <c r="D8" s="20" t="s">
        <v>1500</v>
      </c>
      <c r="E8" s="11">
        <v>27</v>
      </c>
      <c r="F8" s="9" t="str">
        <f>IF(ISNA(VLOOKUP(C8,Sheet1!A:B,2,FALSE)),"",VLOOKUP(C8,Sheet1!A:B,2,FALSE))</f>
        <v/>
      </c>
      <c r="G8" t="str">
        <f>VLOOKUP(C8,Goalkeepers!A:D,4,FALSE )</f>
        <v>L1</v>
      </c>
      <c r="H8" s="18" t="str">
        <f t="shared" si="0"/>
        <v/>
      </c>
      <c r="I8" s="9" t="s">
        <v>1541</v>
      </c>
    </row>
    <row r="9" spans="1:9" x14ac:dyDescent="0.25">
      <c r="A9" t="s">
        <v>113</v>
      </c>
      <c r="B9" t="s">
        <v>15</v>
      </c>
      <c r="C9" s="7" t="s">
        <v>1265</v>
      </c>
      <c r="D9" s="20" t="s">
        <v>1265</v>
      </c>
      <c r="E9" s="3">
        <v>24</v>
      </c>
      <c r="F9" t="str">
        <f>IF(ISNA(VLOOKUP(C9,Sheet1!A:B,2,FALSE)),"",VLOOKUP(C9,Sheet1!A:B,2,FALSE))</f>
        <v/>
      </c>
      <c r="G9" t="str">
        <f>VLOOKUP(C9,Goalkeepers!A:D,4,FALSE )</f>
        <v>L1</v>
      </c>
      <c r="H9" s="18" t="str">
        <f t="shared" si="0"/>
        <v/>
      </c>
    </row>
    <row r="10" spans="1:9" x14ac:dyDescent="0.25">
      <c r="A10" t="s">
        <v>113</v>
      </c>
      <c r="B10" t="s">
        <v>489</v>
      </c>
      <c r="C10" s="7" t="s">
        <v>1098</v>
      </c>
      <c r="D10" s="20" t="s">
        <v>1483</v>
      </c>
      <c r="E10" s="3">
        <v>24</v>
      </c>
      <c r="F10" t="str">
        <f>IF(ISNA(VLOOKUP(C10,Sheet1!A:B,2,FALSE)),"",VLOOKUP(C10,Sheet1!A:B,2,FALSE))</f>
        <v>P</v>
      </c>
      <c r="G10" t="str">
        <f>VLOOKUP(C10,Goalkeepers!A:D,4,FALSE )</f>
        <v>L2</v>
      </c>
      <c r="H10" s="18" t="str">
        <f t="shared" si="0"/>
        <v>Transfer</v>
      </c>
    </row>
    <row r="11" spans="1:9" x14ac:dyDescent="0.25">
      <c r="A11" s="9" t="s">
        <v>113</v>
      </c>
      <c r="B11" s="9" t="s">
        <v>448</v>
      </c>
      <c r="C11" s="10" t="s">
        <v>1550</v>
      </c>
      <c r="D11" s="20" t="s">
        <v>1488</v>
      </c>
      <c r="E11" s="11">
        <v>22</v>
      </c>
      <c r="F11" s="9" t="str">
        <f>IF(ISNA(VLOOKUP(C11,Sheet1!A:B,2,FALSE)),"",VLOOKUP(C11,Sheet1!A:B,2,FALSE))</f>
        <v/>
      </c>
      <c r="G11" t="e">
        <f>VLOOKUP(C11,Goalkeepers!A:D,4,FALSE )</f>
        <v>#N/A</v>
      </c>
      <c r="H11" s="18" t="str">
        <f t="shared" si="0"/>
        <v>Transfer</v>
      </c>
      <c r="I11" s="9" t="s">
        <v>1542</v>
      </c>
    </row>
    <row r="12" spans="1:9" x14ac:dyDescent="0.25">
      <c r="A12" t="s">
        <v>113</v>
      </c>
      <c r="B12" t="s">
        <v>1138</v>
      </c>
      <c r="C12" s="7" t="s">
        <v>1275</v>
      </c>
      <c r="D12" s="20" t="s">
        <v>1275</v>
      </c>
      <c r="E12" s="3">
        <v>21</v>
      </c>
      <c r="F12" t="str">
        <f>IF(ISNA(VLOOKUP(C12,Sheet1!A:B,2,FALSE)),"",VLOOKUP(C12,Sheet1!A:B,2,FALSE))</f>
        <v/>
      </c>
      <c r="G12" t="str">
        <f>VLOOKUP(C12,Goalkeepers!A:D,4,FALSE )</f>
        <v>PL</v>
      </c>
      <c r="H12" s="18" t="str">
        <f t="shared" si="0"/>
        <v/>
      </c>
      <c r="I12" t="s">
        <v>1543</v>
      </c>
    </row>
    <row r="13" spans="1:9" x14ac:dyDescent="0.25">
      <c r="A13" t="s">
        <v>113</v>
      </c>
      <c r="B13" t="s">
        <v>301</v>
      </c>
      <c r="C13" s="7" t="s">
        <v>1486</v>
      </c>
      <c r="D13" s="20" t="s">
        <v>1484</v>
      </c>
      <c r="E13" s="3">
        <v>21</v>
      </c>
      <c r="F13" t="str">
        <f>IF(ISNA(VLOOKUP(C13,Sheet1!A:B,2,FALSE)),"",VLOOKUP(C13,Sheet1!A:B,2,FALSE))</f>
        <v/>
      </c>
      <c r="G13" t="str">
        <f>VLOOKUP(C13,Goalkeepers!A:D,4,FALSE )</f>
        <v>L2</v>
      </c>
      <c r="H13" s="18" t="str">
        <f t="shared" si="0"/>
        <v>Transfer</v>
      </c>
    </row>
    <row r="14" spans="1:9" x14ac:dyDescent="0.25">
      <c r="A14" t="s">
        <v>113</v>
      </c>
      <c r="B14" t="s">
        <v>2</v>
      </c>
      <c r="C14" s="7" t="s">
        <v>1527</v>
      </c>
      <c r="D14" s="20" t="s">
        <v>1519</v>
      </c>
      <c r="E14" s="3">
        <v>20</v>
      </c>
      <c r="F14" t="str">
        <f>IF(ISNA(VLOOKUP(C14,Sheet1!A:B,2,FALSE)),"",VLOOKUP(C14,Sheet1!A:B,2,FALSE))</f>
        <v/>
      </c>
      <c r="G14" t="str">
        <f>VLOOKUP(C14,Goalkeepers!A:D,4,FALSE )</f>
        <v>L1</v>
      </c>
      <c r="H14" s="18" t="str">
        <f t="shared" si="0"/>
        <v>Transfer</v>
      </c>
    </row>
    <row r="15" spans="1:9" x14ac:dyDescent="0.25">
      <c r="A15" t="s">
        <v>113</v>
      </c>
      <c r="B15" t="s">
        <v>471</v>
      </c>
      <c r="C15" s="7" t="s">
        <v>1482</v>
      </c>
      <c r="D15" s="20" t="s">
        <v>1482</v>
      </c>
      <c r="E15" s="3">
        <v>20</v>
      </c>
      <c r="F15" t="str">
        <f>IF(ISNA(VLOOKUP(C15,Sheet1!A:B,2,FALSE)),"",VLOOKUP(C15,Sheet1!A:B,2,FALSE))</f>
        <v>P</v>
      </c>
      <c r="G15" t="str">
        <f>VLOOKUP(C15,Goalkeepers!A:D,4,FALSE )</f>
        <v>PL</v>
      </c>
      <c r="H15" s="18" t="str">
        <f t="shared" si="0"/>
        <v/>
      </c>
    </row>
    <row r="16" spans="1:9" x14ac:dyDescent="0.25">
      <c r="A16" t="s">
        <v>113</v>
      </c>
      <c r="B16" t="s">
        <v>445</v>
      </c>
      <c r="C16" s="7" t="s">
        <v>1515</v>
      </c>
      <c r="D16" s="20" t="s">
        <v>1515</v>
      </c>
      <c r="E16" s="3">
        <v>20</v>
      </c>
      <c r="F16" t="str">
        <f>IF(ISNA(VLOOKUP(C16,Sheet1!A:B,2,FALSE)),"",VLOOKUP(C16,Sheet1!A:B,2,FALSE))</f>
        <v/>
      </c>
      <c r="G16" t="str">
        <f>VLOOKUP(C16,Goalkeepers!A:D,4,FALSE )</f>
        <v>Ch</v>
      </c>
      <c r="H16" s="18" t="str">
        <f t="shared" si="0"/>
        <v/>
      </c>
    </row>
    <row r="17" spans="1:8" x14ac:dyDescent="0.25">
      <c r="A17" t="s">
        <v>113</v>
      </c>
      <c r="B17" t="s">
        <v>5</v>
      </c>
      <c r="C17" s="7" t="s">
        <v>11</v>
      </c>
      <c r="D17" s="20" t="s">
        <v>11</v>
      </c>
      <c r="E17" s="3">
        <v>20</v>
      </c>
      <c r="F17" t="str">
        <f>IF(ISNA(VLOOKUP(C17,Sheet1!A:B,2,FALSE)),"",VLOOKUP(C17,Sheet1!A:B,2,FALSE))</f>
        <v>P</v>
      </c>
      <c r="G17" t="str">
        <f>VLOOKUP(C17,Goalkeepers!A:D,4,FALSE )</f>
        <v>Ch</v>
      </c>
      <c r="H17" s="18" t="str">
        <f t="shared" si="0"/>
        <v/>
      </c>
    </row>
    <row r="18" spans="1:8" x14ac:dyDescent="0.25">
      <c r="A18" t="s">
        <v>113</v>
      </c>
      <c r="B18" t="s">
        <v>16</v>
      </c>
      <c r="C18" s="7" t="s">
        <v>1477</v>
      </c>
      <c r="D18" s="20" t="s">
        <v>1477</v>
      </c>
      <c r="E18" s="3">
        <v>19</v>
      </c>
      <c r="F18" t="str">
        <f>IF(ISNA(VLOOKUP(C18,Sheet1!A:B,2,FALSE)),"",VLOOKUP(C18,Sheet1!A:B,2,FALSE))</f>
        <v>P</v>
      </c>
      <c r="G18" t="str">
        <f>VLOOKUP(C18,Goalkeepers!A:D,4,FALSE )</f>
        <v>Ch</v>
      </c>
      <c r="H18" s="18" t="str">
        <f t="shared" si="0"/>
        <v/>
      </c>
    </row>
    <row r="19" spans="1:8" x14ac:dyDescent="0.25">
      <c r="A19" t="s">
        <v>113</v>
      </c>
      <c r="B19" t="s">
        <v>1095</v>
      </c>
      <c r="C19" t="s">
        <v>1503</v>
      </c>
      <c r="D19" s="18" t="s">
        <v>1098</v>
      </c>
      <c r="E19" s="3">
        <v>19</v>
      </c>
      <c r="F19" t="str">
        <f>IF(ISNA(VLOOKUP(C19,Sheet1!A:B,2,FALSE)),"",VLOOKUP(C19,Sheet1!A:B,2,FALSE))</f>
        <v/>
      </c>
      <c r="G19" t="str">
        <f>VLOOKUP(C19,Goalkeepers!A:D,4,FALSE )</f>
        <v>L1</v>
      </c>
      <c r="H19" s="18" t="str">
        <f t="shared" si="0"/>
        <v>Transfer</v>
      </c>
    </row>
    <row r="20" spans="1:8" x14ac:dyDescent="0.25">
      <c r="A20" t="s">
        <v>113</v>
      </c>
      <c r="B20" t="s">
        <v>1281</v>
      </c>
      <c r="C20" s="7" t="s">
        <v>1476</v>
      </c>
      <c r="D20" s="20" t="s">
        <v>1476</v>
      </c>
      <c r="E20" s="3">
        <v>18</v>
      </c>
      <c r="F20" t="str">
        <f>IF(ISNA(VLOOKUP(C20,Sheet1!A:B,2,FALSE)),"",VLOOKUP(C20,Sheet1!A:B,2,FALSE))</f>
        <v>CL</v>
      </c>
      <c r="G20" t="str">
        <f>VLOOKUP(C20,Goalkeepers!A:D,4,FALSE )</f>
        <v>PL</v>
      </c>
      <c r="H20" s="18" t="str">
        <f t="shared" si="0"/>
        <v/>
      </c>
    </row>
    <row r="21" spans="1:8" x14ac:dyDescent="0.25">
      <c r="A21" t="s">
        <v>113</v>
      </c>
      <c r="B21" t="s">
        <v>27</v>
      </c>
      <c r="C21" s="7" t="s">
        <v>1480</v>
      </c>
      <c r="D21" s="20" t="s">
        <v>1480</v>
      </c>
      <c r="E21" s="3">
        <v>18</v>
      </c>
      <c r="F21" t="str">
        <f>IF(ISNA(VLOOKUP(C21,Sheet1!A:B,2,FALSE)),"",VLOOKUP(C21,Sheet1!A:B,2,FALSE))</f>
        <v/>
      </c>
      <c r="G21" t="str">
        <f>VLOOKUP(C21,Goalkeepers!A:D,4,FALSE )</f>
        <v>L1</v>
      </c>
      <c r="H21" s="18" t="str">
        <f t="shared" si="0"/>
        <v/>
      </c>
    </row>
    <row r="22" spans="1:8" x14ac:dyDescent="0.25">
      <c r="A22" t="s">
        <v>113</v>
      </c>
      <c r="B22" t="s">
        <v>1181</v>
      </c>
      <c r="C22" s="7" t="s">
        <v>1120</v>
      </c>
      <c r="D22" s="20" t="s">
        <v>1120</v>
      </c>
      <c r="E22" s="3">
        <v>17</v>
      </c>
      <c r="F22" t="str">
        <f>IF(ISNA(VLOOKUP(C22,Sheet1!A:B,2,FALSE)),"",VLOOKUP(C22,Sheet1!A:B,2,FALSE))</f>
        <v>CL</v>
      </c>
      <c r="G22" t="str">
        <f>VLOOKUP(C22,Goalkeepers!A:D,4,FALSE )</f>
        <v>PL</v>
      </c>
      <c r="H22" s="18" t="str">
        <f t="shared" si="0"/>
        <v/>
      </c>
    </row>
    <row r="23" spans="1:8" x14ac:dyDescent="0.25">
      <c r="A23" t="s">
        <v>113</v>
      </c>
      <c r="B23" t="s">
        <v>276</v>
      </c>
      <c r="C23" s="7" t="s">
        <v>1526</v>
      </c>
      <c r="D23" s="20" t="s">
        <v>1526</v>
      </c>
      <c r="E23" s="3">
        <v>17</v>
      </c>
      <c r="F23" t="str">
        <f>IF(ISNA(VLOOKUP(C23,Sheet1!A:B,2,FALSE)),"",VLOOKUP(C23,Sheet1!A:B,2,FALSE))</f>
        <v/>
      </c>
      <c r="G23" t="str">
        <f>VLOOKUP(C23,Goalkeepers!A:D,4,FALSE )</f>
        <v>L1</v>
      </c>
      <c r="H23" s="18" t="str">
        <f t="shared" si="0"/>
        <v/>
      </c>
    </row>
    <row r="24" spans="1:8" x14ac:dyDescent="0.25">
      <c r="A24" t="s">
        <v>113</v>
      </c>
      <c r="B24" t="s">
        <v>258</v>
      </c>
      <c r="C24" s="7" t="s">
        <v>274</v>
      </c>
      <c r="D24" s="20" t="s">
        <v>274</v>
      </c>
      <c r="E24" s="3">
        <v>16</v>
      </c>
      <c r="F24" t="str">
        <f>IF(ISNA(VLOOKUP(C24,Sheet1!A:B,2,FALSE)),"",VLOOKUP(C24,Sheet1!A:B,2,FALSE))</f>
        <v/>
      </c>
      <c r="G24" t="str">
        <f>VLOOKUP(C24,Goalkeepers!A:D,4,FALSE )</f>
        <v>L1</v>
      </c>
      <c r="H24" s="18" t="str">
        <f t="shared" si="0"/>
        <v/>
      </c>
    </row>
    <row r="25" spans="1:8" x14ac:dyDescent="0.25">
      <c r="A25" t="s">
        <v>113</v>
      </c>
      <c r="B25" t="s">
        <v>446</v>
      </c>
      <c r="C25" s="7" t="s">
        <v>1550</v>
      </c>
      <c r="D25" s="20" t="s">
        <v>1511</v>
      </c>
      <c r="E25" s="3">
        <v>16</v>
      </c>
      <c r="F25" t="str">
        <f>IF(ISNA(VLOOKUP(C25,Sheet1!A:B,2,FALSE)),"",VLOOKUP(C25,Sheet1!A:B,2,FALSE))</f>
        <v/>
      </c>
      <c r="G25" t="e">
        <f>VLOOKUP(C25,Goalkeepers!A:D,4,FALSE )</f>
        <v>#N/A</v>
      </c>
      <c r="H25" s="18" t="str">
        <f t="shared" si="0"/>
        <v>Transfer</v>
      </c>
    </row>
    <row r="26" spans="1:8" x14ac:dyDescent="0.25">
      <c r="A26" t="s">
        <v>113</v>
      </c>
      <c r="B26" t="s">
        <v>66</v>
      </c>
      <c r="C26" s="7" t="s">
        <v>275</v>
      </c>
      <c r="D26" s="20" t="s">
        <v>1510</v>
      </c>
      <c r="E26" s="3">
        <v>16</v>
      </c>
      <c r="F26" t="str">
        <f>IF(ISNA(VLOOKUP(C26,Sheet1!A:B,2,FALSE)),"",VLOOKUP(C26,Sheet1!A:B,2,FALSE))</f>
        <v>P</v>
      </c>
      <c r="G26" t="str">
        <f>VLOOKUP(C26,Goalkeepers!A:D,4,FALSE )</f>
        <v>L1</v>
      </c>
      <c r="H26" s="18" t="str">
        <f t="shared" si="0"/>
        <v>Transfer</v>
      </c>
    </row>
    <row r="27" spans="1:8" x14ac:dyDescent="0.25">
      <c r="A27" t="s">
        <v>113</v>
      </c>
      <c r="B27" t="s">
        <v>496</v>
      </c>
      <c r="C27" s="7" t="s">
        <v>1264</v>
      </c>
      <c r="D27" s="20" t="s">
        <v>1264</v>
      </c>
      <c r="E27" s="3">
        <v>16</v>
      </c>
      <c r="F27" t="str">
        <f>IF(ISNA(VLOOKUP(C27,Sheet1!A:B,2,FALSE)),"",VLOOKUP(C27,Sheet1!A:B,2,FALSE))</f>
        <v/>
      </c>
      <c r="G27" t="str">
        <f>VLOOKUP(C27,Goalkeepers!A:D,4,FALSE )</f>
        <v>L1</v>
      </c>
      <c r="H27" s="18" t="str">
        <f t="shared" si="0"/>
        <v/>
      </c>
    </row>
    <row r="28" spans="1:8" x14ac:dyDescent="0.25">
      <c r="A28" t="s">
        <v>113</v>
      </c>
      <c r="B28" t="s">
        <v>261</v>
      </c>
      <c r="C28" s="7" t="s">
        <v>1522</v>
      </c>
      <c r="D28" s="20" t="s">
        <v>1522</v>
      </c>
      <c r="E28" s="3">
        <v>16</v>
      </c>
      <c r="F28" t="str">
        <f>IF(ISNA(VLOOKUP(C28,Sheet1!A:B,2,FALSE)),"",VLOOKUP(C28,Sheet1!A:B,2,FALSE))</f>
        <v/>
      </c>
      <c r="G28" t="str">
        <f>VLOOKUP(C28,Goalkeepers!A:D,4,FALSE )</f>
        <v>L2</v>
      </c>
      <c r="H28" s="18" t="str">
        <f t="shared" si="0"/>
        <v/>
      </c>
    </row>
    <row r="29" spans="1:8" x14ac:dyDescent="0.25">
      <c r="A29" t="s">
        <v>113</v>
      </c>
      <c r="B29" t="s">
        <v>36</v>
      </c>
      <c r="C29" t="s">
        <v>1079</v>
      </c>
      <c r="D29" s="18" t="s">
        <v>1079</v>
      </c>
      <c r="E29" s="3">
        <v>16</v>
      </c>
      <c r="F29" t="str">
        <f>IF(ISNA(VLOOKUP(C29,Sheet1!A:B,2,FALSE)),"",VLOOKUP(C29,Sheet1!A:B,2,FALSE))</f>
        <v>P</v>
      </c>
      <c r="G29" t="str">
        <f>VLOOKUP(C29,Goalkeepers!A:D,4,FALSE )</f>
        <v>L2</v>
      </c>
      <c r="H29" s="18" t="str">
        <f t="shared" si="0"/>
        <v/>
      </c>
    </row>
    <row r="30" spans="1:8" x14ac:dyDescent="0.25">
      <c r="A30" t="s">
        <v>113</v>
      </c>
      <c r="B30" t="s">
        <v>1149</v>
      </c>
      <c r="C30" s="7" t="s">
        <v>1126</v>
      </c>
      <c r="D30" s="20" t="s">
        <v>1126</v>
      </c>
      <c r="E30" s="3">
        <v>16</v>
      </c>
      <c r="F30" t="str">
        <f>IF(ISNA(VLOOKUP(C30,Sheet1!A:B,2,FALSE)),"",VLOOKUP(C30,Sheet1!A:B,2,FALSE))</f>
        <v>ECL</v>
      </c>
      <c r="G30" t="str">
        <f>VLOOKUP(C30,Goalkeepers!A:D,4,FALSE )</f>
        <v>PL</v>
      </c>
      <c r="H30" s="18" t="str">
        <f t="shared" si="0"/>
        <v/>
      </c>
    </row>
    <row r="31" spans="1:8" x14ac:dyDescent="0.25">
      <c r="A31" t="s">
        <v>113</v>
      </c>
      <c r="B31" t="s">
        <v>71</v>
      </c>
      <c r="C31" s="7" t="s">
        <v>1504</v>
      </c>
      <c r="D31" s="20" t="s">
        <v>1504</v>
      </c>
      <c r="E31" s="3">
        <v>16</v>
      </c>
      <c r="F31" t="str">
        <f>IF(ISNA(VLOOKUP(C31,Sheet1!A:B,2,FALSE)),"",VLOOKUP(C31,Sheet1!A:B,2,FALSE))</f>
        <v/>
      </c>
      <c r="G31" t="str">
        <f>VLOOKUP(C31,Goalkeepers!A:D,4,FALSE )</f>
        <v>L2</v>
      </c>
      <c r="H31" s="18" t="str">
        <f t="shared" si="0"/>
        <v/>
      </c>
    </row>
    <row r="32" spans="1:8" x14ac:dyDescent="0.25">
      <c r="A32" t="s">
        <v>113</v>
      </c>
      <c r="B32" t="s">
        <v>464</v>
      </c>
      <c r="C32" s="7" t="s">
        <v>1260</v>
      </c>
      <c r="D32" s="20" t="s">
        <v>1260</v>
      </c>
      <c r="E32" s="3">
        <v>16</v>
      </c>
      <c r="F32" t="str">
        <f>IF(ISNA(VLOOKUP(C32,Sheet1!A:B,2,FALSE)),"",VLOOKUP(C32,Sheet1!A:B,2,FALSE))</f>
        <v/>
      </c>
      <c r="G32" t="str">
        <f>VLOOKUP(C32,Goalkeepers!A:D,4,FALSE )</f>
        <v>Ch</v>
      </c>
      <c r="H32" s="18" t="str">
        <f t="shared" si="0"/>
        <v/>
      </c>
    </row>
    <row r="33" spans="1:9" x14ac:dyDescent="0.25">
      <c r="A33" t="s">
        <v>113</v>
      </c>
      <c r="B33" t="s">
        <v>1209</v>
      </c>
      <c r="C33" s="7" t="s">
        <v>1276</v>
      </c>
      <c r="D33" s="20" t="s">
        <v>1276</v>
      </c>
      <c r="E33" s="3">
        <v>15</v>
      </c>
      <c r="F33" t="str">
        <f>IF(ISNA(VLOOKUP(C33,Sheet1!A:B,2,FALSE)),"",VLOOKUP(C33,Sheet1!A:B,2,FALSE))</f>
        <v/>
      </c>
      <c r="G33" t="str">
        <f>VLOOKUP(C33,Goalkeepers!A:D,4,FALSE )</f>
        <v>PL</v>
      </c>
      <c r="H33" s="18" t="str">
        <f t="shared" si="0"/>
        <v/>
      </c>
      <c r="I33" t="s">
        <v>1561</v>
      </c>
    </row>
    <row r="34" spans="1:9" x14ac:dyDescent="0.25">
      <c r="A34" t="s">
        <v>113</v>
      </c>
      <c r="B34" t="s">
        <v>1097</v>
      </c>
      <c r="C34" t="s">
        <v>1098</v>
      </c>
      <c r="D34" s="18" t="s">
        <v>1098</v>
      </c>
      <c r="E34" s="3">
        <v>15</v>
      </c>
      <c r="F34" t="str">
        <f>IF(ISNA(VLOOKUP(C34,Sheet1!A:B,2,FALSE)),"",VLOOKUP(C34,Sheet1!A:B,2,FALSE))</f>
        <v>P</v>
      </c>
      <c r="G34" t="str">
        <f>VLOOKUP(C34,Goalkeepers!A:D,4,FALSE )</f>
        <v>L2</v>
      </c>
      <c r="H34" s="18" t="str">
        <f t="shared" si="0"/>
        <v/>
      </c>
    </row>
    <row r="35" spans="1:9" x14ac:dyDescent="0.25">
      <c r="A35" t="s">
        <v>113</v>
      </c>
      <c r="B35" t="s">
        <v>294</v>
      </c>
      <c r="C35" s="7" t="s">
        <v>1270</v>
      </c>
      <c r="D35" s="20" t="s">
        <v>1270</v>
      </c>
      <c r="E35" s="3">
        <v>15</v>
      </c>
      <c r="F35" t="str">
        <f>IF(ISNA(VLOOKUP(C35,Sheet1!A:B,2,FALSE)),"",VLOOKUP(C35,Sheet1!A:B,2,FALSE))</f>
        <v/>
      </c>
      <c r="G35" t="str">
        <f>VLOOKUP(C35,Goalkeepers!A:D,4,FALSE )</f>
        <v>L2</v>
      </c>
      <c r="H35" s="18" t="str">
        <f t="shared" si="0"/>
        <v/>
      </c>
    </row>
    <row r="36" spans="1:9" x14ac:dyDescent="0.25">
      <c r="A36" t="s">
        <v>113</v>
      </c>
      <c r="B36" t="s">
        <v>1222</v>
      </c>
      <c r="C36" s="7" t="s">
        <v>1274</v>
      </c>
      <c r="D36" s="20" t="s">
        <v>1274</v>
      </c>
      <c r="E36" s="3">
        <v>15</v>
      </c>
      <c r="F36" t="str">
        <f>IF(ISNA(VLOOKUP(C36,Sheet1!A:B,2,FALSE)),"",VLOOKUP(C36,Sheet1!A:B,2,FALSE))</f>
        <v>EL</v>
      </c>
      <c r="G36" t="str">
        <f>VLOOKUP(C36,Goalkeepers!A:D,4,FALSE )</f>
        <v>PL</v>
      </c>
      <c r="H36" s="18" t="str">
        <f t="shared" si="0"/>
        <v/>
      </c>
    </row>
    <row r="37" spans="1:9" x14ac:dyDescent="0.25">
      <c r="A37" t="s">
        <v>113</v>
      </c>
      <c r="B37" t="s">
        <v>468</v>
      </c>
      <c r="C37" s="7" t="s">
        <v>1515</v>
      </c>
      <c r="D37" s="20" t="s">
        <v>1262</v>
      </c>
      <c r="E37" s="3">
        <v>15</v>
      </c>
      <c r="F37" t="str">
        <f>IF(ISNA(VLOOKUP(C37,Sheet1!A:B,2,FALSE)),"",VLOOKUP(C37,Sheet1!A:B,2,FALSE))</f>
        <v/>
      </c>
      <c r="G37" t="str">
        <f>VLOOKUP(C37,Goalkeepers!A:D,4,FALSE )</f>
        <v>Ch</v>
      </c>
      <c r="H37" s="18" t="str">
        <f t="shared" si="0"/>
        <v>Transfer</v>
      </c>
    </row>
    <row r="38" spans="1:9" x14ac:dyDescent="0.25">
      <c r="A38" t="s">
        <v>113</v>
      </c>
      <c r="B38" t="s">
        <v>284</v>
      </c>
      <c r="C38" s="7" t="s">
        <v>1530</v>
      </c>
      <c r="D38" s="20" t="s">
        <v>1269</v>
      </c>
      <c r="E38" s="3">
        <v>15</v>
      </c>
      <c r="F38" t="str">
        <f>IF(ISNA(VLOOKUP(C38,Sheet1!A:B,2,FALSE)),"",VLOOKUP(C38,Sheet1!A:B,2,FALSE))</f>
        <v/>
      </c>
      <c r="G38" t="str">
        <f>VLOOKUP(C38,Goalkeepers!A:D,4,FALSE )</f>
        <v>L1</v>
      </c>
      <c r="H38" s="18" t="str">
        <f t="shared" si="0"/>
        <v>Transfer</v>
      </c>
    </row>
    <row r="39" spans="1:9" x14ac:dyDescent="0.25">
      <c r="A39" t="s">
        <v>113</v>
      </c>
      <c r="B39" t="s">
        <v>814</v>
      </c>
      <c r="C39" s="7" t="s">
        <v>1532</v>
      </c>
      <c r="D39" s="20" t="s">
        <v>1532</v>
      </c>
      <c r="E39" s="3">
        <v>15</v>
      </c>
      <c r="F39" t="str">
        <f>IF(ISNA(VLOOKUP(C39,Sheet1!A:B,2,FALSE)),"",VLOOKUP(C39,Sheet1!A:B,2,FALSE))</f>
        <v/>
      </c>
      <c r="G39" t="str">
        <f>VLOOKUP(C39,Goalkeepers!A:D,4,FALSE )</f>
        <v>NL</v>
      </c>
      <c r="H39" s="18" t="str">
        <f t="shared" si="0"/>
        <v/>
      </c>
    </row>
    <row r="40" spans="1:9" x14ac:dyDescent="0.25">
      <c r="A40" t="s">
        <v>113</v>
      </c>
      <c r="B40" t="s">
        <v>640</v>
      </c>
      <c r="C40" s="7" t="s">
        <v>451</v>
      </c>
      <c r="D40" s="20" t="s">
        <v>451</v>
      </c>
      <c r="E40" s="3">
        <v>15</v>
      </c>
      <c r="F40" t="str">
        <f>IF(ISNA(VLOOKUP(C40,Sheet1!A:B,2,FALSE)),"",VLOOKUP(C40,Sheet1!A:B,2,FALSE))</f>
        <v>P</v>
      </c>
      <c r="G40" t="str">
        <f>VLOOKUP(C40,Goalkeepers!A:D,4,FALSE )</f>
        <v>PL</v>
      </c>
      <c r="H40" s="18" t="str">
        <f t="shared" si="0"/>
        <v/>
      </c>
    </row>
    <row r="41" spans="1:9" x14ac:dyDescent="0.25">
      <c r="A41" t="s">
        <v>113</v>
      </c>
      <c r="B41" t="s">
        <v>1201</v>
      </c>
      <c r="C41" s="7" t="s">
        <v>1550</v>
      </c>
      <c r="D41" s="20" t="s">
        <v>1531</v>
      </c>
      <c r="E41" s="3">
        <v>15</v>
      </c>
      <c r="F41" t="str">
        <f>IF(ISNA(VLOOKUP(C41,Sheet1!A:B,2,FALSE)),"",VLOOKUP(C41,Sheet1!A:B,2,FALSE))</f>
        <v/>
      </c>
      <c r="G41" t="e">
        <f>VLOOKUP(C41,Goalkeepers!A:D,4,FALSE )</f>
        <v>#N/A</v>
      </c>
      <c r="H41" s="18" t="str">
        <f t="shared" si="0"/>
        <v>Transfer</v>
      </c>
    </row>
    <row r="42" spans="1:9" x14ac:dyDescent="0.25">
      <c r="A42" t="s">
        <v>113</v>
      </c>
      <c r="B42" t="s">
        <v>266</v>
      </c>
      <c r="C42" s="7" t="s">
        <v>1496</v>
      </c>
      <c r="D42" s="20" t="s">
        <v>1496</v>
      </c>
      <c r="E42" s="3">
        <v>14</v>
      </c>
      <c r="F42" t="str">
        <f>IF(ISNA(VLOOKUP(C42,Sheet1!A:B,2,FALSE)),"",VLOOKUP(C42,Sheet1!A:B,2,FALSE))</f>
        <v/>
      </c>
      <c r="G42" t="str">
        <f>VLOOKUP(C42,Goalkeepers!A:D,4,FALSE )</f>
        <v>Ch</v>
      </c>
      <c r="H42" s="18" t="str">
        <f t="shared" si="0"/>
        <v/>
      </c>
    </row>
    <row r="43" spans="1:9" x14ac:dyDescent="0.25">
      <c r="A43" t="s">
        <v>113</v>
      </c>
      <c r="B43" t="s">
        <v>1206</v>
      </c>
      <c r="C43" s="7" t="s">
        <v>1523</v>
      </c>
      <c r="D43" s="20" t="s">
        <v>1523</v>
      </c>
      <c r="E43" s="3">
        <v>14</v>
      </c>
      <c r="F43" t="str">
        <f>IF(ISNA(VLOOKUP(C43,Sheet1!A:B,2,FALSE)),"",VLOOKUP(C43,Sheet1!A:B,2,FALSE))</f>
        <v/>
      </c>
      <c r="G43" t="str">
        <f>VLOOKUP(C43,Goalkeepers!A:D,4,FALSE )</f>
        <v>PL</v>
      </c>
      <c r="H43" s="18" t="str">
        <f t="shared" si="0"/>
        <v/>
      </c>
    </row>
    <row r="44" spans="1:9" x14ac:dyDescent="0.25">
      <c r="A44" t="s">
        <v>113</v>
      </c>
      <c r="B44" t="s">
        <v>466</v>
      </c>
      <c r="C44" s="7" t="s">
        <v>1491</v>
      </c>
      <c r="D44" s="20" t="s">
        <v>1491</v>
      </c>
      <c r="E44" s="3">
        <v>14</v>
      </c>
      <c r="F44" t="str">
        <f>IF(ISNA(VLOOKUP(C44,Sheet1!A:B,2,FALSE)),"",VLOOKUP(C44,Sheet1!A:B,2,FALSE))</f>
        <v/>
      </c>
      <c r="G44" t="str">
        <f>VLOOKUP(C44,Goalkeepers!A:D,4,FALSE )</f>
        <v>L1</v>
      </c>
      <c r="H44" s="18" t="str">
        <f t="shared" si="0"/>
        <v/>
      </c>
    </row>
    <row r="45" spans="1:9" x14ac:dyDescent="0.25">
      <c r="A45" t="s">
        <v>113</v>
      </c>
      <c r="B45" t="s">
        <v>280</v>
      </c>
      <c r="C45" s="7" t="s">
        <v>1268</v>
      </c>
      <c r="D45" s="20" t="s">
        <v>1268</v>
      </c>
      <c r="E45" s="3">
        <v>14</v>
      </c>
      <c r="F45" t="str">
        <f>IF(ISNA(VLOOKUP(C45,Sheet1!A:B,2,FALSE)),"",VLOOKUP(C45,Sheet1!A:B,2,FALSE))</f>
        <v>P</v>
      </c>
      <c r="G45" t="str">
        <f>VLOOKUP(C45,Goalkeepers!A:D,4,FALSE )</f>
        <v>L1</v>
      </c>
      <c r="H45" s="18" t="str">
        <f t="shared" si="0"/>
        <v/>
      </c>
    </row>
    <row r="46" spans="1:9" x14ac:dyDescent="0.25">
      <c r="A46" t="s">
        <v>113</v>
      </c>
      <c r="B46" t="s">
        <v>279</v>
      </c>
      <c r="C46" s="7" t="s">
        <v>1526</v>
      </c>
      <c r="D46" s="20" t="s">
        <v>1526</v>
      </c>
      <c r="E46" s="3">
        <v>14</v>
      </c>
      <c r="F46" t="str">
        <f>IF(ISNA(VLOOKUP(C46,Sheet1!A:B,2,FALSE)),"",VLOOKUP(C46,Sheet1!A:B,2,FALSE))</f>
        <v/>
      </c>
      <c r="G46" t="str">
        <f>VLOOKUP(C46,Goalkeepers!A:D,4,FALSE )</f>
        <v>L1</v>
      </c>
      <c r="H46" s="18" t="str">
        <f t="shared" si="0"/>
        <v/>
      </c>
    </row>
    <row r="47" spans="1:9" x14ac:dyDescent="0.25">
      <c r="A47" t="s">
        <v>113</v>
      </c>
      <c r="B47" t="s">
        <v>695</v>
      </c>
      <c r="C47" s="7" t="s">
        <v>1478</v>
      </c>
      <c r="D47" s="20" t="s">
        <v>1478</v>
      </c>
      <c r="E47" s="3">
        <v>14</v>
      </c>
      <c r="F47" t="str">
        <f>IF(ISNA(VLOOKUP(C47,Sheet1!A:B,2,FALSE)),"",VLOOKUP(C47,Sheet1!A:B,2,FALSE))</f>
        <v/>
      </c>
      <c r="G47" t="str">
        <f>VLOOKUP(C47,Goalkeepers!A:D,4,FALSE )</f>
        <v>L2</v>
      </c>
      <c r="H47" s="18" t="str">
        <f t="shared" si="0"/>
        <v/>
      </c>
    </row>
    <row r="48" spans="1:9" x14ac:dyDescent="0.25">
      <c r="A48" t="s">
        <v>113</v>
      </c>
      <c r="B48" t="s">
        <v>260</v>
      </c>
      <c r="C48" s="7" t="s">
        <v>1268</v>
      </c>
      <c r="D48" s="20" t="s">
        <v>1268</v>
      </c>
      <c r="E48" s="3">
        <v>14</v>
      </c>
      <c r="F48" t="str">
        <f>IF(ISNA(VLOOKUP(C48,Sheet1!A:B,2,FALSE)),"",VLOOKUP(C48,Sheet1!A:B,2,FALSE))</f>
        <v>P</v>
      </c>
      <c r="G48" t="str">
        <f>VLOOKUP(C48,Goalkeepers!A:D,4,FALSE )</f>
        <v>L1</v>
      </c>
      <c r="H48" s="18" t="str">
        <f t="shared" si="0"/>
        <v/>
      </c>
    </row>
    <row r="49" spans="1:8" x14ac:dyDescent="0.25">
      <c r="A49" t="s">
        <v>113</v>
      </c>
      <c r="B49" t="s">
        <v>8</v>
      </c>
      <c r="C49" s="7" t="s">
        <v>1524</v>
      </c>
      <c r="D49" s="20" t="s">
        <v>1524</v>
      </c>
      <c r="E49" s="3">
        <v>14</v>
      </c>
      <c r="F49" t="str">
        <f>IF(ISNA(VLOOKUP(C49,Sheet1!A:B,2,FALSE)),"",VLOOKUP(C49,Sheet1!A:B,2,FALSE))</f>
        <v/>
      </c>
      <c r="G49" t="str">
        <f>VLOOKUP(C49,Goalkeepers!A:D,4,FALSE )</f>
        <v>L1</v>
      </c>
      <c r="H49" s="18" t="str">
        <f t="shared" si="0"/>
        <v/>
      </c>
    </row>
    <row r="50" spans="1:8" x14ac:dyDescent="0.25">
      <c r="A50" t="s">
        <v>113</v>
      </c>
      <c r="B50" t="s">
        <v>486</v>
      </c>
      <c r="C50" s="7" t="s">
        <v>1480</v>
      </c>
      <c r="D50" s="20" t="s">
        <v>1480</v>
      </c>
      <c r="E50" s="3">
        <v>14</v>
      </c>
      <c r="F50" t="str">
        <f>IF(ISNA(VLOOKUP(C50,Sheet1!A:B,2,FALSE)),"",VLOOKUP(C50,Sheet1!A:B,2,FALSE))</f>
        <v/>
      </c>
      <c r="G50" t="str">
        <f>VLOOKUP(C50,Goalkeepers!A:D,4,FALSE )</f>
        <v>L1</v>
      </c>
      <c r="H50" s="18" t="str">
        <f t="shared" si="0"/>
        <v/>
      </c>
    </row>
    <row r="51" spans="1:8" x14ac:dyDescent="0.25">
      <c r="A51" t="s">
        <v>113</v>
      </c>
      <c r="B51" t="s">
        <v>72</v>
      </c>
      <c r="C51" s="7" t="s">
        <v>1485</v>
      </c>
      <c r="D51" s="20" t="s">
        <v>1485</v>
      </c>
      <c r="E51" s="3">
        <v>13</v>
      </c>
      <c r="F51" t="str">
        <f>IF(ISNA(VLOOKUP(C51,Sheet1!A:B,2,FALSE)),"",VLOOKUP(C51,Sheet1!A:B,2,FALSE))</f>
        <v/>
      </c>
      <c r="G51" t="str">
        <f>VLOOKUP(C51,Goalkeepers!A:D,4,FALSE )</f>
        <v>L1</v>
      </c>
      <c r="H51" s="18" t="str">
        <f t="shared" si="0"/>
        <v/>
      </c>
    </row>
    <row r="52" spans="1:8" x14ac:dyDescent="0.25">
      <c r="A52" t="s">
        <v>113</v>
      </c>
      <c r="B52" t="s">
        <v>255</v>
      </c>
      <c r="C52" s="7" t="s">
        <v>1528</v>
      </c>
      <c r="D52" s="20" t="s">
        <v>1528</v>
      </c>
      <c r="E52" s="3">
        <v>13</v>
      </c>
      <c r="F52" t="str">
        <f>IF(ISNA(VLOOKUP(C52,Sheet1!A:B,2,FALSE)),"",VLOOKUP(C52,Sheet1!A:B,2,FALSE))</f>
        <v/>
      </c>
      <c r="G52" t="str">
        <f>VLOOKUP(C52,Goalkeepers!A:D,4,FALSE )</f>
        <v>L2</v>
      </c>
      <c r="H52" s="18" t="str">
        <f t="shared" si="0"/>
        <v/>
      </c>
    </row>
    <row r="53" spans="1:8" x14ac:dyDescent="0.25">
      <c r="A53" t="s">
        <v>113</v>
      </c>
      <c r="B53" t="s">
        <v>630</v>
      </c>
      <c r="C53" s="7" t="s">
        <v>1494</v>
      </c>
      <c r="D53" s="20" t="s">
        <v>1494</v>
      </c>
      <c r="E53" s="3">
        <v>13</v>
      </c>
      <c r="F53" t="str">
        <f>IF(ISNA(VLOOKUP(C53,Sheet1!A:B,2,FALSE)),"",VLOOKUP(C53,Sheet1!A:B,2,FALSE))</f>
        <v/>
      </c>
      <c r="G53" t="str">
        <f>VLOOKUP(C53,Goalkeepers!A:D,4,FALSE )</f>
        <v>Ch</v>
      </c>
      <c r="H53" s="18" t="str">
        <f t="shared" si="0"/>
        <v/>
      </c>
    </row>
    <row r="54" spans="1:8" x14ac:dyDescent="0.25">
      <c r="A54" t="s">
        <v>113</v>
      </c>
      <c r="B54" t="s">
        <v>18</v>
      </c>
      <c r="C54" s="7" t="s">
        <v>1520</v>
      </c>
      <c r="D54" s="20" t="s">
        <v>1520</v>
      </c>
      <c r="E54" s="3">
        <v>13</v>
      </c>
      <c r="F54" t="str">
        <f>IF(ISNA(VLOOKUP(C54,Sheet1!A:B,2,FALSE)),"",VLOOKUP(C54,Sheet1!A:B,2,FALSE))</f>
        <v>R</v>
      </c>
      <c r="G54" t="str">
        <f>VLOOKUP(C54,Goalkeepers!A:D,4,FALSE )</f>
        <v>L2</v>
      </c>
      <c r="H54" s="18" t="str">
        <f t="shared" si="0"/>
        <v/>
      </c>
    </row>
    <row r="55" spans="1:8" x14ac:dyDescent="0.25">
      <c r="A55" t="s">
        <v>113</v>
      </c>
      <c r="B55" t="s">
        <v>23</v>
      </c>
      <c r="C55" s="7" t="s">
        <v>1477</v>
      </c>
      <c r="D55" s="20" t="s">
        <v>1477</v>
      </c>
      <c r="E55" s="3">
        <v>13</v>
      </c>
      <c r="F55" t="str">
        <f>IF(ISNA(VLOOKUP(C55,Sheet1!A:B,2,FALSE)),"",VLOOKUP(C55,Sheet1!A:B,2,FALSE))</f>
        <v>P</v>
      </c>
      <c r="G55" t="str">
        <f>VLOOKUP(C55,Goalkeepers!A:D,4,FALSE )</f>
        <v>Ch</v>
      </c>
      <c r="H55" s="18" t="str">
        <f t="shared" si="0"/>
        <v/>
      </c>
    </row>
    <row r="56" spans="1:8" x14ac:dyDescent="0.25">
      <c r="A56" t="s">
        <v>113</v>
      </c>
      <c r="B56" t="s">
        <v>947</v>
      </c>
      <c r="C56" s="7" t="s">
        <v>1505</v>
      </c>
      <c r="D56" s="20" t="s">
        <v>1505</v>
      </c>
      <c r="E56" s="3">
        <v>13</v>
      </c>
      <c r="F56" t="str">
        <f>IF(ISNA(VLOOKUP(C56,Sheet1!A:B,2,FALSE)),"",VLOOKUP(C56,Sheet1!A:B,2,FALSE))</f>
        <v/>
      </c>
      <c r="G56" t="str">
        <f>VLOOKUP(C56,Goalkeepers!A:D,4,FALSE )</f>
        <v>Ch</v>
      </c>
      <c r="H56" s="18" t="str">
        <f t="shared" si="0"/>
        <v/>
      </c>
    </row>
    <row r="57" spans="1:8" x14ac:dyDescent="0.25">
      <c r="A57" t="s">
        <v>113</v>
      </c>
      <c r="B57" t="s">
        <v>1287</v>
      </c>
      <c r="C57" s="7" t="s">
        <v>1550</v>
      </c>
      <c r="D57" s="20" t="s">
        <v>1274</v>
      </c>
      <c r="E57" s="3">
        <v>13</v>
      </c>
      <c r="F57" t="str">
        <f>IF(ISNA(VLOOKUP(C57,Sheet1!A:B,2,FALSE)),"",VLOOKUP(C57,Sheet1!A:B,2,FALSE))</f>
        <v/>
      </c>
      <c r="G57" t="e">
        <f>VLOOKUP(C57,Goalkeepers!A:D,4,FALSE )</f>
        <v>#N/A</v>
      </c>
      <c r="H57" s="18" t="str">
        <f t="shared" si="0"/>
        <v>Transfer</v>
      </c>
    </row>
    <row r="58" spans="1:8" x14ac:dyDescent="0.25">
      <c r="A58" t="s">
        <v>113</v>
      </c>
      <c r="B58" t="s">
        <v>7</v>
      </c>
      <c r="C58" s="7" t="s">
        <v>1487</v>
      </c>
      <c r="D58" s="20" t="s">
        <v>1487</v>
      </c>
      <c r="E58" s="3">
        <v>13</v>
      </c>
      <c r="F58" t="str">
        <f>IF(ISNA(VLOOKUP(C58,Sheet1!A:B,2,FALSE)),"",VLOOKUP(C58,Sheet1!A:B,2,FALSE))</f>
        <v>P</v>
      </c>
      <c r="G58" t="str">
        <f>VLOOKUP(C58,Goalkeepers!A:D,4,FALSE )</f>
        <v>Ch</v>
      </c>
      <c r="H58" s="18" t="str">
        <f t="shared" si="0"/>
        <v/>
      </c>
    </row>
    <row r="59" spans="1:8" x14ac:dyDescent="0.25">
      <c r="A59" t="s">
        <v>113</v>
      </c>
      <c r="B59" t="s">
        <v>694</v>
      </c>
      <c r="C59" s="7" t="s">
        <v>1501</v>
      </c>
      <c r="D59" s="20" t="s">
        <v>1501</v>
      </c>
      <c r="E59" s="3">
        <v>12</v>
      </c>
      <c r="F59" t="str">
        <f>IF(ISNA(VLOOKUP(C59,Sheet1!A:B,2,FALSE)),"",VLOOKUP(C59,Sheet1!A:B,2,FALSE))</f>
        <v/>
      </c>
      <c r="G59" t="str">
        <f>VLOOKUP(C59,Goalkeepers!A:D,4,FALSE )</f>
        <v>L2</v>
      </c>
      <c r="H59" s="18" t="str">
        <f t="shared" si="0"/>
        <v/>
      </c>
    </row>
    <row r="60" spans="1:8" x14ac:dyDescent="0.25">
      <c r="A60" t="s">
        <v>113</v>
      </c>
      <c r="B60" t="s">
        <v>487</v>
      </c>
      <c r="C60" s="7" t="s">
        <v>1483</v>
      </c>
      <c r="D60" s="20" t="s">
        <v>1483</v>
      </c>
      <c r="E60" s="3">
        <v>12</v>
      </c>
      <c r="F60" t="str">
        <f>IF(ISNA(VLOOKUP(C60,Sheet1!A:B,2,FALSE)),"",VLOOKUP(C60,Sheet1!A:B,2,FALSE))</f>
        <v/>
      </c>
      <c r="G60" t="str">
        <f>VLOOKUP(C60,Goalkeepers!A:D,4,FALSE )</f>
        <v>L1</v>
      </c>
      <c r="H60" s="18" t="str">
        <f t="shared" si="0"/>
        <v/>
      </c>
    </row>
    <row r="61" spans="1:8" x14ac:dyDescent="0.25">
      <c r="A61" t="s">
        <v>113</v>
      </c>
      <c r="B61" t="s">
        <v>1191</v>
      </c>
      <c r="C61" s="7" t="s">
        <v>1509</v>
      </c>
      <c r="D61" s="20" t="s">
        <v>1509</v>
      </c>
      <c r="E61" s="3">
        <v>12</v>
      </c>
      <c r="F61" t="str">
        <f>IF(ISNA(VLOOKUP(C61,Sheet1!A:B,2,FALSE)),"",VLOOKUP(C61,Sheet1!A:B,2,FALSE))</f>
        <v/>
      </c>
      <c r="G61" t="str">
        <f>VLOOKUP(C61,Goalkeepers!A:D,4,FALSE )</f>
        <v>PL</v>
      </c>
      <c r="H61" s="18" t="str">
        <f t="shared" si="0"/>
        <v/>
      </c>
    </row>
    <row r="62" spans="1:8" x14ac:dyDescent="0.25">
      <c r="A62" t="s">
        <v>113</v>
      </c>
      <c r="B62" t="s">
        <v>696</v>
      </c>
      <c r="C62" s="7" t="s">
        <v>1527</v>
      </c>
      <c r="D62" s="20" t="s">
        <v>1527</v>
      </c>
      <c r="E62" s="3">
        <v>12</v>
      </c>
      <c r="F62" t="str">
        <f>IF(ISNA(VLOOKUP(C62,Sheet1!A:B,2,FALSE)),"",VLOOKUP(C62,Sheet1!A:B,2,FALSE))</f>
        <v/>
      </c>
      <c r="G62" t="str">
        <f>VLOOKUP(C62,Goalkeepers!A:D,4,FALSE )</f>
        <v>L1</v>
      </c>
      <c r="H62" s="18" t="str">
        <f t="shared" si="0"/>
        <v/>
      </c>
    </row>
    <row r="63" spans="1:8" x14ac:dyDescent="0.25">
      <c r="A63" t="s">
        <v>113</v>
      </c>
      <c r="B63" t="s">
        <v>39</v>
      </c>
      <c r="C63" s="7" t="s">
        <v>1487</v>
      </c>
      <c r="D63" s="20" t="s">
        <v>1487</v>
      </c>
      <c r="E63" s="3">
        <v>12</v>
      </c>
      <c r="F63" t="str">
        <f>IF(ISNA(VLOOKUP(C63,Sheet1!A:B,2,FALSE)),"",VLOOKUP(C63,Sheet1!A:B,2,FALSE))</f>
        <v>P</v>
      </c>
      <c r="G63" t="str">
        <f>VLOOKUP(C63,Goalkeepers!A:D,4,FALSE )</f>
        <v>Ch</v>
      </c>
      <c r="H63" s="18" t="str">
        <f t="shared" si="0"/>
        <v/>
      </c>
    </row>
    <row r="64" spans="1:8" x14ac:dyDescent="0.25">
      <c r="A64" t="s">
        <v>113</v>
      </c>
      <c r="B64" t="s">
        <v>948</v>
      </c>
      <c r="C64" s="7" t="s">
        <v>455</v>
      </c>
      <c r="D64" s="20" t="s">
        <v>455</v>
      </c>
      <c r="E64" s="3">
        <v>12</v>
      </c>
      <c r="F64" t="str">
        <f>IF(ISNA(VLOOKUP(C64,Sheet1!A:B,2,FALSE)),"",VLOOKUP(C64,Sheet1!A:B,2,FALSE))</f>
        <v/>
      </c>
      <c r="G64" t="str">
        <f>VLOOKUP(C64,Goalkeepers!A:D,4,FALSE )</f>
        <v>Ch</v>
      </c>
      <c r="H64" s="18" t="str">
        <f t="shared" si="0"/>
        <v/>
      </c>
    </row>
    <row r="65" spans="1:8" x14ac:dyDescent="0.25">
      <c r="A65" t="s">
        <v>113</v>
      </c>
      <c r="B65" t="s">
        <v>0</v>
      </c>
      <c r="C65" s="7" t="s">
        <v>1507</v>
      </c>
      <c r="D65" s="20" t="s">
        <v>1514</v>
      </c>
      <c r="E65" s="3">
        <v>12</v>
      </c>
      <c r="F65" t="str">
        <f>IF(ISNA(VLOOKUP(C65,Sheet1!A:B,2,FALSE)),"",VLOOKUP(C65,Sheet1!A:B,2,FALSE))</f>
        <v/>
      </c>
      <c r="G65" t="str">
        <f>VLOOKUP(C65,Goalkeepers!A:D,4,FALSE )</f>
        <v>Ch</v>
      </c>
      <c r="H65" s="18" t="str">
        <f t="shared" si="0"/>
        <v>Transfer</v>
      </c>
    </row>
    <row r="66" spans="1:8" x14ac:dyDescent="0.25">
      <c r="A66" t="s">
        <v>113</v>
      </c>
      <c r="B66" t="s">
        <v>815</v>
      </c>
      <c r="C66" s="7" t="s">
        <v>1508</v>
      </c>
      <c r="D66" s="20" t="s">
        <v>1508</v>
      </c>
      <c r="E66" s="3">
        <v>11</v>
      </c>
      <c r="F66" t="str">
        <f>IF(ISNA(VLOOKUP(C66,Sheet1!A:B,2,FALSE)),"",VLOOKUP(C66,Sheet1!A:B,2,FALSE))</f>
        <v/>
      </c>
      <c r="G66" t="str">
        <f>VLOOKUP(C66,Goalkeepers!A:D,4,FALSE )</f>
        <v>L2</v>
      </c>
      <c r="H66" s="18" t="str">
        <f t="shared" si="0"/>
        <v/>
      </c>
    </row>
    <row r="67" spans="1:8" x14ac:dyDescent="0.25">
      <c r="A67" t="s">
        <v>113</v>
      </c>
      <c r="B67" t="s">
        <v>472</v>
      </c>
      <c r="C67" s="7" t="s">
        <v>1258</v>
      </c>
      <c r="D67" s="20" t="s">
        <v>1258</v>
      </c>
      <c r="E67" s="3">
        <v>11</v>
      </c>
      <c r="F67" t="str">
        <f>IF(ISNA(VLOOKUP(C67,Sheet1!A:B,2,FALSE)),"",VLOOKUP(C67,Sheet1!A:B,2,FALSE))</f>
        <v/>
      </c>
      <c r="G67" t="str">
        <f>VLOOKUP(C67,Goalkeepers!A:D,4,FALSE )</f>
        <v>Ch</v>
      </c>
      <c r="H67" s="18" t="str">
        <f t="shared" ref="H67:H130" si="1">IF(C67&lt;&gt;D67,"Transfer","")</f>
        <v/>
      </c>
    </row>
    <row r="68" spans="1:8" x14ac:dyDescent="0.25">
      <c r="A68" t="s">
        <v>113</v>
      </c>
      <c r="B68" t="s">
        <v>3</v>
      </c>
      <c r="C68" s="7" t="s">
        <v>1267</v>
      </c>
      <c r="D68" s="20" t="s">
        <v>1267</v>
      </c>
      <c r="E68" s="3">
        <v>11</v>
      </c>
      <c r="F68" t="str">
        <f>IF(ISNA(VLOOKUP(C68,Sheet1!A:B,2,FALSE)),"",VLOOKUP(C68,Sheet1!A:B,2,FALSE))</f>
        <v/>
      </c>
      <c r="G68" t="str">
        <f>VLOOKUP(C68,Goalkeepers!A:D,4,FALSE )</f>
        <v>L2</v>
      </c>
      <c r="H68" s="18" t="str">
        <f t="shared" si="1"/>
        <v/>
      </c>
    </row>
    <row r="69" spans="1:8" x14ac:dyDescent="0.25">
      <c r="A69" t="s">
        <v>113</v>
      </c>
      <c r="B69" t="s">
        <v>302</v>
      </c>
      <c r="C69" s="7" t="s">
        <v>1501</v>
      </c>
      <c r="D69" s="20" t="s">
        <v>1501</v>
      </c>
      <c r="E69" s="3">
        <v>11</v>
      </c>
      <c r="F69" t="str">
        <f>IF(ISNA(VLOOKUP(C69,Sheet1!A:B,2,FALSE)),"",VLOOKUP(C69,Sheet1!A:B,2,FALSE))</f>
        <v/>
      </c>
      <c r="G69" t="str">
        <f>VLOOKUP(C69,Goalkeepers!A:D,4,FALSE )</f>
        <v>L2</v>
      </c>
      <c r="H69" s="18" t="str">
        <f t="shared" si="1"/>
        <v/>
      </c>
    </row>
    <row r="70" spans="1:8" x14ac:dyDescent="0.25">
      <c r="A70" t="s">
        <v>113</v>
      </c>
      <c r="B70" t="s">
        <v>34</v>
      </c>
      <c r="C70" s="7" t="s">
        <v>1266</v>
      </c>
      <c r="D70" s="20" t="s">
        <v>1266</v>
      </c>
      <c r="E70" s="3">
        <v>11</v>
      </c>
      <c r="F70" t="str">
        <f>IF(ISNA(VLOOKUP(C70,Sheet1!A:B,2,FALSE)),"",VLOOKUP(C70,Sheet1!A:B,2,FALSE))</f>
        <v/>
      </c>
      <c r="G70" t="str">
        <f>VLOOKUP(C70,Goalkeepers!A:D,4,FALSE )</f>
        <v>L1</v>
      </c>
      <c r="H70" s="18" t="str">
        <f t="shared" si="1"/>
        <v/>
      </c>
    </row>
    <row r="71" spans="1:8" x14ac:dyDescent="0.25">
      <c r="A71" t="s">
        <v>113</v>
      </c>
      <c r="B71" t="s">
        <v>1286</v>
      </c>
      <c r="C71" s="7" t="s">
        <v>1273</v>
      </c>
      <c r="D71" s="20" t="s">
        <v>1273</v>
      </c>
      <c r="E71" s="3">
        <v>11</v>
      </c>
      <c r="F71" t="str">
        <f>IF(ISNA(VLOOKUP(C71,Sheet1!A:B,2,FALSE)),"",VLOOKUP(C71,Sheet1!A:B,2,FALSE))</f>
        <v>CL</v>
      </c>
      <c r="G71" t="str">
        <f>VLOOKUP(C71,Goalkeepers!A:D,4,FALSE )</f>
        <v>PL</v>
      </c>
      <c r="H71" s="18" t="str">
        <f t="shared" si="1"/>
        <v/>
      </c>
    </row>
    <row r="72" spans="1:8" x14ac:dyDescent="0.25">
      <c r="A72" t="s">
        <v>113</v>
      </c>
      <c r="B72" t="s">
        <v>265</v>
      </c>
      <c r="C72" s="7" t="s">
        <v>1518</v>
      </c>
      <c r="D72" s="20" t="s">
        <v>1518</v>
      </c>
      <c r="E72" s="3">
        <v>11</v>
      </c>
      <c r="F72" t="str">
        <f>IF(ISNA(VLOOKUP(C72,Sheet1!A:B,2,FALSE)),"",VLOOKUP(C72,Sheet1!A:B,2,FALSE))</f>
        <v/>
      </c>
      <c r="G72" t="str">
        <f>VLOOKUP(C72,Goalkeepers!A:D,4,FALSE )</f>
        <v>L2</v>
      </c>
      <c r="H72" s="18" t="str">
        <f t="shared" si="1"/>
        <v/>
      </c>
    </row>
    <row r="73" spans="1:8" x14ac:dyDescent="0.25">
      <c r="A73" t="s">
        <v>113</v>
      </c>
      <c r="B73" t="s">
        <v>35</v>
      </c>
      <c r="C73" s="7" t="s">
        <v>1264</v>
      </c>
      <c r="D73" s="20" t="s">
        <v>1264</v>
      </c>
      <c r="E73" s="3">
        <v>11</v>
      </c>
      <c r="F73" t="str">
        <f>IF(ISNA(VLOOKUP(C73,Sheet1!A:B,2,FALSE)),"",VLOOKUP(C73,Sheet1!A:B,2,FALSE))</f>
        <v/>
      </c>
      <c r="G73" t="str">
        <f>VLOOKUP(C73,Goalkeepers!A:D,4,FALSE )</f>
        <v>L1</v>
      </c>
      <c r="H73" s="18" t="str">
        <f t="shared" si="1"/>
        <v/>
      </c>
    </row>
    <row r="74" spans="1:8" x14ac:dyDescent="0.25">
      <c r="A74" t="s">
        <v>113</v>
      </c>
      <c r="B74" t="s">
        <v>653</v>
      </c>
      <c r="C74" s="7" t="s">
        <v>1492</v>
      </c>
      <c r="D74" s="20" t="s">
        <v>1261</v>
      </c>
      <c r="E74" s="3">
        <v>11</v>
      </c>
      <c r="F74" t="str">
        <f>IF(ISNA(VLOOKUP(C74,Sheet1!A:B,2,FALSE)),"",VLOOKUP(C74,Sheet1!A:B,2,FALSE))</f>
        <v>EL</v>
      </c>
      <c r="G74" t="str">
        <f>VLOOKUP(C74,Goalkeepers!A:D,4,FALSE )</f>
        <v>PL</v>
      </c>
      <c r="H74" s="18" t="str">
        <f t="shared" si="1"/>
        <v>Transfer</v>
      </c>
    </row>
    <row r="75" spans="1:8" x14ac:dyDescent="0.25">
      <c r="A75" t="s">
        <v>113</v>
      </c>
      <c r="B75" t="s">
        <v>10</v>
      </c>
      <c r="C75" s="7" t="s">
        <v>11</v>
      </c>
      <c r="D75" s="20" t="s">
        <v>11</v>
      </c>
      <c r="E75" s="3">
        <v>11</v>
      </c>
      <c r="F75" t="str">
        <f>IF(ISNA(VLOOKUP(C75,Sheet1!A:B,2,FALSE)),"",VLOOKUP(C75,Sheet1!A:B,2,FALSE))</f>
        <v>P</v>
      </c>
      <c r="G75" t="str">
        <f>VLOOKUP(C75,Goalkeepers!A:D,4,FALSE )</f>
        <v>Ch</v>
      </c>
      <c r="H75" s="18" t="str">
        <f t="shared" si="1"/>
        <v/>
      </c>
    </row>
    <row r="76" spans="1:8" x14ac:dyDescent="0.25">
      <c r="A76" t="s">
        <v>113</v>
      </c>
      <c r="B76" t="s">
        <v>283</v>
      </c>
      <c r="C76" s="7" t="s">
        <v>1501</v>
      </c>
      <c r="D76" s="20" t="s">
        <v>1501</v>
      </c>
      <c r="E76" s="3">
        <v>11</v>
      </c>
      <c r="F76" t="str">
        <f>IF(ISNA(VLOOKUP(C76,Sheet1!A:B,2,FALSE)),"",VLOOKUP(C76,Sheet1!A:B,2,FALSE))</f>
        <v/>
      </c>
      <c r="G76" t="str">
        <f>VLOOKUP(C76,Goalkeepers!A:D,4,FALSE )</f>
        <v>L2</v>
      </c>
      <c r="H76" s="18" t="str">
        <f t="shared" si="1"/>
        <v/>
      </c>
    </row>
    <row r="77" spans="1:8" x14ac:dyDescent="0.25">
      <c r="A77" t="s">
        <v>113</v>
      </c>
      <c r="B77" t="s">
        <v>485</v>
      </c>
      <c r="C77" s="7" t="s">
        <v>455</v>
      </c>
      <c r="D77" s="20" t="s">
        <v>455</v>
      </c>
      <c r="E77" s="3">
        <v>11</v>
      </c>
      <c r="F77" t="str">
        <f>IF(ISNA(VLOOKUP(C77,Sheet1!A:B,2,FALSE)),"",VLOOKUP(C77,Sheet1!A:B,2,FALSE))</f>
        <v/>
      </c>
      <c r="G77" t="str">
        <f>VLOOKUP(C77,Goalkeepers!A:D,4,FALSE )</f>
        <v>Ch</v>
      </c>
      <c r="H77" s="18" t="str">
        <f t="shared" si="1"/>
        <v/>
      </c>
    </row>
    <row r="78" spans="1:8" x14ac:dyDescent="0.25">
      <c r="A78" t="s">
        <v>113</v>
      </c>
      <c r="B78" t="s">
        <v>674</v>
      </c>
      <c r="C78" s="7" t="s">
        <v>1478</v>
      </c>
      <c r="D78" s="20" t="s">
        <v>1478</v>
      </c>
      <c r="E78" s="3">
        <v>11</v>
      </c>
      <c r="F78" t="str">
        <f>IF(ISNA(VLOOKUP(C78,Sheet1!A:B,2,FALSE)),"",VLOOKUP(C78,Sheet1!A:B,2,FALSE))</f>
        <v/>
      </c>
      <c r="G78" t="str">
        <f>VLOOKUP(C78,Goalkeepers!A:D,4,FALSE )</f>
        <v>L2</v>
      </c>
      <c r="H78" s="18" t="str">
        <f t="shared" si="1"/>
        <v/>
      </c>
    </row>
    <row r="79" spans="1:8" x14ac:dyDescent="0.25">
      <c r="A79" t="s">
        <v>113</v>
      </c>
      <c r="B79" t="s">
        <v>1</v>
      </c>
      <c r="C79" s="7" t="s">
        <v>1259</v>
      </c>
      <c r="D79" s="20" t="s">
        <v>1259</v>
      </c>
      <c r="E79" s="3">
        <v>11</v>
      </c>
      <c r="F79" t="str">
        <f>IF(ISNA(VLOOKUP(C79,Sheet1!A:B,2,FALSE)),"",VLOOKUP(C79,Sheet1!A:B,2,FALSE))</f>
        <v/>
      </c>
      <c r="G79" t="str">
        <f>VLOOKUP(C79,Goalkeepers!A:D,4,FALSE )</f>
        <v>Ch</v>
      </c>
      <c r="H79" s="18" t="str">
        <f t="shared" si="1"/>
        <v/>
      </c>
    </row>
    <row r="80" spans="1:8" x14ac:dyDescent="0.25">
      <c r="A80" t="s">
        <v>113</v>
      </c>
      <c r="B80" t="s">
        <v>1193</v>
      </c>
      <c r="C80" s="7" t="s">
        <v>1105</v>
      </c>
      <c r="D80" s="20" t="s">
        <v>1105</v>
      </c>
      <c r="E80" s="3">
        <v>11</v>
      </c>
      <c r="F80" t="str">
        <f>IF(ISNA(VLOOKUP(C80,Sheet1!A:B,2,FALSE)),"",VLOOKUP(C80,Sheet1!A:B,2,FALSE))</f>
        <v/>
      </c>
      <c r="G80" t="str">
        <f>VLOOKUP(C80,Goalkeepers!A:D,4,FALSE )</f>
        <v>PL</v>
      </c>
      <c r="H80" s="18" t="str">
        <f t="shared" si="1"/>
        <v/>
      </c>
    </row>
    <row r="81" spans="1:8" x14ac:dyDescent="0.25">
      <c r="A81" t="s">
        <v>113</v>
      </c>
      <c r="B81" t="s">
        <v>1291</v>
      </c>
      <c r="C81" s="7" t="s">
        <v>1476</v>
      </c>
      <c r="D81" s="20" t="s">
        <v>1476</v>
      </c>
      <c r="E81" s="3">
        <v>10</v>
      </c>
      <c r="F81" t="str">
        <f>IF(ISNA(VLOOKUP(C81,Sheet1!A:B,2,FALSE)),"",VLOOKUP(C81,Sheet1!A:B,2,FALSE))</f>
        <v>CL</v>
      </c>
      <c r="G81" t="str">
        <f>VLOOKUP(C81,Goalkeepers!A:D,4,FALSE )</f>
        <v>PL</v>
      </c>
      <c r="H81" s="18" t="str">
        <f t="shared" si="1"/>
        <v/>
      </c>
    </row>
    <row r="82" spans="1:8" x14ac:dyDescent="0.25">
      <c r="A82" t="s">
        <v>113</v>
      </c>
      <c r="B82" t="s">
        <v>1101</v>
      </c>
      <c r="C82" s="7" t="s">
        <v>1280</v>
      </c>
      <c r="D82" s="20" t="s">
        <v>1280</v>
      </c>
      <c r="E82" s="3">
        <v>10</v>
      </c>
      <c r="F82" t="str">
        <f>IF(ISNA(VLOOKUP(C82,Sheet1!A:B,2,FALSE)),"",VLOOKUP(C82,Sheet1!A:B,2,FALSE))</f>
        <v>R</v>
      </c>
      <c r="G82" t="str">
        <f>VLOOKUP(C82,Goalkeepers!A:D,4,FALSE )</f>
        <v>Ch</v>
      </c>
      <c r="H82" s="18" t="str">
        <f t="shared" si="1"/>
        <v/>
      </c>
    </row>
    <row r="83" spans="1:8" x14ac:dyDescent="0.25">
      <c r="A83" t="s">
        <v>113</v>
      </c>
      <c r="B83" t="s">
        <v>68</v>
      </c>
      <c r="C83" s="7" t="s">
        <v>1513</v>
      </c>
      <c r="D83" s="20" t="s">
        <v>1513</v>
      </c>
      <c r="E83" s="3">
        <v>10</v>
      </c>
      <c r="F83" t="str">
        <f>IF(ISNA(VLOOKUP(C83,Sheet1!A:B,2,FALSE)),"",VLOOKUP(C83,Sheet1!A:B,2,FALSE))</f>
        <v/>
      </c>
      <c r="G83" t="str">
        <f>VLOOKUP(C83,Goalkeepers!A:D,4,FALSE )</f>
        <v>Ch</v>
      </c>
      <c r="H83" s="18" t="str">
        <f t="shared" si="1"/>
        <v/>
      </c>
    </row>
    <row r="84" spans="1:8" x14ac:dyDescent="0.25">
      <c r="A84" t="s">
        <v>113</v>
      </c>
      <c r="B84" t="s">
        <v>1125</v>
      </c>
      <c r="C84" s="7" t="s">
        <v>1509</v>
      </c>
      <c r="D84" s="20" t="s">
        <v>1509</v>
      </c>
      <c r="E84" s="3">
        <v>10</v>
      </c>
      <c r="F84" t="str">
        <f>IF(ISNA(VLOOKUP(C84,Sheet1!A:B,2,FALSE)),"",VLOOKUP(C84,Sheet1!A:B,2,FALSE))</f>
        <v/>
      </c>
      <c r="G84" t="str">
        <f>VLOOKUP(C84,Goalkeepers!A:D,4,FALSE )</f>
        <v>PL</v>
      </c>
      <c r="H84" s="18" t="str">
        <f t="shared" si="1"/>
        <v/>
      </c>
    </row>
    <row r="85" spans="1:8" x14ac:dyDescent="0.25">
      <c r="A85" t="s">
        <v>113</v>
      </c>
      <c r="B85" t="s">
        <v>449</v>
      </c>
      <c r="C85" s="7" t="s">
        <v>1482</v>
      </c>
      <c r="D85" s="20" t="s">
        <v>1482</v>
      </c>
      <c r="E85" s="3">
        <v>10</v>
      </c>
      <c r="F85" t="str">
        <f>IF(ISNA(VLOOKUP(C85,Sheet1!A:B,2,FALSE)),"",VLOOKUP(C85,Sheet1!A:B,2,FALSE))</f>
        <v>P</v>
      </c>
      <c r="G85" t="str">
        <f>VLOOKUP(C85,Goalkeepers!A:D,4,FALSE )</f>
        <v>PL</v>
      </c>
      <c r="H85" s="18" t="str">
        <f t="shared" si="1"/>
        <v/>
      </c>
    </row>
    <row r="86" spans="1:8" x14ac:dyDescent="0.25">
      <c r="A86" t="s">
        <v>113</v>
      </c>
      <c r="B86" t="s">
        <v>1132</v>
      </c>
      <c r="C86" s="7" t="s">
        <v>1492</v>
      </c>
      <c r="D86" s="20" t="s">
        <v>1492</v>
      </c>
      <c r="E86" s="3">
        <v>10</v>
      </c>
      <c r="F86" t="str">
        <f>IF(ISNA(VLOOKUP(C86,Sheet1!A:B,2,FALSE)),"",VLOOKUP(C86,Sheet1!A:B,2,FALSE))</f>
        <v>EL</v>
      </c>
      <c r="G86" t="str">
        <f>VLOOKUP(C86,Goalkeepers!A:D,4,FALSE )</f>
        <v>PL</v>
      </c>
      <c r="H86" s="18" t="str">
        <f t="shared" si="1"/>
        <v/>
      </c>
    </row>
    <row r="87" spans="1:8" x14ac:dyDescent="0.25">
      <c r="A87" t="s">
        <v>113</v>
      </c>
      <c r="B87" t="s">
        <v>628</v>
      </c>
      <c r="C87" s="7" t="s">
        <v>1257</v>
      </c>
      <c r="D87" s="20" t="s">
        <v>1257</v>
      </c>
      <c r="E87" s="3">
        <v>10</v>
      </c>
      <c r="F87" t="str">
        <f>IF(ISNA(VLOOKUP(C87,Sheet1!A:B,2,FALSE)),"",VLOOKUP(C87,Sheet1!A:B,2,FALSE))</f>
        <v>P</v>
      </c>
      <c r="G87" t="str">
        <f>VLOOKUP(C87,Goalkeepers!A:D,4,FALSE )</f>
        <v>PL</v>
      </c>
      <c r="H87" s="18" t="str">
        <f t="shared" si="1"/>
        <v/>
      </c>
    </row>
    <row r="88" spans="1:8" x14ac:dyDescent="0.25">
      <c r="A88" t="s">
        <v>113</v>
      </c>
      <c r="B88" t="s">
        <v>482</v>
      </c>
      <c r="C88" s="7" t="s">
        <v>274</v>
      </c>
      <c r="D88" s="20" t="s">
        <v>274</v>
      </c>
      <c r="E88" s="3">
        <v>10</v>
      </c>
      <c r="F88" t="str">
        <f>IF(ISNA(VLOOKUP(C88,Sheet1!A:B,2,FALSE)),"",VLOOKUP(C88,Sheet1!A:B,2,FALSE))</f>
        <v/>
      </c>
      <c r="G88" t="str">
        <f>VLOOKUP(C88,Goalkeepers!A:D,4,FALSE )</f>
        <v>L1</v>
      </c>
      <c r="H88" s="18" t="str">
        <f t="shared" si="1"/>
        <v/>
      </c>
    </row>
    <row r="89" spans="1:8" x14ac:dyDescent="0.25">
      <c r="A89" t="s">
        <v>113</v>
      </c>
      <c r="B89" t="s">
        <v>498</v>
      </c>
      <c r="C89" s="7" t="s">
        <v>1258</v>
      </c>
      <c r="D89" s="20" t="s">
        <v>1258</v>
      </c>
      <c r="E89" s="3">
        <v>10</v>
      </c>
      <c r="F89" t="str">
        <f>IF(ISNA(VLOOKUP(C89,Sheet1!A:B,2,FALSE)),"",VLOOKUP(C89,Sheet1!A:B,2,FALSE))</f>
        <v/>
      </c>
      <c r="G89" t="str">
        <f>VLOOKUP(C89,Goalkeepers!A:D,4,FALSE )</f>
        <v>Ch</v>
      </c>
      <c r="H89" s="18" t="str">
        <f t="shared" si="1"/>
        <v/>
      </c>
    </row>
    <row r="90" spans="1:8" x14ac:dyDescent="0.25">
      <c r="A90" t="s">
        <v>113</v>
      </c>
      <c r="B90" t="s">
        <v>462</v>
      </c>
      <c r="C90" s="7" t="s">
        <v>1502</v>
      </c>
      <c r="D90" s="20" t="s">
        <v>1502</v>
      </c>
      <c r="E90" s="3">
        <v>10</v>
      </c>
      <c r="F90" t="str">
        <f>IF(ISNA(VLOOKUP(C90,Sheet1!A:B,2,FALSE)),"",VLOOKUP(C90,Sheet1!A:B,2,FALSE))</f>
        <v/>
      </c>
      <c r="G90" t="str">
        <f>VLOOKUP(C90,Goalkeepers!A:D,4,FALSE )</f>
        <v>Ch</v>
      </c>
      <c r="H90" s="18" t="str">
        <f t="shared" si="1"/>
        <v/>
      </c>
    </row>
    <row r="91" spans="1:8" x14ac:dyDescent="0.25">
      <c r="A91" t="s">
        <v>113</v>
      </c>
      <c r="B91" t="s">
        <v>671</v>
      </c>
      <c r="C91" s="7" t="s">
        <v>1494</v>
      </c>
      <c r="D91" s="20" t="s">
        <v>1494</v>
      </c>
      <c r="E91" s="3">
        <v>10</v>
      </c>
      <c r="F91" t="str">
        <f>IF(ISNA(VLOOKUP(C91,Sheet1!A:B,2,FALSE)),"",VLOOKUP(C91,Sheet1!A:B,2,FALSE))</f>
        <v/>
      </c>
      <c r="G91" t="str">
        <f>VLOOKUP(C91,Goalkeepers!A:D,4,FALSE )</f>
        <v>Ch</v>
      </c>
      <c r="H91" s="18" t="str">
        <f t="shared" si="1"/>
        <v/>
      </c>
    </row>
    <row r="92" spans="1:8" x14ac:dyDescent="0.25">
      <c r="A92" t="s">
        <v>113</v>
      </c>
      <c r="B92" t="s">
        <v>476</v>
      </c>
      <c r="C92" s="7" t="s">
        <v>1263</v>
      </c>
      <c r="D92" s="20" t="s">
        <v>1263</v>
      </c>
      <c r="E92" s="3">
        <v>9</v>
      </c>
      <c r="F92" t="str">
        <f>IF(ISNA(VLOOKUP(C92,Sheet1!A:B,2,FALSE)),"",VLOOKUP(C92,Sheet1!A:B,2,FALSE))</f>
        <v>R</v>
      </c>
      <c r="G92" t="str">
        <f>VLOOKUP(C92,Goalkeepers!A:D,4,FALSE )</f>
        <v>L1</v>
      </c>
      <c r="H92" s="18" t="str">
        <f t="shared" si="1"/>
        <v/>
      </c>
    </row>
    <row r="93" spans="1:8" x14ac:dyDescent="0.25">
      <c r="A93" t="s">
        <v>113</v>
      </c>
      <c r="B93" t="s">
        <v>1118</v>
      </c>
      <c r="C93" s="7" t="s">
        <v>1100</v>
      </c>
      <c r="D93" s="20" t="s">
        <v>1100</v>
      </c>
      <c r="E93" s="3">
        <v>9</v>
      </c>
      <c r="F93" t="str">
        <f>IF(ISNA(VLOOKUP(C93,Sheet1!A:B,2,FALSE)),"",VLOOKUP(C93,Sheet1!A:B,2,FALSE))</f>
        <v>CL</v>
      </c>
      <c r="G93" t="str">
        <f>VLOOKUP(C93,Goalkeepers!A:D,4,FALSE )</f>
        <v>PL</v>
      </c>
      <c r="H93" s="18" t="str">
        <f t="shared" si="1"/>
        <v/>
      </c>
    </row>
    <row r="94" spans="1:8" x14ac:dyDescent="0.25">
      <c r="A94" t="s">
        <v>113</v>
      </c>
      <c r="B94" t="s">
        <v>835</v>
      </c>
      <c r="C94" s="7" t="s">
        <v>1269</v>
      </c>
      <c r="D94" s="20" t="s">
        <v>1269</v>
      </c>
      <c r="E94" s="3">
        <v>9</v>
      </c>
      <c r="F94" t="str">
        <f>IF(ISNA(VLOOKUP(C94,Sheet1!A:B,2,FALSE)),"",VLOOKUP(C94,Sheet1!A:B,2,FALSE))</f>
        <v/>
      </c>
      <c r="G94" t="str">
        <f>VLOOKUP(C94,Goalkeepers!A:D,4,FALSE )</f>
        <v>L2</v>
      </c>
      <c r="H94" s="18" t="str">
        <f t="shared" si="1"/>
        <v/>
      </c>
    </row>
    <row r="95" spans="1:8" x14ac:dyDescent="0.25">
      <c r="A95" t="s">
        <v>113</v>
      </c>
      <c r="B95" t="s">
        <v>475</v>
      </c>
      <c r="C95" s="7" t="s">
        <v>1497</v>
      </c>
      <c r="D95" s="20" t="s">
        <v>1497</v>
      </c>
      <c r="E95" s="3">
        <v>9</v>
      </c>
      <c r="F95" t="str">
        <f>IF(ISNA(VLOOKUP(C95,Sheet1!A:B,2,FALSE)),"",VLOOKUP(C95,Sheet1!A:B,2,FALSE))</f>
        <v/>
      </c>
      <c r="G95" t="str">
        <f>VLOOKUP(C95,Goalkeepers!A:D,4,FALSE )</f>
        <v>L2</v>
      </c>
      <c r="H95" s="18" t="str">
        <f t="shared" si="1"/>
        <v/>
      </c>
    </row>
    <row r="96" spans="1:8" x14ac:dyDescent="0.25">
      <c r="A96" t="s">
        <v>113</v>
      </c>
      <c r="B96" t="s">
        <v>490</v>
      </c>
      <c r="C96" s="7" t="s">
        <v>1507</v>
      </c>
      <c r="D96" s="20" t="s">
        <v>1507</v>
      </c>
      <c r="E96" s="3">
        <v>9</v>
      </c>
      <c r="F96" t="str">
        <f>IF(ISNA(VLOOKUP(C96,Sheet1!A:B,2,FALSE)),"",VLOOKUP(C96,Sheet1!A:B,2,FALSE))</f>
        <v/>
      </c>
      <c r="G96" t="str">
        <f>VLOOKUP(C96,Goalkeepers!A:D,4,FALSE )</f>
        <v>Ch</v>
      </c>
      <c r="H96" s="18" t="str">
        <f t="shared" si="1"/>
        <v/>
      </c>
    </row>
    <row r="97" spans="1:8" x14ac:dyDescent="0.25">
      <c r="A97" t="s">
        <v>113</v>
      </c>
      <c r="B97" t="s">
        <v>1187</v>
      </c>
      <c r="C97" s="7" t="s">
        <v>1273</v>
      </c>
      <c r="D97" s="20" t="s">
        <v>1273</v>
      </c>
      <c r="E97" s="3">
        <v>9</v>
      </c>
      <c r="F97" t="str">
        <f>IF(ISNA(VLOOKUP(C97,Sheet1!A:B,2,FALSE)),"",VLOOKUP(C97,Sheet1!A:B,2,FALSE))</f>
        <v>CL</v>
      </c>
      <c r="G97" t="str">
        <f>VLOOKUP(C97,Goalkeepers!A:D,4,FALSE )</f>
        <v>PL</v>
      </c>
      <c r="H97" s="18" t="str">
        <f t="shared" si="1"/>
        <v/>
      </c>
    </row>
    <row r="98" spans="1:8" x14ac:dyDescent="0.25">
      <c r="A98" t="s">
        <v>113</v>
      </c>
      <c r="B98" t="s">
        <v>697</v>
      </c>
      <c r="C98" s="7" t="s">
        <v>1500</v>
      </c>
      <c r="D98" s="20" t="s">
        <v>1500</v>
      </c>
      <c r="E98" s="3">
        <v>9</v>
      </c>
      <c r="F98" t="str">
        <f>IF(ISNA(VLOOKUP(C98,Sheet1!A:B,2,FALSE)),"",VLOOKUP(C98,Sheet1!A:B,2,FALSE))</f>
        <v/>
      </c>
      <c r="G98" t="str">
        <f>VLOOKUP(C98,Goalkeepers!A:D,4,FALSE )</f>
        <v>L1</v>
      </c>
      <c r="H98" s="18" t="str">
        <f t="shared" si="1"/>
        <v/>
      </c>
    </row>
    <row r="99" spans="1:8" x14ac:dyDescent="0.25">
      <c r="A99" t="s">
        <v>113</v>
      </c>
      <c r="B99" t="s">
        <v>453</v>
      </c>
      <c r="C99" s="7" t="s">
        <v>1490</v>
      </c>
      <c r="D99" s="20" t="s">
        <v>1490</v>
      </c>
      <c r="E99" s="3">
        <v>9</v>
      </c>
      <c r="F99" t="str">
        <f>IF(ISNA(VLOOKUP(C99,Sheet1!A:B,2,FALSE)),"",VLOOKUP(C99,Sheet1!A:B,2,FALSE))</f>
        <v/>
      </c>
      <c r="G99" t="str">
        <f>VLOOKUP(C99,Goalkeepers!A:D,4,FALSE )</f>
        <v>Ch</v>
      </c>
      <c r="H99" s="18" t="str">
        <f t="shared" si="1"/>
        <v/>
      </c>
    </row>
    <row r="100" spans="1:8" x14ac:dyDescent="0.25">
      <c r="A100" t="s">
        <v>113</v>
      </c>
      <c r="B100" t="s">
        <v>642</v>
      </c>
      <c r="C100" s="7" t="s">
        <v>1526</v>
      </c>
      <c r="D100" s="20" t="s">
        <v>1526</v>
      </c>
      <c r="E100" s="3">
        <v>9</v>
      </c>
      <c r="F100" t="str">
        <f>IF(ISNA(VLOOKUP(C100,Sheet1!A:B,2,FALSE)),"",VLOOKUP(C100,Sheet1!A:B,2,FALSE))</f>
        <v/>
      </c>
      <c r="G100" t="str">
        <f>VLOOKUP(C100,Goalkeepers!A:D,4,FALSE )</f>
        <v>L1</v>
      </c>
      <c r="H100" s="18" t="str">
        <f t="shared" si="1"/>
        <v/>
      </c>
    </row>
    <row r="101" spans="1:8" x14ac:dyDescent="0.25">
      <c r="A101" t="s">
        <v>113</v>
      </c>
      <c r="B101" t="s">
        <v>24</v>
      </c>
      <c r="C101" s="7" t="s">
        <v>274</v>
      </c>
      <c r="D101" s="20" t="s">
        <v>274</v>
      </c>
      <c r="E101" s="3">
        <v>9</v>
      </c>
      <c r="F101" t="str">
        <f>IF(ISNA(VLOOKUP(C101,Sheet1!A:B,2,FALSE)),"",VLOOKUP(C101,Sheet1!A:B,2,FALSE))</f>
        <v/>
      </c>
      <c r="G101" t="str">
        <f>VLOOKUP(C101,Goalkeepers!A:D,4,FALSE )</f>
        <v>L1</v>
      </c>
      <c r="H101" s="18" t="str">
        <f t="shared" si="1"/>
        <v/>
      </c>
    </row>
    <row r="102" spans="1:8" x14ac:dyDescent="0.25">
      <c r="A102" t="s">
        <v>113</v>
      </c>
      <c r="B102" t="s">
        <v>59</v>
      </c>
      <c r="C102" s="7" t="s">
        <v>1508</v>
      </c>
      <c r="D102" s="20" t="s">
        <v>1508</v>
      </c>
      <c r="E102" s="3">
        <v>9</v>
      </c>
      <c r="F102" t="str">
        <f>IF(ISNA(VLOOKUP(C102,Sheet1!A:B,2,FALSE)),"",VLOOKUP(C102,Sheet1!A:B,2,FALSE))</f>
        <v/>
      </c>
      <c r="G102" t="str">
        <f>VLOOKUP(C102,Goalkeepers!A:D,4,FALSE )</f>
        <v>L2</v>
      </c>
      <c r="H102" s="18" t="str">
        <f t="shared" si="1"/>
        <v/>
      </c>
    </row>
    <row r="103" spans="1:8" x14ac:dyDescent="0.25">
      <c r="A103" t="s">
        <v>113</v>
      </c>
      <c r="B103" t="s">
        <v>41</v>
      </c>
      <c r="C103" s="7" t="s">
        <v>1503</v>
      </c>
      <c r="D103" s="20" t="s">
        <v>1503</v>
      </c>
      <c r="E103" s="3">
        <v>9</v>
      </c>
      <c r="F103" t="str">
        <f>IF(ISNA(VLOOKUP(C103,Sheet1!A:B,2,FALSE)),"",VLOOKUP(C103,Sheet1!A:B,2,FALSE))</f>
        <v/>
      </c>
      <c r="G103" t="str">
        <f>VLOOKUP(C103,Goalkeepers!A:D,4,FALSE )</f>
        <v>L1</v>
      </c>
      <c r="H103" s="18" t="str">
        <f t="shared" si="1"/>
        <v/>
      </c>
    </row>
    <row r="104" spans="1:8" x14ac:dyDescent="0.25">
      <c r="A104" t="s">
        <v>113</v>
      </c>
      <c r="B104" t="s">
        <v>65</v>
      </c>
      <c r="C104" s="7" t="s">
        <v>1515</v>
      </c>
      <c r="D104" s="20" t="s">
        <v>1515</v>
      </c>
      <c r="E104" s="3">
        <v>9</v>
      </c>
      <c r="F104" t="str">
        <f>IF(ISNA(VLOOKUP(C104,Sheet1!A:B,2,FALSE)),"",VLOOKUP(C104,Sheet1!A:B,2,FALSE))</f>
        <v/>
      </c>
      <c r="G104" t="str">
        <f>VLOOKUP(C104,Goalkeepers!A:D,4,FALSE )</f>
        <v>Ch</v>
      </c>
      <c r="H104" s="18" t="str">
        <f t="shared" si="1"/>
        <v/>
      </c>
    </row>
    <row r="105" spans="1:8" x14ac:dyDescent="0.25">
      <c r="A105" t="s">
        <v>113</v>
      </c>
      <c r="B105" t="s">
        <v>295</v>
      </c>
      <c r="C105" s="7" t="s">
        <v>1479</v>
      </c>
      <c r="D105" s="20" t="s">
        <v>1479</v>
      </c>
      <c r="E105" s="3">
        <v>9</v>
      </c>
      <c r="F105" t="str">
        <f>IF(ISNA(VLOOKUP(C105,Sheet1!A:B,2,FALSE)),"",VLOOKUP(C105,Sheet1!A:B,2,FALSE))</f>
        <v>P</v>
      </c>
      <c r="G105" t="str">
        <f>VLOOKUP(C105,Goalkeepers!A:D,4,FALSE )</f>
        <v>L1</v>
      </c>
      <c r="H105" s="18" t="str">
        <f t="shared" si="1"/>
        <v/>
      </c>
    </row>
    <row r="106" spans="1:8" x14ac:dyDescent="0.25">
      <c r="A106" t="s">
        <v>113</v>
      </c>
      <c r="B106" t="s">
        <v>268</v>
      </c>
      <c r="C106" s="7" t="s">
        <v>1271</v>
      </c>
      <c r="D106" s="20" t="s">
        <v>1271</v>
      </c>
      <c r="E106" s="3">
        <v>9</v>
      </c>
      <c r="F106" t="str">
        <f>IF(ISNA(VLOOKUP(C106,Sheet1!A:B,2,FALSE)),"",VLOOKUP(C106,Sheet1!A:B,2,FALSE))</f>
        <v/>
      </c>
      <c r="G106" t="str">
        <f>VLOOKUP(C106,Goalkeepers!A:D,4,FALSE )</f>
        <v>L2</v>
      </c>
      <c r="H106" s="18" t="str">
        <f t="shared" si="1"/>
        <v/>
      </c>
    </row>
    <row r="107" spans="1:8" x14ac:dyDescent="0.25">
      <c r="A107" t="s">
        <v>113</v>
      </c>
      <c r="B107" t="s">
        <v>481</v>
      </c>
      <c r="C107" s="7" t="s">
        <v>1490</v>
      </c>
      <c r="D107" s="20" t="s">
        <v>1490</v>
      </c>
      <c r="E107" s="3">
        <v>9</v>
      </c>
      <c r="F107" t="str">
        <f>IF(ISNA(VLOOKUP(C107,Sheet1!A:B,2,FALSE)),"",VLOOKUP(C107,Sheet1!A:B,2,FALSE))</f>
        <v/>
      </c>
      <c r="G107" t="str">
        <f>VLOOKUP(C107,Goalkeepers!A:D,4,FALSE )</f>
        <v>Ch</v>
      </c>
      <c r="H107" s="18" t="str">
        <f t="shared" si="1"/>
        <v/>
      </c>
    </row>
    <row r="108" spans="1:8" x14ac:dyDescent="0.25">
      <c r="A108" t="s">
        <v>113</v>
      </c>
      <c r="B108" t="s">
        <v>816</v>
      </c>
      <c r="C108" s="7" t="s">
        <v>1495</v>
      </c>
      <c r="D108" s="20" t="s">
        <v>1495</v>
      </c>
      <c r="E108" s="3">
        <v>9</v>
      </c>
      <c r="F108" t="str">
        <f>IF(ISNA(VLOOKUP(C108,Sheet1!A:B,2,FALSE)),"",VLOOKUP(C108,Sheet1!A:B,2,FALSE))</f>
        <v/>
      </c>
      <c r="G108" t="str">
        <f>VLOOKUP(C108,Goalkeepers!A:D,4,FALSE )</f>
        <v>L2</v>
      </c>
      <c r="H108" s="18" t="str">
        <f t="shared" si="1"/>
        <v/>
      </c>
    </row>
    <row r="109" spans="1:8" x14ac:dyDescent="0.25">
      <c r="A109" t="s">
        <v>113</v>
      </c>
      <c r="B109" t="s">
        <v>467</v>
      </c>
      <c r="C109" s="7" t="s">
        <v>455</v>
      </c>
      <c r="D109" s="20" t="s">
        <v>455</v>
      </c>
      <c r="E109" s="3">
        <v>8</v>
      </c>
      <c r="F109" t="str">
        <f>IF(ISNA(VLOOKUP(C109,Sheet1!A:B,2,FALSE)),"",VLOOKUP(C109,Sheet1!A:B,2,FALSE))</f>
        <v/>
      </c>
      <c r="G109" t="str">
        <f>VLOOKUP(C109,Goalkeepers!A:D,4,FALSE )</f>
        <v>Ch</v>
      </c>
      <c r="H109" s="18" t="str">
        <f t="shared" si="1"/>
        <v/>
      </c>
    </row>
    <row r="110" spans="1:8" x14ac:dyDescent="0.25">
      <c r="A110" t="s">
        <v>113</v>
      </c>
      <c r="B110" t="s">
        <v>682</v>
      </c>
      <c r="C110" s="7" t="s">
        <v>1257</v>
      </c>
      <c r="D110" s="20" t="s">
        <v>1257</v>
      </c>
      <c r="E110" s="3">
        <v>8</v>
      </c>
      <c r="F110" t="str">
        <f>IF(ISNA(VLOOKUP(C110,Sheet1!A:B,2,FALSE)),"",VLOOKUP(C110,Sheet1!A:B,2,FALSE))</f>
        <v>P</v>
      </c>
      <c r="G110" t="str">
        <f>VLOOKUP(C110,Goalkeepers!A:D,4,FALSE )</f>
        <v>PL</v>
      </c>
      <c r="H110" s="18" t="str">
        <f t="shared" si="1"/>
        <v/>
      </c>
    </row>
    <row r="111" spans="1:8" x14ac:dyDescent="0.25">
      <c r="A111" t="s">
        <v>113</v>
      </c>
      <c r="B111" t="s">
        <v>277</v>
      </c>
      <c r="C111" s="7" t="s">
        <v>1510</v>
      </c>
      <c r="D111" s="20" t="s">
        <v>1510</v>
      </c>
      <c r="E111" s="3">
        <v>8</v>
      </c>
      <c r="F111" t="str">
        <f>IF(ISNA(VLOOKUP(C111,Sheet1!A:B,2,FALSE)),"",VLOOKUP(C111,Sheet1!A:B,2,FALSE))</f>
        <v/>
      </c>
      <c r="G111" t="str">
        <f>VLOOKUP(C111,Goalkeepers!A:D,4,FALSE )</f>
        <v>L2</v>
      </c>
      <c r="H111" s="18" t="str">
        <f t="shared" si="1"/>
        <v/>
      </c>
    </row>
    <row r="112" spans="1:8" x14ac:dyDescent="0.25">
      <c r="A112" t="s">
        <v>113</v>
      </c>
      <c r="B112" t="s">
        <v>1167</v>
      </c>
      <c r="C112" s="7" t="s">
        <v>1492</v>
      </c>
      <c r="D112" s="20" t="s">
        <v>1492</v>
      </c>
      <c r="E112" s="3">
        <v>8</v>
      </c>
      <c r="F112" t="str">
        <f>IF(ISNA(VLOOKUP(C112,Sheet1!A:B,2,FALSE)),"",VLOOKUP(C112,Sheet1!A:B,2,FALSE))</f>
        <v>EL</v>
      </c>
      <c r="G112" t="str">
        <f>VLOOKUP(C112,Goalkeepers!A:D,4,FALSE )</f>
        <v>PL</v>
      </c>
      <c r="H112" s="18" t="str">
        <f t="shared" si="1"/>
        <v/>
      </c>
    </row>
    <row r="113" spans="1:8" x14ac:dyDescent="0.25">
      <c r="A113" t="s">
        <v>113</v>
      </c>
      <c r="B113" t="s">
        <v>298</v>
      </c>
      <c r="C113" s="7" t="s">
        <v>1272</v>
      </c>
      <c r="D113" s="20" t="s">
        <v>1272</v>
      </c>
      <c r="E113" s="3">
        <v>8</v>
      </c>
      <c r="F113" t="str">
        <f>IF(ISNA(VLOOKUP(C113,Sheet1!A:B,2,FALSE)),"",VLOOKUP(C113,Sheet1!A:B,2,FALSE))</f>
        <v/>
      </c>
      <c r="G113" t="str">
        <f>VLOOKUP(C113,Goalkeepers!A:D,4,FALSE )</f>
        <v>NL</v>
      </c>
      <c r="H113" s="18" t="str">
        <f t="shared" si="1"/>
        <v/>
      </c>
    </row>
    <row r="114" spans="1:8" x14ac:dyDescent="0.25">
      <c r="A114" t="s">
        <v>113</v>
      </c>
      <c r="B114" t="s">
        <v>817</v>
      </c>
      <c r="C114" s="7" t="s">
        <v>1497</v>
      </c>
      <c r="D114" s="20" t="s">
        <v>1497</v>
      </c>
      <c r="E114" s="3">
        <v>8</v>
      </c>
      <c r="F114" t="str">
        <f>IF(ISNA(VLOOKUP(C114,Sheet1!A:B,2,FALSE)),"",VLOOKUP(C114,Sheet1!A:B,2,FALSE))</f>
        <v/>
      </c>
      <c r="G114" t="str">
        <f>VLOOKUP(C114,Goalkeepers!A:D,4,FALSE )</f>
        <v>L2</v>
      </c>
      <c r="H114" s="18" t="str">
        <f t="shared" si="1"/>
        <v/>
      </c>
    </row>
    <row r="115" spans="1:8" x14ac:dyDescent="0.25">
      <c r="A115" t="s">
        <v>113</v>
      </c>
      <c r="B115" t="s">
        <v>42</v>
      </c>
      <c r="C115" s="7" t="s">
        <v>1486</v>
      </c>
      <c r="D115" s="20" t="s">
        <v>1486</v>
      </c>
      <c r="E115" s="3">
        <v>8</v>
      </c>
      <c r="F115" t="str">
        <f>IF(ISNA(VLOOKUP(C115,Sheet1!A:B,2,FALSE)),"",VLOOKUP(C115,Sheet1!A:B,2,FALSE))</f>
        <v/>
      </c>
      <c r="G115" t="str">
        <f>VLOOKUP(C115,Goalkeepers!A:D,4,FALSE )</f>
        <v>L2</v>
      </c>
      <c r="H115" s="18" t="str">
        <f t="shared" si="1"/>
        <v/>
      </c>
    </row>
    <row r="116" spans="1:8" x14ac:dyDescent="0.25">
      <c r="A116" t="s">
        <v>113</v>
      </c>
      <c r="B116" t="s">
        <v>1197</v>
      </c>
      <c r="C116" s="7" t="s">
        <v>1521</v>
      </c>
      <c r="D116" s="20" t="s">
        <v>1521</v>
      </c>
      <c r="E116" s="3">
        <v>8</v>
      </c>
      <c r="F116" t="str">
        <f>IF(ISNA(VLOOKUP(C116,Sheet1!A:B,2,FALSE)),"",VLOOKUP(C116,Sheet1!A:B,2,FALSE))</f>
        <v>R</v>
      </c>
      <c r="G116" t="str">
        <f>VLOOKUP(C116,Goalkeepers!A:D,4,FALSE )</f>
        <v>Ch</v>
      </c>
      <c r="H116" s="18" t="str">
        <f t="shared" si="1"/>
        <v/>
      </c>
    </row>
    <row r="117" spans="1:8" x14ac:dyDescent="0.25">
      <c r="A117" t="s">
        <v>113</v>
      </c>
      <c r="B117" t="s">
        <v>469</v>
      </c>
      <c r="C117" s="7" t="s">
        <v>1525</v>
      </c>
      <c r="D117" s="20" t="s">
        <v>1525</v>
      </c>
      <c r="E117" s="3">
        <v>8</v>
      </c>
      <c r="F117" t="str">
        <f>IF(ISNA(VLOOKUP(C117,Sheet1!A:B,2,FALSE)),"",VLOOKUP(C117,Sheet1!A:B,2,FALSE))</f>
        <v/>
      </c>
      <c r="G117" t="str">
        <f>VLOOKUP(C117,Goalkeepers!A:D,4,FALSE )</f>
        <v>Ch</v>
      </c>
      <c r="H117" s="18" t="str">
        <f t="shared" si="1"/>
        <v/>
      </c>
    </row>
    <row r="118" spans="1:8" x14ac:dyDescent="0.25">
      <c r="A118" t="s">
        <v>113</v>
      </c>
      <c r="B118" t="s">
        <v>460</v>
      </c>
      <c r="C118" s="7" t="s">
        <v>1488</v>
      </c>
      <c r="D118" s="20" t="s">
        <v>1488</v>
      </c>
      <c r="E118" s="3">
        <v>8</v>
      </c>
      <c r="F118" t="str">
        <f>IF(ISNA(VLOOKUP(C118,Sheet1!A:B,2,FALSE)),"",VLOOKUP(C118,Sheet1!A:B,2,FALSE))</f>
        <v/>
      </c>
      <c r="G118" t="str">
        <f>VLOOKUP(C118,Goalkeepers!A:D,4,FALSE )</f>
        <v>Ch</v>
      </c>
      <c r="H118" s="18" t="str">
        <f t="shared" si="1"/>
        <v/>
      </c>
    </row>
    <row r="119" spans="1:8" x14ac:dyDescent="0.25">
      <c r="A119" t="s">
        <v>113</v>
      </c>
      <c r="B119" t="s">
        <v>281</v>
      </c>
      <c r="C119" s="7" t="s">
        <v>1271</v>
      </c>
      <c r="D119" s="20" t="s">
        <v>1271</v>
      </c>
      <c r="E119" s="3">
        <v>8</v>
      </c>
      <c r="F119" t="str">
        <f>IF(ISNA(VLOOKUP(C119,Sheet1!A:B,2,FALSE)),"",VLOOKUP(C119,Sheet1!A:B,2,FALSE))</f>
        <v/>
      </c>
      <c r="G119" t="str">
        <f>VLOOKUP(C119,Goalkeepers!A:D,4,FALSE )</f>
        <v>L2</v>
      </c>
      <c r="H119" s="18" t="str">
        <f t="shared" si="1"/>
        <v/>
      </c>
    </row>
    <row r="120" spans="1:8" x14ac:dyDescent="0.25">
      <c r="A120" t="s">
        <v>113</v>
      </c>
      <c r="B120" t="s">
        <v>50</v>
      </c>
      <c r="C120" s="7" t="s">
        <v>1487</v>
      </c>
      <c r="D120" s="20" t="s">
        <v>1487</v>
      </c>
      <c r="E120" s="3">
        <v>8</v>
      </c>
      <c r="F120" t="str">
        <f>IF(ISNA(VLOOKUP(C120,Sheet1!A:B,2,FALSE)),"",VLOOKUP(C120,Sheet1!A:B,2,FALSE))</f>
        <v>P</v>
      </c>
      <c r="G120" t="str">
        <f>VLOOKUP(C120,Goalkeepers!A:D,4,FALSE )</f>
        <v>Ch</v>
      </c>
      <c r="H120" s="18" t="str">
        <f t="shared" si="1"/>
        <v/>
      </c>
    </row>
    <row r="121" spans="1:8" x14ac:dyDescent="0.25">
      <c r="A121" t="s">
        <v>113</v>
      </c>
      <c r="B121" t="s">
        <v>1078</v>
      </c>
      <c r="C121" t="s">
        <v>1079</v>
      </c>
      <c r="D121" s="18" t="s">
        <v>1079</v>
      </c>
      <c r="E121" s="3">
        <v>8</v>
      </c>
      <c r="F121" t="str">
        <f>IF(ISNA(VLOOKUP(C121,Sheet1!A:B,2,FALSE)),"",VLOOKUP(C121,Sheet1!A:B,2,FALSE))</f>
        <v>P</v>
      </c>
      <c r="G121" t="str">
        <f>VLOOKUP(C121,Goalkeepers!A:D,4,FALSE )</f>
        <v>L2</v>
      </c>
      <c r="H121" s="18" t="str">
        <f t="shared" si="1"/>
        <v/>
      </c>
    </row>
    <row r="122" spans="1:8" x14ac:dyDescent="0.25">
      <c r="A122" t="s">
        <v>113</v>
      </c>
      <c r="B122" t="s">
        <v>950</v>
      </c>
      <c r="C122" s="7" t="s">
        <v>1513</v>
      </c>
      <c r="D122" s="20" t="s">
        <v>1513</v>
      </c>
      <c r="E122" s="3">
        <v>8</v>
      </c>
      <c r="F122" t="str">
        <f>IF(ISNA(VLOOKUP(C122,Sheet1!A:B,2,FALSE)),"",VLOOKUP(C122,Sheet1!A:B,2,FALSE))</f>
        <v/>
      </c>
      <c r="G122" t="str">
        <f>VLOOKUP(C122,Goalkeepers!A:D,4,FALSE )</f>
        <v>Ch</v>
      </c>
      <c r="H122" s="18" t="str">
        <f t="shared" si="1"/>
        <v/>
      </c>
    </row>
    <row r="123" spans="1:8" x14ac:dyDescent="0.25">
      <c r="A123" t="s">
        <v>113</v>
      </c>
      <c r="B123" t="s">
        <v>949</v>
      </c>
      <c r="C123" s="7" t="s">
        <v>1507</v>
      </c>
      <c r="D123" s="20" t="s">
        <v>1507</v>
      </c>
      <c r="E123" s="3">
        <v>8</v>
      </c>
      <c r="F123" t="str">
        <f>IF(ISNA(VLOOKUP(C123,Sheet1!A:B,2,FALSE)),"",VLOOKUP(C123,Sheet1!A:B,2,FALSE))</f>
        <v/>
      </c>
      <c r="G123" t="str">
        <f>VLOOKUP(C123,Goalkeepers!A:D,4,FALSE )</f>
        <v>Ch</v>
      </c>
      <c r="H123" s="18" t="str">
        <f t="shared" si="1"/>
        <v/>
      </c>
    </row>
    <row r="124" spans="1:8" x14ac:dyDescent="0.25">
      <c r="A124" t="s">
        <v>113</v>
      </c>
      <c r="B124" t="s">
        <v>270</v>
      </c>
      <c r="C124" s="7" t="s">
        <v>1528</v>
      </c>
      <c r="D124" s="20" t="s">
        <v>1528</v>
      </c>
      <c r="E124" s="3">
        <v>7</v>
      </c>
      <c r="F124" t="str">
        <f>IF(ISNA(VLOOKUP(C124,Sheet1!A:B,2,FALSE)),"",VLOOKUP(C124,Sheet1!A:B,2,FALSE))</f>
        <v/>
      </c>
      <c r="G124" t="str">
        <f>VLOOKUP(C124,Goalkeepers!A:D,4,FALSE )</f>
        <v>L2</v>
      </c>
      <c r="H124" s="18" t="str">
        <f t="shared" si="1"/>
        <v/>
      </c>
    </row>
    <row r="125" spans="1:8" x14ac:dyDescent="0.25">
      <c r="A125" t="s">
        <v>113</v>
      </c>
      <c r="B125" t="s">
        <v>54</v>
      </c>
      <c r="C125" s="7" t="s">
        <v>275</v>
      </c>
      <c r="D125" s="20" t="s">
        <v>275</v>
      </c>
      <c r="E125" s="3">
        <v>7</v>
      </c>
      <c r="F125" t="str">
        <f>IF(ISNA(VLOOKUP(C125,Sheet1!A:B,2,FALSE)),"",VLOOKUP(C125,Sheet1!A:B,2,FALSE))</f>
        <v>P</v>
      </c>
      <c r="G125" t="str">
        <f>VLOOKUP(C125,Goalkeepers!A:D,4,FALSE )</f>
        <v>L1</v>
      </c>
      <c r="H125" s="18" t="str">
        <f t="shared" si="1"/>
        <v/>
      </c>
    </row>
    <row r="126" spans="1:8" x14ac:dyDescent="0.25">
      <c r="A126" t="s">
        <v>113</v>
      </c>
      <c r="B126" t="s">
        <v>635</v>
      </c>
      <c r="C126" s="7" t="s">
        <v>1512</v>
      </c>
      <c r="D126" s="20" t="s">
        <v>1512</v>
      </c>
      <c r="E126" s="3">
        <v>7</v>
      </c>
      <c r="F126" t="str">
        <f>IF(ISNA(VLOOKUP(C126,Sheet1!A:B,2,FALSE)),"",VLOOKUP(C126,Sheet1!A:B,2,FALSE))</f>
        <v/>
      </c>
      <c r="G126" t="str">
        <f>VLOOKUP(C126,Goalkeepers!A:D,4,FALSE )</f>
        <v>L1</v>
      </c>
      <c r="H126" s="18" t="str">
        <f t="shared" si="1"/>
        <v/>
      </c>
    </row>
    <row r="127" spans="1:8" x14ac:dyDescent="0.25">
      <c r="A127" t="s">
        <v>113</v>
      </c>
      <c r="B127" t="s">
        <v>306</v>
      </c>
      <c r="C127" s="7" t="s">
        <v>1268</v>
      </c>
      <c r="D127" s="20" t="s">
        <v>1268</v>
      </c>
      <c r="E127" s="3">
        <v>7</v>
      </c>
      <c r="F127" t="str">
        <f>IF(ISNA(VLOOKUP(C127,Sheet1!A:B,2,FALSE)),"",VLOOKUP(C127,Sheet1!A:B,2,FALSE))</f>
        <v>P</v>
      </c>
      <c r="G127" t="str">
        <f>VLOOKUP(C127,Goalkeepers!A:D,4,FALSE )</f>
        <v>L1</v>
      </c>
      <c r="H127" s="18" t="str">
        <f t="shared" si="1"/>
        <v/>
      </c>
    </row>
    <row r="128" spans="1:8" x14ac:dyDescent="0.25">
      <c r="A128" t="s">
        <v>113</v>
      </c>
      <c r="B128" t="s">
        <v>1152</v>
      </c>
      <c r="C128" s="7" t="s">
        <v>1492</v>
      </c>
      <c r="D128" s="20" t="s">
        <v>1492</v>
      </c>
      <c r="E128" s="3">
        <v>7</v>
      </c>
      <c r="F128" t="str">
        <f>IF(ISNA(VLOOKUP(C128,Sheet1!A:B,2,FALSE)),"",VLOOKUP(C128,Sheet1!A:B,2,FALSE))</f>
        <v>EL</v>
      </c>
      <c r="G128" t="str">
        <f>VLOOKUP(C128,Goalkeepers!A:D,4,FALSE )</f>
        <v>PL</v>
      </c>
      <c r="H128" s="18" t="str">
        <f t="shared" si="1"/>
        <v/>
      </c>
    </row>
    <row r="129" spans="1:8" x14ac:dyDescent="0.25">
      <c r="A129" t="s">
        <v>113</v>
      </c>
      <c r="B129" t="s">
        <v>952</v>
      </c>
      <c r="C129" s="7" t="s">
        <v>1496</v>
      </c>
      <c r="D129" s="20" t="s">
        <v>1496</v>
      </c>
      <c r="E129" s="3">
        <v>7</v>
      </c>
      <c r="F129" t="str">
        <f>IF(ISNA(VLOOKUP(C129,Sheet1!A:B,2,FALSE)),"",VLOOKUP(C129,Sheet1!A:B,2,FALSE))</f>
        <v/>
      </c>
      <c r="G129" t="str">
        <f>VLOOKUP(C129,Goalkeepers!A:D,4,FALSE )</f>
        <v>Ch</v>
      </c>
      <c r="H129" s="18" t="str">
        <f t="shared" si="1"/>
        <v/>
      </c>
    </row>
    <row r="130" spans="1:8" x14ac:dyDescent="0.25">
      <c r="A130" t="s">
        <v>113</v>
      </c>
      <c r="B130" t="s">
        <v>1326</v>
      </c>
      <c r="C130" s="7" t="s">
        <v>1274</v>
      </c>
      <c r="D130" s="20" t="s">
        <v>1274</v>
      </c>
      <c r="E130" s="3">
        <v>7</v>
      </c>
      <c r="F130" t="str">
        <f>IF(ISNA(VLOOKUP(C130,Sheet1!A:B,2,FALSE)),"",VLOOKUP(C130,Sheet1!A:B,2,FALSE))</f>
        <v>EL</v>
      </c>
      <c r="G130" t="str">
        <f>VLOOKUP(C130,Goalkeepers!A:D,4,FALSE )</f>
        <v>PL</v>
      </c>
      <c r="H130" s="18" t="str">
        <f t="shared" si="1"/>
        <v/>
      </c>
    </row>
    <row r="131" spans="1:8" x14ac:dyDescent="0.25">
      <c r="A131" t="s">
        <v>113</v>
      </c>
      <c r="B131" t="s">
        <v>1235</v>
      </c>
      <c r="C131" s="7" t="s">
        <v>1278</v>
      </c>
      <c r="D131" s="20" t="s">
        <v>1278</v>
      </c>
      <c r="E131" s="3">
        <v>7</v>
      </c>
      <c r="F131" t="str">
        <f>IF(ISNA(VLOOKUP(C131,Sheet1!A:B,2,FALSE)),"",VLOOKUP(C131,Sheet1!A:B,2,FALSE))</f>
        <v/>
      </c>
      <c r="G131" t="str">
        <f>VLOOKUP(C131,Goalkeepers!A:D,4,FALSE )</f>
        <v>PL</v>
      </c>
      <c r="H131" s="18" t="str">
        <f t="shared" ref="H131:H194" si="2">IF(C131&lt;&gt;D131,"Transfer","")</f>
        <v/>
      </c>
    </row>
    <row r="132" spans="1:8" x14ac:dyDescent="0.25">
      <c r="A132" t="s">
        <v>113</v>
      </c>
      <c r="B132" t="s">
        <v>951</v>
      </c>
      <c r="C132" s="7" t="s">
        <v>1488</v>
      </c>
      <c r="D132" s="20" t="s">
        <v>1259</v>
      </c>
      <c r="E132" s="3">
        <v>7</v>
      </c>
      <c r="F132" t="str">
        <f>IF(ISNA(VLOOKUP(C132,Sheet1!A:B,2,FALSE)),"",VLOOKUP(C132,Sheet1!A:B,2,FALSE))</f>
        <v/>
      </c>
      <c r="G132" t="str">
        <f>VLOOKUP(C132,Goalkeepers!A:D,4,FALSE )</f>
        <v>Ch</v>
      </c>
      <c r="H132" s="18" t="str">
        <f t="shared" si="2"/>
        <v>Transfer</v>
      </c>
    </row>
    <row r="133" spans="1:8" x14ac:dyDescent="0.25">
      <c r="A133" t="s">
        <v>113</v>
      </c>
      <c r="B133" t="s">
        <v>12</v>
      </c>
      <c r="C133" s="7" t="s">
        <v>1477</v>
      </c>
      <c r="D133" s="20" t="s">
        <v>1477</v>
      </c>
      <c r="E133" s="3">
        <v>7</v>
      </c>
      <c r="F133" t="str">
        <f>IF(ISNA(VLOOKUP(C133,Sheet1!A:B,2,FALSE)),"",VLOOKUP(C133,Sheet1!A:B,2,FALSE))</f>
        <v>P</v>
      </c>
      <c r="G133" t="str">
        <f>VLOOKUP(C133,Goalkeepers!A:D,4,FALSE )</f>
        <v>Ch</v>
      </c>
      <c r="H133" s="18" t="str">
        <f t="shared" si="2"/>
        <v/>
      </c>
    </row>
    <row r="134" spans="1:8" x14ac:dyDescent="0.25">
      <c r="A134" t="s">
        <v>113</v>
      </c>
      <c r="B134" t="s">
        <v>289</v>
      </c>
      <c r="C134" s="7" t="s">
        <v>1268</v>
      </c>
      <c r="D134" s="20" t="s">
        <v>1268</v>
      </c>
      <c r="E134" s="3">
        <v>7</v>
      </c>
      <c r="F134" t="str">
        <f>IF(ISNA(VLOOKUP(C134,Sheet1!A:B,2,FALSE)),"",VLOOKUP(C134,Sheet1!A:B,2,FALSE))</f>
        <v>P</v>
      </c>
      <c r="G134" t="str">
        <f>VLOOKUP(C134,Goalkeepers!A:D,4,FALSE )</f>
        <v>L1</v>
      </c>
      <c r="H134" s="18" t="str">
        <f t="shared" si="2"/>
        <v/>
      </c>
    </row>
    <row r="135" spans="1:8" x14ac:dyDescent="0.25">
      <c r="A135" t="s">
        <v>113</v>
      </c>
      <c r="B135" t="s">
        <v>474</v>
      </c>
      <c r="C135" s="7" t="s">
        <v>1261</v>
      </c>
      <c r="D135" s="20" t="s">
        <v>1261</v>
      </c>
      <c r="E135" s="3">
        <v>7</v>
      </c>
      <c r="F135" t="str">
        <f>IF(ISNA(VLOOKUP(C135,Sheet1!A:B,2,FALSE)),"",VLOOKUP(C135,Sheet1!A:B,2,FALSE))</f>
        <v/>
      </c>
      <c r="G135" t="str">
        <f>VLOOKUP(C135,Goalkeepers!A:D,4,FALSE )</f>
        <v>Ch</v>
      </c>
      <c r="H135" s="18" t="str">
        <f t="shared" si="2"/>
        <v/>
      </c>
    </row>
    <row r="136" spans="1:8" x14ac:dyDescent="0.25">
      <c r="A136" t="s">
        <v>113</v>
      </c>
      <c r="B136" t="s">
        <v>285</v>
      </c>
      <c r="C136" s="7" t="s">
        <v>1267</v>
      </c>
      <c r="D136" s="20" t="s">
        <v>1267</v>
      </c>
      <c r="E136" s="3">
        <v>7</v>
      </c>
      <c r="F136" t="str">
        <f>IF(ISNA(VLOOKUP(C136,Sheet1!A:B,2,FALSE)),"",VLOOKUP(C136,Sheet1!A:B,2,FALSE))</f>
        <v/>
      </c>
      <c r="G136" t="str">
        <f>VLOOKUP(C136,Goalkeepers!A:D,4,FALSE )</f>
        <v>L2</v>
      </c>
      <c r="H136" s="18" t="str">
        <f t="shared" si="2"/>
        <v/>
      </c>
    </row>
    <row r="137" spans="1:8" x14ac:dyDescent="0.25">
      <c r="A137" t="s">
        <v>113</v>
      </c>
      <c r="B137" t="s">
        <v>461</v>
      </c>
      <c r="C137" s="7" t="s">
        <v>1263</v>
      </c>
      <c r="D137" s="20" t="s">
        <v>1263</v>
      </c>
      <c r="E137" s="3">
        <v>7</v>
      </c>
      <c r="F137" t="str">
        <f>IF(ISNA(VLOOKUP(C137,Sheet1!A:B,2,FALSE)),"",VLOOKUP(C137,Sheet1!A:B,2,FALSE))</f>
        <v>R</v>
      </c>
      <c r="G137" t="str">
        <f>VLOOKUP(C137,Goalkeepers!A:D,4,FALSE )</f>
        <v>L1</v>
      </c>
      <c r="H137" s="18" t="str">
        <f t="shared" si="2"/>
        <v/>
      </c>
    </row>
    <row r="138" spans="1:8" x14ac:dyDescent="0.25">
      <c r="A138" t="s">
        <v>113</v>
      </c>
      <c r="B138" t="s">
        <v>20</v>
      </c>
      <c r="C138" s="7" t="s">
        <v>1497</v>
      </c>
      <c r="D138" s="20" t="s">
        <v>1497</v>
      </c>
      <c r="E138" s="3">
        <v>7</v>
      </c>
      <c r="F138" t="str">
        <f>IF(ISNA(VLOOKUP(C138,Sheet1!A:B,2,FALSE)),"",VLOOKUP(C138,Sheet1!A:B,2,FALSE))</f>
        <v/>
      </c>
      <c r="G138" t="str">
        <f>VLOOKUP(C138,Goalkeepers!A:D,4,FALSE )</f>
        <v>L2</v>
      </c>
      <c r="H138" s="18" t="str">
        <f t="shared" si="2"/>
        <v/>
      </c>
    </row>
    <row r="139" spans="1:8" x14ac:dyDescent="0.25">
      <c r="A139" t="s">
        <v>113</v>
      </c>
      <c r="B139" t="s">
        <v>4</v>
      </c>
      <c r="C139" s="7" t="s">
        <v>1266</v>
      </c>
      <c r="D139" s="20" t="s">
        <v>1266</v>
      </c>
      <c r="E139" s="3">
        <v>7</v>
      </c>
      <c r="F139" t="str">
        <f>IF(ISNA(VLOOKUP(C139,Sheet1!A:B,2,FALSE)),"",VLOOKUP(C139,Sheet1!A:B,2,FALSE))</f>
        <v/>
      </c>
      <c r="G139" t="str">
        <f>VLOOKUP(C139,Goalkeepers!A:D,4,FALSE )</f>
        <v>L1</v>
      </c>
      <c r="H139" s="18" t="str">
        <f t="shared" si="2"/>
        <v/>
      </c>
    </row>
    <row r="140" spans="1:8" x14ac:dyDescent="0.25">
      <c r="A140" t="s">
        <v>113</v>
      </c>
      <c r="B140" t="s">
        <v>1172</v>
      </c>
      <c r="C140" s="7" t="s">
        <v>1143</v>
      </c>
      <c r="D140" s="20" t="s">
        <v>1143</v>
      </c>
      <c r="E140" s="3">
        <v>7</v>
      </c>
      <c r="F140" t="str">
        <f>IF(ISNA(VLOOKUP(C140,Sheet1!A:B,2,FALSE)),"",VLOOKUP(C140,Sheet1!A:B,2,FALSE))</f>
        <v/>
      </c>
      <c r="G140" t="str">
        <f>VLOOKUP(C140,Goalkeepers!A:D,4,FALSE )</f>
        <v>PL</v>
      </c>
      <c r="H140" s="18" t="str">
        <f t="shared" si="2"/>
        <v/>
      </c>
    </row>
    <row r="141" spans="1:8" x14ac:dyDescent="0.25">
      <c r="A141" t="s">
        <v>113</v>
      </c>
      <c r="B141" t="s">
        <v>463</v>
      </c>
      <c r="C141" s="7" t="s">
        <v>1511</v>
      </c>
      <c r="D141" s="20" t="s">
        <v>1511</v>
      </c>
      <c r="E141" s="3">
        <v>7</v>
      </c>
      <c r="F141" t="str">
        <f>IF(ISNA(VLOOKUP(C141,Sheet1!A:B,2,FALSE)),"",VLOOKUP(C141,Sheet1!A:B,2,FALSE))</f>
        <v/>
      </c>
      <c r="G141" t="str">
        <f>VLOOKUP(C141,Goalkeepers!A:D,4,FALSE )</f>
        <v>Ch</v>
      </c>
      <c r="H141" s="18" t="str">
        <f t="shared" si="2"/>
        <v/>
      </c>
    </row>
    <row r="142" spans="1:8" x14ac:dyDescent="0.25">
      <c r="A142" t="s">
        <v>113</v>
      </c>
      <c r="B142" t="s">
        <v>478</v>
      </c>
      <c r="C142" s="7" t="s">
        <v>1502</v>
      </c>
      <c r="D142" s="20" t="s">
        <v>1502</v>
      </c>
      <c r="E142" s="3">
        <v>7</v>
      </c>
      <c r="F142" t="str">
        <f>IF(ISNA(VLOOKUP(C142,Sheet1!A:B,2,FALSE)),"",VLOOKUP(C142,Sheet1!A:B,2,FALSE))</f>
        <v/>
      </c>
      <c r="G142" t="str">
        <f>VLOOKUP(C142,Goalkeepers!A:D,4,FALSE )</f>
        <v>Ch</v>
      </c>
      <c r="H142" s="18" t="str">
        <f t="shared" si="2"/>
        <v/>
      </c>
    </row>
    <row r="143" spans="1:8" x14ac:dyDescent="0.25">
      <c r="A143" t="s">
        <v>113</v>
      </c>
      <c r="B143" t="s">
        <v>56</v>
      </c>
      <c r="C143" s="7" t="s">
        <v>1529</v>
      </c>
      <c r="D143" s="20" t="s">
        <v>1529</v>
      </c>
      <c r="E143" s="3">
        <v>6</v>
      </c>
      <c r="F143" t="str">
        <f>IF(ISNA(VLOOKUP(C143,Sheet1!A:B,2,FALSE)),"",VLOOKUP(C143,Sheet1!A:B,2,FALSE))</f>
        <v>R</v>
      </c>
      <c r="G143" t="str">
        <f>VLOOKUP(C143,Goalkeepers!A:D,4,FALSE )</f>
        <v>L2</v>
      </c>
      <c r="H143" s="18" t="str">
        <f t="shared" si="2"/>
        <v/>
      </c>
    </row>
    <row r="144" spans="1:8" x14ac:dyDescent="0.25">
      <c r="A144" t="s">
        <v>113</v>
      </c>
      <c r="B144" t="s">
        <v>698</v>
      </c>
      <c r="C144" s="7" t="s">
        <v>1519</v>
      </c>
      <c r="D144" s="20" t="s">
        <v>1519</v>
      </c>
      <c r="E144" s="3">
        <v>6</v>
      </c>
      <c r="F144" t="str">
        <f>IF(ISNA(VLOOKUP(C144,Sheet1!A:B,2,FALSE)),"",VLOOKUP(C144,Sheet1!A:B,2,FALSE))</f>
        <v/>
      </c>
      <c r="G144" t="str">
        <f>VLOOKUP(C144,Goalkeepers!A:D,4,FALSE )</f>
        <v>L1</v>
      </c>
      <c r="H144" s="18" t="str">
        <f t="shared" si="2"/>
        <v/>
      </c>
    </row>
    <row r="145" spans="1:8" x14ac:dyDescent="0.25">
      <c r="A145" t="s">
        <v>113</v>
      </c>
      <c r="B145" t="s">
        <v>17</v>
      </c>
      <c r="C145" s="7" t="s">
        <v>1506</v>
      </c>
      <c r="D145" s="20" t="s">
        <v>1506</v>
      </c>
      <c r="E145" s="3">
        <v>6</v>
      </c>
      <c r="F145" t="str">
        <f>IF(ISNA(VLOOKUP(C145,Sheet1!A:B,2,FALSE)),"",VLOOKUP(C145,Sheet1!A:B,2,FALSE))</f>
        <v/>
      </c>
      <c r="G145" t="str">
        <f>VLOOKUP(C145,Goalkeepers!A:D,4,FALSE )</f>
        <v>Ch</v>
      </c>
      <c r="H145" s="18" t="str">
        <f t="shared" si="2"/>
        <v/>
      </c>
    </row>
    <row r="146" spans="1:8" x14ac:dyDescent="0.25">
      <c r="A146" t="s">
        <v>113</v>
      </c>
      <c r="B146" t="s">
        <v>1298</v>
      </c>
      <c r="C146" s="7" t="s">
        <v>1509</v>
      </c>
      <c r="D146" s="20" t="s">
        <v>1509</v>
      </c>
      <c r="E146" s="3">
        <v>6</v>
      </c>
      <c r="F146" t="str">
        <f>IF(ISNA(VLOOKUP(C146,Sheet1!A:B,2,FALSE)),"",VLOOKUP(C146,Sheet1!A:B,2,FALSE))</f>
        <v/>
      </c>
      <c r="G146" t="str">
        <f>VLOOKUP(C146,Goalkeepers!A:D,4,FALSE )</f>
        <v>PL</v>
      </c>
      <c r="H146" s="18" t="str">
        <f t="shared" si="2"/>
        <v/>
      </c>
    </row>
    <row r="147" spans="1:8" x14ac:dyDescent="0.25">
      <c r="A147" t="s">
        <v>113</v>
      </c>
      <c r="B147" t="s">
        <v>1103</v>
      </c>
      <c r="C147" s="7" t="s">
        <v>1521</v>
      </c>
      <c r="D147" s="20" t="s">
        <v>1521</v>
      </c>
      <c r="E147" s="3">
        <v>6</v>
      </c>
      <c r="F147" t="str">
        <f>IF(ISNA(VLOOKUP(C147,Sheet1!A:B,2,FALSE)),"",VLOOKUP(C147,Sheet1!A:B,2,FALSE))</f>
        <v>R</v>
      </c>
      <c r="G147" t="str">
        <f>VLOOKUP(C147,Goalkeepers!A:D,4,FALSE )</f>
        <v>Ch</v>
      </c>
      <c r="H147" s="18" t="str">
        <f t="shared" si="2"/>
        <v/>
      </c>
    </row>
    <row r="148" spans="1:8" x14ac:dyDescent="0.25">
      <c r="A148" t="s">
        <v>113</v>
      </c>
      <c r="B148" t="s">
        <v>9</v>
      </c>
      <c r="C148" s="7" t="s">
        <v>1524</v>
      </c>
      <c r="D148" s="20" t="s">
        <v>1524</v>
      </c>
      <c r="E148" s="3">
        <v>6</v>
      </c>
      <c r="F148" t="str">
        <f>IF(ISNA(VLOOKUP(C148,Sheet1!A:B,2,FALSE)),"",VLOOKUP(C148,Sheet1!A:B,2,FALSE))</f>
        <v/>
      </c>
      <c r="G148" t="str">
        <f>VLOOKUP(C148,Goalkeepers!A:D,4,FALSE )</f>
        <v>L1</v>
      </c>
      <c r="H148" s="18" t="str">
        <f t="shared" si="2"/>
        <v/>
      </c>
    </row>
    <row r="149" spans="1:8" x14ac:dyDescent="0.25">
      <c r="A149" t="s">
        <v>113</v>
      </c>
      <c r="B149" t="s">
        <v>55</v>
      </c>
      <c r="C149" s="7" t="s">
        <v>1265</v>
      </c>
      <c r="D149" s="20" t="s">
        <v>1265</v>
      </c>
      <c r="E149" s="3">
        <v>6</v>
      </c>
      <c r="F149" t="str">
        <f>IF(ISNA(VLOOKUP(C149,Sheet1!A:B,2,FALSE)),"",VLOOKUP(C149,Sheet1!A:B,2,FALSE))</f>
        <v/>
      </c>
      <c r="G149" t="str">
        <f>VLOOKUP(C149,Goalkeepers!A:D,4,FALSE )</f>
        <v>L1</v>
      </c>
      <c r="H149" s="18" t="str">
        <f t="shared" si="2"/>
        <v/>
      </c>
    </row>
    <row r="150" spans="1:8" x14ac:dyDescent="0.25">
      <c r="A150" t="s">
        <v>113</v>
      </c>
      <c r="B150" t="s">
        <v>473</v>
      </c>
      <c r="C150" s="7" t="s">
        <v>1506</v>
      </c>
      <c r="D150" s="20" t="s">
        <v>1506</v>
      </c>
      <c r="E150" s="3">
        <v>6</v>
      </c>
      <c r="F150" t="str">
        <f>IF(ISNA(VLOOKUP(C150,Sheet1!A:B,2,FALSE)),"",VLOOKUP(C150,Sheet1!A:B,2,FALSE))</f>
        <v/>
      </c>
      <c r="G150" t="str">
        <f>VLOOKUP(C150,Goalkeepers!A:D,4,FALSE )</f>
        <v>Ch</v>
      </c>
      <c r="H150" s="18" t="str">
        <f t="shared" si="2"/>
        <v/>
      </c>
    </row>
    <row r="151" spans="1:8" x14ac:dyDescent="0.25">
      <c r="A151" t="s">
        <v>113</v>
      </c>
      <c r="B151" t="s">
        <v>483</v>
      </c>
      <c r="C151" s="7" t="s">
        <v>1516</v>
      </c>
      <c r="D151" s="20" t="s">
        <v>1516</v>
      </c>
      <c r="E151" s="3">
        <v>6</v>
      </c>
      <c r="F151" t="str">
        <f>IF(ISNA(VLOOKUP(C151,Sheet1!A:B,2,FALSE)),"",VLOOKUP(C151,Sheet1!A:B,2,FALSE))</f>
        <v/>
      </c>
      <c r="G151" t="str">
        <f>VLOOKUP(C151,Goalkeepers!A:D,4,FALSE )</f>
        <v>Ch</v>
      </c>
      <c r="H151" s="18" t="str">
        <f t="shared" si="2"/>
        <v/>
      </c>
    </row>
    <row r="152" spans="1:8" x14ac:dyDescent="0.25">
      <c r="A152" t="s">
        <v>113</v>
      </c>
      <c r="B152" t="s">
        <v>479</v>
      </c>
      <c r="C152" s="7" t="s">
        <v>1265</v>
      </c>
      <c r="D152" s="20" t="s">
        <v>1265</v>
      </c>
      <c r="E152" s="3">
        <v>6</v>
      </c>
      <c r="F152" t="str">
        <f>IF(ISNA(VLOOKUP(C152,Sheet1!A:B,2,FALSE)),"",VLOOKUP(C152,Sheet1!A:B,2,FALSE))</f>
        <v/>
      </c>
      <c r="G152" t="str">
        <f>VLOOKUP(C152,Goalkeepers!A:D,4,FALSE )</f>
        <v>L1</v>
      </c>
      <c r="H152" s="18" t="str">
        <f t="shared" si="2"/>
        <v/>
      </c>
    </row>
    <row r="153" spans="1:8" x14ac:dyDescent="0.25">
      <c r="A153" t="s">
        <v>113</v>
      </c>
      <c r="B153" t="s">
        <v>491</v>
      </c>
      <c r="C153" s="7" t="s">
        <v>1502</v>
      </c>
      <c r="D153" s="20" t="s">
        <v>1502</v>
      </c>
      <c r="E153" s="3">
        <v>6</v>
      </c>
      <c r="F153" t="str">
        <f>IF(ISNA(VLOOKUP(C153,Sheet1!A:B,2,FALSE)),"",VLOOKUP(C153,Sheet1!A:B,2,FALSE))</f>
        <v/>
      </c>
      <c r="G153" t="str">
        <f>VLOOKUP(C153,Goalkeepers!A:D,4,FALSE )</f>
        <v>Ch</v>
      </c>
      <c r="H153" s="18" t="str">
        <f t="shared" si="2"/>
        <v/>
      </c>
    </row>
    <row r="154" spans="1:8" x14ac:dyDescent="0.25">
      <c r="A154" t="s">
        <v>113</v>
      </c>
      <c r="B154" t="s">
        <v>292</v>
      </c>
      <c r="C154" s="7" t="s">
        <v>1498</v>
      </c>
      <c r="D154" s="20" t="s">
        <v>1498</v>
      </c>
      <c r="E154" s="3">
        <v>6</v>
      </c>
      <c r="F154" t="str">
        <f>IF(ISNA(VLOOKUP(C154,Sheet1!A:B,2,FALSE)),"",VLOOKUP(C154,Sheet1!A:B,2,FALSE))</f>
        <v/>
      </c>
      <c r="G154" t="str">
        <f>VLOOKUP(C154,Goalkeepers!A:D,4,FALSE )</f>
        <v>L2</v>
      </c>
      <c r="H154" s="18" t="str">
        <f t="shared" si="2"/>
        <v/>
      </c>
    </row>
    <row r="155" spans="1:8" x14ac:dyDescent="0.25">
      <c r="A155" t="s">
        <v>113</v>
      </c>
      <c r="B155" t="s">
        <v>1198</v>
      </c>
      <c r="C155" s="7" t="s">
        <v>1531</v>
      </c>
      <c r="D155" s="20" t="s">
        <v>1531</v>
      </c>
      <c r="E155" s="3">
        <v>6</v>
      </c>
      <c r="F155" t="str">
        <f>IF(ISNA(VLOOKUP(C155,Sheet1!A:B,2,FALSE)),"",VLOOKUP(C155,Sheet1!A:B,2,FALSE))</f>
        <v>R</v>
      </c>
      <c r="G155" t="str">
        <f>VLOOKUP(C155,Goalkeepers!A:D,4,FALSE )</f>
        <v>Ch</v>
      </c>
      <c r="H155" s="18" t="str">
        <f t="shared" si="2"/>
        <v/>
      </c>
    </row>
    <row r="156" spans="1:8" x14ac:dyDescent="0.25">
      <c r="A156" t="s">
        <v>113</v>
      </c>
      <c r="B156" t="s">
        <v>297</v>
      </c>
      <c r="C156" s="7" t="s">
        <v>1484</v>
      </c>
      <c r="D156" s="20" t="s">
        <v>1484</v>
      </c>
      <c r="E156" s="3">
        <v>6</v>
      </c>
      <c r="F156" t="str">
        <f>IF(ISNA(VLOOKUP(C156,Sheet1!A:B,2,FALSE)),"",VLOOKUP(C156,Sheet1!A:B,2,FALSE))</f>
        <v>P</v>
      </c>
      <c r="G156" t="str">
        <f>VLOOKUP(C156,Goalkeepers!A:D,4,FALSE )</f>
        <v>L1</v>
      </c>
      <c r="H156" s="18" t="str">
        <f t="shared" si="2"/>
        <v/>
      </c>
    </row>
    <row r="157" spans="1:8" x14ac:dyDescent="0.25">
      <c r="A157" t="s">
        <v>113</v>
      </c>
      <c r="B157" t="s">
        <v>689</v>
      </c>
      <c r="C157" s="7" t="s">
        <v>455</v>
      </c>
      <c r="D157" s="20" t="s">
        <v>455</v>
      </c>
      <c r="E157" s="3">
        <v>6</v>
      </c>
      <c r="F157" t="str">
        <f>IF(ISNA(VLOOKUP(C157,Sheet1!A:B,2,FALSE)),"",VLOOKUP(C157,Sheet1!A:B,2,FALSE))</f>
        <v/>
      </c>
      <c r="G157" t="str">
        <f>VLOOKUP(C157,Goalkeepers!A:D,4,FALSE )</f>
        <v>Ch</v>
      </c>
      <c r="H157" s="18" t="str">
        <f t="shared" si="2"/>
        <v/>
      </c>
    </row>
    <row r="158" spans="1:8" x14ac:dyDescent="0.25">
      <c r="A158" t="s">
        <v>113</v>
      </c>
      <c r="B158" t="s">
        <v>6</v>
      </c>
      <c r="C158" s="7" t="s">
        <v>1493</v>
      </c>
      <c r="D158" s="20" t="s">
        <v>1493</v>
      </c>
      <c r="E158" s="3">
        <v>6</v>
      </c>
      <c r="F158" t="str">
        <f>IF(ISNA(VLOOKUP(C158,Sheet1!A:B,2,FALSE)),"",VLOOKUP(C158,Sheet1!A:B,2,FALSE))</f>
        <v/>
      </c>
      <c r="G158" t="str">
        <f>VLOOKUP(C158,Goalkeepers!A:D,4,FALSE )</f>
        <v>L1</v>
      </c>
      <c r="H158" s="18" t="str">
        <f t="shared" si="2"/>
        <v/>
      </c>
    </row>
    <row r="159" spans="1:8" x14ac:dyDescent="0.25">
      <c r="A159" t="s">
        <v>113</v>
      </c>
      <c r="B159" t="s">
        <v>61</v>
      </c>
      <c r="C159" s="7" t="s">
        <v>1520</v>
      </c>
      <c r="D159" s="20" t="s">
        <v>1520</v>
      </c>
      <c r="E159" s="3">
        <v>6</v>
      </c>
      <c r="F159" t="str">
        <f>IF(ISNA(VLOOKUP(C159,Sheet1!A:B,2,FALSE)),"",VLOOKUP(C159,Sheet1!A:B,2,FALSE))</f>
        <v>R</v>
      </c>
      <c r="G159" t="str">
        <f>VLOOKUP(C159,Goalkeepers!A:D,4,FALSE )</f>
        <v>L2</v>
      </c>
      <c r="H159" s="18" t="str">
        <f t="shared" si="2"/>
        <v/>
      </c>
    </row>
    <row r="160" spans="1:8" x14ac:dyDescent="0.25">
      <c r="A160" t="s">
        <v>113</v>
      </c>
      <c r="B160" t="s">
        <v>300</v>
      </c>
      <c r="C160" s="7" t="s">
        <v>1528</v>
      </c>
      <c r="D160" s="20" t="s">
        <v>1528</v>
      </c>
      <c r="E160" s="3">
        <v>5</v>
      </c>
      <c r="F160" t="str">
        <f>IF(ISNA(VLOOKUP(C160,Sheet1!A:B,2,FALSE)),"",VLOOKUP(C160,Sheet1!A:B,2,FALSE))</f>
        <v/>
      </c>
      <c r="G160" t="str">
        <f>VLOOKUP(C160,Goalkeepers!A:D,4,FALSE )</f>
        <v>L2</v>
      </c>
      <c r="H160" s="18" t="str">
        <f t="shared" si="2"/>
        <v/>
      </c>
    </row>
    <row r="161" spans="1:8" x14ac:dyDescent="0.25">
      <c r="A161" t="s">
        <v>113</v>
      </c>
      <c r="B161" t="s">
        <v>1293</v>
      </c>
      <c r="C161" s="7" t="s">
        <v>1276</v>
      </c>
      <c r="D161" s="20" t="s">
        <v>1276</v>
      </c>
      <c r="E161" s="3">
        <v>5</v>
      </c>
      <c r="F161" t="str">
        <f>IF(ISNA(VLOOKUP(C161,Sheet1!A:B,2,FALSE)),"",VLOOKUP(C161,Sheet1!A:B,2,FALSE))</f>
        <v/>
      </c>
      <c r="G161" t="str">
        <f>VLOOKUP(C161,Goalkeepers!A:D,4,FALSE )</f>
        <v>PL</v>
      </c>
      <c r="H161" s="18" t="str">
        <f t="shared" si="2"/>
        <v/>
      </c>
    </row>
    <row r="162" spans="1:8" x14ac:dyDescent="0.25">
      <c r="A162" t="s">
        <v>113</v>
      </c>
      <c r="B162" t="s">
        <v>454</v>
      </c>
      <c r="C162" s="7" t="s">
        <v>1525</v>
      </c>
      <c r="D162" s="20" t="s">
        <v>1525</v>
      </c>
      <c r="E162" s="3">
        <v>5</v>
      </c>
      <c r="F162" t="str">
        <f>IF(ISNA(VLOOKUP(C162,Sheet1!A:B,2,FALSE)),"",VLOOKUP(C162,Sheet1!A:B,2,FALSE))</f>
        <v/>
      </c>
      <c r="G162" t="str">
        <f>VLOOKUP(C162,Goalkeepers!A:D,4,FALSE )</f>
        <v>Ch</v>
      </c>
      <c r="H162" s="18" t="str">
        <f t="shared" si="2"/>
        <v/>
      </c>
    </row>
    <row r="163" spans="1:8" x14ac:dyDescent="0.25">
      <c r="A163" t="s">
        <v>113</v>
      </c>
      <c r="B163" t="s">
        <v>676</v>
      </c>
      <c r="C163" s="7" t="s">
        <v>1532</v>
      </c>
      <c r="D163" s="20" t="s">
        <v>1532</v>
      </c>
      <c r="E163" s="3">
        <v>5</v>
      </c>
      <c r="F163" t="str">
        <f>IF(ISNA(VLOOKUP(C163,Sheet1!A:B,2,FALSE)),"",VLOOKUP(C163,Sheet1!A:B,2,FALSE))</f>
        <v/>
      </c>
      <c r="G163" t="str">
        <f>VLOOKUP(C163,Goalkeepers!A:D,4,FALSE )</f>
        <v>NL</v>
      </c>
      <c r="H163" s="18" t="str">
        <f t="shared" si="2"/>
        <v/>
      </c>
    </row>
    <row r="164" spans="1:8" x14ac:dyDescent="0.25">
      <c r="A164" t="s">
        <v>113</v>
      </c>
      <c r="B164" t="s">
        <v>699</v>
      </c>
      <c r="C164" s="7" t="s">
        <v>1530</v>
      </c>
      <c r="D164" s="20" t="s">
        <v>1530</v>
      </c>
      <c r="E164" s="3">
        <v>5</v>
      </c>
      <c r="F164" t="str">
        <f>IF(ISNA(VLOOKUP(C164,Sheet1!A:B,2,FALSE)),"",VLOOKUP(C164,Sheet1!A:B,2,FALSE))</f>
        <v/>
      </c>
      <c r="G164" t="str">
        <f>VLOOKUP(C164,Goalkeepers!A:D,4,FALSE )</f>
        <v>L1</v>
      </c>
      <c r="H164" s="18" t="str">
        <f t="shared" si="2"/>
        <v/>
      </c>
    </row>
    <row r="165" spans="1:8" x14ac:dyDescent="0.25">
      <c r="A165" t="s">
        <v>113</v>
      </c>
      <c r="B165" t="s">
        <v>60</v>
      </c>
      <c r="C165" s="7" t="s">
        <v>1480</v>
      </c>
      <c r="D165" s="20" t="s">
        <v>1480</v>
      </c>
      <c r="E165" s="3">
        <v>5</v>
      </c>
      <c r="F165" t="str">
        <f>IF(ISNA(VLOOKUP(C165,Sheet1!A:B,2,FALSE)),"",VLOOKUP(C165,Sheet1!A:B,2,FALSE))</f>
        <v/>
      </c>
      <c r="G165" t="str">
        <f>VLOOKUP(C165,Goalkeepers!A:D,4,FALSE )</f>
        <v>L1</v>
      </c>
      <c r="H165" s="18" t="str">
        <f t="shared" si="2"/>
        <v/>
      </c>
    </row>
    <row r="166" spans="1:8" x14ac:dyDescent="0.25">
      <c r="A166" t="s">
        <v>113</v>
      </c>
      <c r="B166" t="s">
        <v>452</v>
      </c>
      <c r="C166" s="7" t="s">
        <v>1516</v>
      </c>
      <c r="D166" s="20" t="s">
        <v>1516</v>
      </c>
      <c r="E166" s="3">
        <v>5</v>
      </c>
      <c r="F166" t="str">
        <f>IF(ISNA(VLOOKUP(C166,Sheet1!A:B,2,FALSE)),"",VLOOKUP(C166,Sheet1!A:B,2,FALSE))</f>
        <v/>
      </c>
      <c r="G166" t="str">
        <f>VLOOKUP(C166,Goalkeepers!A:D,4,FALSE )</f>
        <v>Ch</v>
      </c>
      <c r="H166" s="18" t="str">
        <f t="shared" si="2"/>
        <v/>
      </c>
    </row>
    <row r="167" spans="1:8" x14ac:dyDescent="0.25">
      <c r="A167" t="s">
        <v>113</v>
      </c>
      <c r="B167" t="s">
        <v>282</v>
      </c>
      <c r="C167" s="7" t="s">
        <v>1510</v>
      </c>
      <c r="D167" s="20" t="s">
        <v>1510</v>
      </c>
      <c r="E167" s="3">
        <v>5</v>
      </c>
      <c r="F167" t="str">
        <f>IF(ISNA(VLOOKUP(C167,Sheet1!A:B,2,FALSE)),"",VLOOKUP(C167,Sheet1!A:B,2,FALSE))</f>
        <v/>
      </c>
      <c r="G167" t="str">
        <f>VLOOKUP(C167,Goalkeepers!A:D,4,FALSE )</f>
        <v>L2</v>
      </c>
      <c r="H167" s="18" t="str">
        <f t="shared" si="2"/>
        <v/>
      </c>
    </row>
    <row r="168" spans="1:8" x14ac:dyDescent="0.25">
      <c r="A168" t="s">
        <v>113</v>
      </c>
      <c r="B168" t="s">
        <v>953</v>
      </c>
      <c r="C168" s="7" t="s">
        <v>1507</v>
      </c>
      <c r="D168" s="20" t="s">
        <v>1507</v>
      </c>
      <c r="E168" s="3">
        <v>5</v>
      </c>
      <c r="F168" t="str">
        <f>IF(ISNA(VLOOKUP(C168,Sheet1!A:B,2,FALSE)),"",VLOOKUP(C168,Sheet1!A:B,2,FALSE))</f>
        <v/>
      </c>
      <c r="G168" t="str">
        <f>VLOOKUP(C168,Goalkeepers!A:D,4,FALSE )</f>
        <v>Ch</v>
      </c>
      <c r="H168" s="18" t="str">
        <f t="shared" si="2"/>
        <v/>
      </c>
    </row>
    <row r="169" spans="1:8" x14ac:dyDescent="0.25">
      <c r="A169" t="s">
        <v>113</v>
      </c>
      <c r="B169" t="s">
        <v>69</v>
      </c>
      <c r="C169" s="7" t="s">
        <v>1517</v>
      </c>
      <c r="D169" s="20" t="s">
        <v>1517</v>
      </c>
      <c r="E169" s="3">
        <v>5</v>
      </c>
      <c r="F169" t="str">
        <f>IF(ISNA(VLOOKUP(C169,Sheet1!A:B,2,FALSE)),"",VLOOKUP(C169,Sheet1!A:B,2,FALSE))</f>
        <v/>
      </c>
      <c r="G169" t="str">
        <f>VLOOKUP(C169,Goalkeepers!A:D,4,FALSE )</f>
        <v>L2</v>
      </c>
      <c r="H169" s="18" t="str">
        <f t="shared" si="2"/>
        <v/>
      </c>
    </row>
    <row r="170" spans="1:8" x14ac:dyDescent="0.25">
      <c r="A170" t="s">
        <v>113</v>
      </c>
      <c r="B170" t="s">
        <v>38</v>
      </c>
      <c r="C170" s="7" t="s">
        <v>1524</v>
      </c>
      <c r="D170" s="20" t="s">
        <v>1524</v>
      </c>
      <c r="E170" s="3">
        <v>5</v>
      </c>
      <c r="F170" t="str">
        <f>IF(ISNA(VLOOKUP(C170,Sheet1!A:B,2,FALSE)),"",VLOOKUP(C170,Sheet1!A:B,2,FALSE))</f>
        <v/>
      </c>
      <c r="G170" t="str">
        <f>VLOOKUP(C170,Goalkeepers!A:D,4,FALSE )</f>
        <v>L1</v>
      </c>
      <c r="H170" s="18" t="str">
        <f t="shared" si="2"/>
        <v/>
      </c>
    </row>
    <row r="171" spans="1:8" x14ac:dyDescent="0.25">
      <c r="A171" t="s">
        <v>113</v>
      </c>
      <c r="B171" t="s">
        <v>500</v>
      </c>
      <c r="C171" s="7" t="s">
        <v>1478</v>
      </c>
      <c r="D171" s="20" t="s">
        <v>1478</v>
      </c>
      <c r="E171" s="3">
        <v>5</v>
      </c>
      <c r="F171" t="str">
        <f>IF(ISNA(VLOOKUP(C171,Sheet1!A:B,2,FALSE)),"",VLOOKUP(C171,Sheet1!A:B,2,FALSE))</f>
        <v/>
      </c>
      <c r="G171" t="str">
        <f>VLOOKUP(C171,Goalkeepers!A:D,4,FALSE )</f>
        <v>L2</v>
      </c>
      <c r="H171" s="18" t="str">
        <f t="shared" si="2"/>
        <v/>
      </c>
    </row>
    <row r="172" spans="1:8" x14ac:dyDescent="0.25">
      <c r="A172" t="s">
        <v>113</v>
      </c>
      <c r="B172" t="s">
        <v>13</v>
      </c>
      <c r="C172" s="7" t="s">
        <v>1491</v>
      </c>
      <c r="D172" s="20" t="s">
        <v>1491</v>
      </c>
      <c r="E172" s="3">
        <v>5</v>
      </c>
      <c r="F172" t="str">
        <f>IF(ISNA(VLOOKUP(C172,Sheet1!A:B,2,FALSE)),"",VLOOKUP(C172,Sheet1!A:B,2,FALSE))</f>
        <v/>
      </c>
      <c r="G172" t="str">
        <f>VLOOKUP(C172,Goalkeepers!A:D,4,FALSE )</f>
        <v>L1</v>
      </c>
      <c r="H172" s="18" t="str">
        <f t="shared" si="2"/>
        <v/>
      </c>
    </row>
    <row r="173" spans="1:8" x14ac:dyDescent="0.25">
      <c r="A173" t="s">
        <v>113</v>
      </c>
      <c r="B173" t="s">
        <v>62</v>
      </c>
      <c r="C173" s="7" t="s">
        <v>1489</v>
      </c>
      <c r="D173" s="20" t="s">
        <v>1489</v>
      </c>
      <c r="E173" s="3">
        <v>5</v>
      </c>
      <c r="F173" t="str">
        <f>IF(ISNA(VLOOKUP(C173,Sheet1!A:B,2,FALSE)),"",VLOOKUP(C173,Sheet1!A:B,2,FALSE))</f>
        <v/>
      </c>
      <c r="G173" t="str">
        <f>VLOOKUP(C173,Goalkeepers!A:D,4,FALSE )</f>
        <v>L2</v>
      </c>
      <c r="H173" s="18" t="str">
        <f t="shared" si="2"/>
        <v/>
      </c>
    </row>
    <row r="174" spans="1:8" x14ac:dyDescent="0.25">
      <c r="A174" t="s">
        <v>113</v>
      </c>
      <c r="B174" t="s">
        <v>447</v>
      </c>
      <c r="C174" s="7" t="s">
        <v>1496</v>
      </c>
      <c r="D174" s="20" t="s">
        <v>1496</v>
      </c>
      <c r="E174" s="3">
        <v>5</v>
      </c>
      <c r="F174" t="str">
        <f>IF(ISNA(VLOOKUP(C174,Sheet1!A:B,2,FALSE)),"",VLOOKUP(C174,Sheet1!A:B,2,FALSE))</f>
        <v/>
      </c>
      <c r="G174" t="str">
        <f>VLOOKUP(C174,Goalkeepers!A:D,4,FALSE )</f>
        <v>Ch</v>
      </c>
      <c r="H174" s="18" t="str">
        <f t="shared" si="2"/>
        <v/>
      </c>
    </row>
    <row r="175" spans="1:8" x14ac:dyDescent="0.25">
      <c r="A175" t="s">
        <v>113</v>
      </c>
      <c r="B175" t="s">
        <v>818</v>
      </c>
      <c r="C175" s="7" t="s">
        <v>1479</v>
      </c>
      <c r="D175" s="20" t="s">
        <v>1479</v>
      </c>
      <c r="E175" s="3">
        <v>5</v>
      </c>
      <c r="F175" t="str">
        <f>IF(ISNA(VLOOKUP(C175,Sheet1!A:B,2,FALSE)),"",VLOOKUP(C175,Sheet1!A:B,2,FALSE))</f>
        <v>P</v>
      </c>
      <c r="G175" t="str">
        <f>VLOOKUP(C175,Goalkeepers!A:D,4,FALSE )</f>
        <v>L1</v>
      </c>
      <c r="H175" s="18" t="str">
        <f t="shared" si="2"/>
        <v/>
      </c>
    </row>
    <row r="176" spans="1:8" x14ac:dyDescent="0.25">
      <c r="A176" t="s">
        <v>113</v>
      </c>
      <c r="B176" t="s">
        <v>459</v>
      </c>
      <c r="C176" s="7" t="s">
        <v>1257</v>
      </c>
      <c r="D176" s="20" t="s">
        <v>1257</v>
      </c>
      <c r="E176" s="3">
        <v>5</v>
      </c>
      <c r="F176" t="str">
        <f>IF(ISNA(VLOOKUP(C176,Sheet1!A:B,2,FALSE)),"",VLOOKUP(C176,Sheet1!A:B,2,FALSE))</f>
        <v>P</v>
      </c>
      <c r="G176" t="str">
        <f>VLOOKUP(C176,Goalkeepers!A:D,4,FALSE )</f>
        <v>PL</v>
      </c>
      <c r="H176" s="18" t="str">
        <f t="shared" si="2"/>
        <v/>
      </c>
    </row>
    <row r="177" spans="1:8" x14ac:dyDescent="0.25">
      <c r="A177" t="s">
        <v>113</v>
      </c>
      <c r="B177" t="s">
        <v>819</v>
      </c>
      <c r="C177" s="7" t="s">
        <v>1497</v>
      </c>
      <c r="D177" s="20" t="s">
        <v>1497</v>
      </c>
      <c r="E177" s="3">
        <v>5</v>
      </c>
      <c r="F177" t="str">
        <f>IF(ISNA(VLOOKUP(C177,Sheet1!A:B,2,FALSE)),"",VLOOKUP(C177,Sheet1!A:B,2,FALSE))</f>
        <v/>
      </c>
      <c r="G177" t="str">
        <f>VLOOKUP(C177,Goalkeepers!A:D,4,FALSE )</f>
        <v>L2</v>
      </c>
      <c r="H177" s="18" t="str">
        <f t="shared" si="2"/>
        <v/>
      </c>
    </row>
    <row r="178" spans="1:8" x14ac:dyDescent="0.25">
      <c r="A178" t="s">
        <v>113</v>
      </c>
      <c r="B178" t="s">
        <v>63</v>
      </c>
      <c r="C178" s="7" t="s">
        <v>1530</v>
      </c>
      <c r="D178" s="20" t="s">
        <v>1530</v>
      </c>
      <c r="E178" s="3">
        <v>5</v>
      </c>
      <c r="F178" t="str">
        <f>IF(ISNA(VLOOKUP(C178,Sheet1!A:B,2,FALSE)),"",VLOOKUP(C178,Sheet1!A:B,2,FALSE))</f>
        <v/>
      </c>
      <c r="G178" t="str">
        <f>VLOOKUP(C178,Goalkeepers!A:D,4,FALSE )</f>
        <v>L1</v>
      </c>
      <c r="H178" s="18" t="str">
        <f t="shared" si="2"/>
        <v/>
      </c>
    </row>
    <row r="179" spans="1:8" x14ac:dyDescent="0.25">
      <c r="A179" t="s">
        <v>113</v>
      </c>
      <c r="B179" t="s">
        <v>675</v>
      </c>
      <c r="C179" s="7" t="s">
        <v>1272</v>
      </c>
      <c r="D179" s="20" t="s">
        <v>1272</v>
      </c>
      <c r="E179" s="3">
        <v>5</v>
      </c>
      <c r="F179" t="str">
        <f>IF(ISNA(VLOOKUP(C179,Sheet1!A:B,2,FALSE)),"",VLOOKUP(C179,Sheet1!A:B,2,FALSE))</f>
        <v/>
      </c>
      <c r="G179" t="str">
        <f>VLOOKUP(C179,Goalkeepers!A:D,4,FALSE )</f>
        <v>NL</v>
      </c>
      <c r="H179" s="18" t="str">
        <f t="shared" si="2"/>
        <v/>
      </c>
    </row>
    <row r="180" spans="1:8" x14ac:dyDescent="0.25">
      <c r="A180" t="s">
        <v>113</v>
      </c>
      <c r="B180" t="s">
        <v>708</v>
      </c>
      <c r="C180" s="7" t="s">
        <v>1483</v>
      </c>
      <c r="D180" s="20" t="s">
        <v>1483</v>
      </c>
      <c r="E180" s="3">
        <v>5</v>
      </c>
      <c r="F180" t="str">
        <f>IF(ISNA(VLOOKUP(C180,Sheet1!A:B,2,FALSE)),"",VLOOKUP(C180,Sheet1!A:B,2,FALSE))</f>
        <v/>
      </c>
      <c r="G180" t="str">
        <f>VLOOKUP(C180,Goalkeepers!A:D,4,FALSE )</f>
        <v>L1</v>
      </c>
      <c r="H180" s="18" t="str">
        <f t="shared" si="2"/>
        <v/>
      </c>
    </row>
    <row r="181" spans="1:8" x14ac:dyDescent="0.25">
      <c r="A181" t="s">
        <v>113</v>
      </c>
      <c r="B181" t="s">
        <v>700</v>
      </c>
      <c r="C181" s="7" t="s">
        <v>1265</v>
      </c>
      <c r="D181" s="20" t="s">
        <v>1265</v>
      </c>
      <c r="E181" s="3">
        <v>4</v>
      </c>
      <c r="F181" t="str">
        <f>IF(ISNA(VLOOKUP(C181,Sheet1!A:B,2,FALSE)),"",VLOOKUP(C181,Sheet1!A:B,2,FALSE))</f>
        <v/>
      </c>
      <c r="G181" t="str">
        <f>VLOOKUP(C181,Goalkeepers!A:D,4,FALSE )</f>
        <v>L1</v>
      </c>
      <c r="H181" s="18" t="str">
        <f t="shared" si="2"/>
        <v/>
      </c>
    </row>
    <row r="182" spans="1:8" x14ac:dyDescent="0.25">
      <c r="A182" t="s">
        <v>113</v>
      </c>
      <c r="B182" t="s">
        <v>70</v>
      </c>
      <c r="C182" s="7" t="s">
        <v>1266</v>
      </c>
      <c r="D182" s="20" t="s">
        <v>1266</v>
      </c>
      <c r="E182" s="3">
        <v>4</v>
      </c>
      <c r="F182" t="str">
        <f>IF(ISNA(VLOOKUP(C182,Sheet1!A:B,2,FALSE)),"",VLOOKUP(C182,Sheet1!A:B,2,FALSE))</f>
        <v/>
      </c>
      <c r="G182" t="str">
        <f>VLOOKUP(C182,Goalkeepers!A:D,4,FALSE )</f>
        <v>L1</v>
      </c>
      <c r="H182" s="18" t="str">
        <f t="shared" si="2"/>
        <v/>
      </c>
    </row>
    <row r="183" spans="1:8" x14ac:dyDescent="0.25">
      <c r="A183" t="s">
        <v>113</v>
      </c>
      <c r="B183" t="s">
        <v>293</v>
      </c>
      <c r="C183" s="7" t="s">
        <v>1498</v>
      </c>
      <c r="D183" s="20" t="s">
        <v>1498</v>
      </c>
      <c r="E183" s="3">
        <v>4</v>
      </c>
      <c r="F183" t="str">
        <f>IF(ISNA(VLOOKUP(C183,Sheet1!A:B,2,FALSE)),"",VLOOKUP(C183,Sheet1!A:B,2,FALSE))</f>
        <v/>
      </c>
      <c r="G183" t="str">
        <f>VLOOKUP(C183,Goalkeepers!A:D,4,FALSE )</f>
        <v>L2</v>
      </c>
      <c r="H183" s="18" t="str">
        <f t="shared" si="2"/>
        <v/>
      </c>
    </row>
    <row r="184" spans="1:8" x14ac:dyDescent="0.25">
      <c r="A184" t="s">
        <v>113</v>
      </c>
      <c r="B184" t="s">
        <v>465</v>
      </c>
      <c r="C184" s="7" t="s">
        <v>1262</v>
      </c>
      <c r="D184" s="20" t="s">
        <v>1262</v>
      </c>
      <c r="E184" s="3">
        <v>4</v>
      </c>
      <c r="F184" t="str">
        <f>IF(ISNA(VLOOKUP(C184,Sheet1!A:B,2,FALSE)),"",VLOOKUP(C184,Sheet1!A:B,2,FALSE))</f>
        <v>R</v>
      </c>
      <c r="G184" t="str">
        <f>VLOOKUP(C184,Goalkeepers!A:D,4,FALSE )</f>
        <v>L1</v>
      </c>
      <c r="H184" s="18" t="str">
        <f t="shared" si="2"/>
        <v/>
      </c>
    </row>
    <row r="185" spans="1:8" x14ac:dyDescent="0.25">
      <c r="A185" t="s">
        <v>113</v>
      </c>
      <c r="B185" t="s">
        <v>51</v>
      </c>
      <c r="C185" s="7" t="s">
        <v>1530</v>
      </c>
      <c r="D185" s="20" t="s">
        <v>1530</v>
      </c>
      <c r="E185" s="3">
        <v>4</v>
      </c>
      <c r="F185" t="str">
        <f>IF(ISNA(VLOOKUP(C185,Sheet1!A:B,2,FALSE)),"",VLOOKUP(C185,Sheet1!A:B,2,FALSE))</f>
        <v/>
      </c>
      <c r="G185" t="str">
        <f>VLOOKUP(C185,Goalkeepers!A:D,4,FALSE )</f>
        <v>L1</v>
      </c>
      <c r="H185" s="18" t="str">
        <f t="shared" si="2"/>
        <v/>
      </c>
    </row>
    <row r="186" spans="1:8" x14ac:dyDescent="0.25">
      <c r="A186" t="s">
        <v>113</v>
      </c>
      <c r="B186" t="s">
        <v>956</v>
      </c>
      <c r="C186" s="7" t="s">
        <v>1506</v>
      </c>
      <c r="D186" s="20" t="s">
        <v>1506</v>
      </c>
      <c r="E186" s="3">
        <v>4</v>
      </c>
      <c r="F186" t="str">
        <f>IF(ISNA(VLOOKUP(C186,Sheet1!A:B,2,FALSE)),"",VLOOKUP(C186,Sheet1!A:B,2,FALSE))</f>
        <v/>
      </c>
      <c r="G186" t="str">
        <f>VLOOKUP(C186,Goalkeepers!A:D,4,FALSE )</f>
        <v>Ch</v>
      </c>
      <c r="H186" s="18" t="str">
        <f t="shared" si="2"/>
        <v/>
      </c>
    </row>
    <row r="187" spans="1:8" x14ac:dyDescent="0.25">
      <c r="A187" t="s">
        <v>113</v>
      </c>
      <c r="B187" t="s">
        <v>30</v>
      </c>
      <c r="C187" s="7" t="s">
        <v>1269</v>
      </c>
      <c r="D187" s="20" t="s">
        <v>1269</v>
      </c>
      <c r="E187" s="3">
        <v>4</v>
      </c>
      <c r="F187" t="str">
        <f>IF(ISNA(VLOOKUP(C187,Sheet1!A:B,2,FALSE)),"",VLOOKUP(C187,Sheet1!A:B,2,FALSE))</f>
        <v/>
      </c>
      <c r="G187" t="str">
        <f>VLOOKUP(C187,Goalkeepers!A:D,4,FALSE )</f>
        <v>L2</v>
      </c>
      <c r="H187" s="18" t="str">
        <f t="shared" si="2"/>
        <v/>
      </c>
    </row>
    <row r="188" spans="1:8" x14ac:dyDescent="0.25">
      <c r="A188" t="s">
        <v>113</v>
      </c>
      <c r="B188" t="s">
        <v>1246</v>
      </c>
      <c r="C188" s="7" t="s">
        <v>1499</v>
      </c>
      <c r="D188" s="20" t="s">
        <v>1499</v>
      </c>
      <c r="E188" s="3">
        <v>4</v>
      </c>
      <c r="F188" t="str">
        <f>IF(ISNA(VLOOKUP(C188,Sheet1!A:B,2,FALSE)),"",VLOOKUP(C188,Sheet1!A:B,2,FALSE))</f>
        <v/>
      </c>
      <c r="G188" t="str">
        <f>VLOOKUP(C188,Goalkeepers!A:D,4,FALSE )</f>
        <v>PL</v>
      </c>
      <c r="H188" s="18" t="str">
        <f t="shared" si="2"/>
        <v/>
      </c>
    </row>
    <row r="189" spans="1:8" x14ac:dyDescent="0.25">
      <c r="A189" t="s">
        <v>113</v>
      </c>
      <c r="B189" t="s">
        <v>820</v>
      </c>
      <c r="C189" s="7" t="s">
        <v>1532</v>
      </c>
      <c r="D189" s="20" t="s">
        <v>1532</v>
      </c>
      <c r="E189" s="3">
        <v>4</v>
      </c>
      <c r="F189" t="str">
        <f>IF(ISNA(VLOOKUP(C189,Sheet1!A:B,2,FALSE)),"",VLOOKUP(C189,Sheet1!A:B,2,FALSE))</f>
        <v/>
      </c>
      <c r="G189" t="str">
        <f>VLOOKUP(C189,Goalkeepers!A:D,4,FALSE )</f>
        <v>NL</v>
      </c>
      <c r="H189" s="18" t="str">
        <f t="shared" si="2"/>
        <v/>
      </c>
    </row>
    <row r="190" spans="1:8" x14ac:dyDescent="0.25">
      <c r="A190" t="s">
        <v>113</v>
      </c>
      <c r="B190" t="s">
        <v>262</v>
      </c>
      <c r="C190" s="7" t="s">
        <v>1522</v>
      </c>
      <c r="D190" s="20" t="s">
        <v>1522</v>
      </c>
      <c r="E190" s="3">
        <v>4</v>
      </c>
      <c r="F190" t="str">
        <f>IF(ISNA(VLOOKUP(C190,Sheet1!A:B,2,FALSE)),"",VLOOKUP(C190,Sheet1!A:B,2,FALSE))</f>
        <v/>
      </c>
      <c r="G190" t="str">
        <f>VLOOKUP(C190,Goalkeepers!A:D,4,FALSE )</f>
        <v>L2</v>
      </c>
      <c r="H190" s="18" t="str">
        <f t="shared" si="2"/>
        <v/>
      </c>
    </row>
    <row r="191" spans="1:8" x14ac:dyDescent="0.25">
      <c r="A191" t="s">
        <v>113</v>
      </c>
      <c r="B191" t="s">
        <v>1309</v>
      </c>
      <c r="C191" s="7" t="s">
        <v>1277</v>
      </c>
      <c r="D191" s="20" t="s">
        <v>1277</v>
      </c>
      <c r="E191" s="3">
        <v>4</v>
      </c>
      <c r="F191" t="str">
        <f>IF(ISNA(VLOOKUP(C191,Sheet1!A:B,2,FALSE)),"",VLOOKUP(C191,Sheet1!A:B,2,FALSE))</f>
        <v/>
      </c>
      <c r="G191" t="str">
        <f>VLOOKUP(C191,Goalkeepers!A:D,4,FALSE )</f>
        <v>PL</v>
      </c>
      <c r="H191" s="18" t="str">
        <f t="shared" si="2"/>
        <v/>
      </c>
    </row>
    <row r="192" spans="1:8" x14ac:dyDescent="0.25">
      <c r="A192" t="s">
        <v>113</v>
      </c>
      <c r="B192" t="s">
        <v>683</v>
      </c>
      <c r="C192" s="7" t="s">
        <v>1517</v>
      </c>
      <c r="D192" s="20" t="s">
        <v>1517</v>
      </c>
      <c r="E192" s="3">
        <v>4</v>
      </c>
      <c r="F192" t="str">
        <f>IF(ISNA(VLOOKUP(C192,Sheet1!A:B,2,FALSE)),"",VLOOKUP(C192,Sheet1!A:B,2,FALSE))</f>
        <v/>
      </c>
      <c r="G192" t="str">
        <f>VLOOKUP(C192,Goalkeepers!A:D,4,FALSE )</f>
        <v>L2</v>
      </c>
      <c r="H192" s="18" t="str">
        <f t="shared" si="2"/>
        <v/>
      </c>
    </row>
    <row r="193" spans="1:8" x14ac:dyDescent="0.25">
      <c r="A193" t="s">
        <v>113</v>
      </c>
      <c r="B193" t="s">
        <v>28</v>
      </c>
      <c r="C193" s="7" t="s">
        <v>1480</v>
      </c>
      <c r="D193" s="20" t="s">
        <v>1480</v>
      </c>
      <c r="E193" s="3">
        <v>4</v>
      </c>
      <c r="F193" t="str">
        <f>IF(ISNA(VLOOKUP(C193,Sheet1!A:B,2,FALSE)),"",VLOOKUP(C193,Sheet1!A:B,2,FALSE))</f>
        <v/>
      </c>
      <c r="G193" t="str">
        <f>VLOOKUP(C193,Goalkeepers!A:D,4,FALSE )</f>
        <v>L1</v>
      </c>
      <c r="H193" s="18" t="str">
        <f t="shared" si="2"/>
        <v/>
      </c>
    </row>
    <row r="194" spans="1:8" x14ac:dyDescent="0.25">
      <c r="A194" t="s">
        <v>113</v>
      </c>
      <c r="B194" t="s">
        <v>1295</v>
      </c>
      <c r="C194" s="7" t="s">
        <v>1143</v>
      </c>
      <c r="D194" s="20" t="s">
        <v>1143</v>
      </c>
      <c r="E194" s="3">
        <v>4</v>
      </c>
      <c r="F194" t="str">
        <f>IF(ISNA(VLOOKUP(C194,Sheet1!A:B,2,FALSE)),"",VLOOKUP(C194,Sheet1!A:B,2,FALSE))</f>
        <v/>
      </c>
      <c r="G194" t="str">
        <f>VLOOKUP(C194,Goalkeepers!A:D,4,FALSE )</f>
        <v>PL</v>
      </c>
      <c r="H194" s="18" t="str">
        <f t="shared" si="2"/>
        <v/>
      </c>
    </row>
    <row r="195" spans="1:8" x14ac:dyDescent="0.25">
      <c r="A195" t="s">
        <v>113</v>
      </c>
      <c r="B195" t="s">
        <v>273</v>
      </c>
      <c r="C195" s="7" t="s">
        <v>1495</v>
      </c>
      <c r="D195" s="20" t="s">
        <v>1495</v>
      </c>
      <c r="E195" s="3">
        <v>4</v>
      </c>
      <c r="F195" t="str">
        <f>IF(ISNA(VLOOKUP(C195,Sheet1!A:B,2,FALSE)),"",VLOOKUP(C195,Sheet1!A:B,2,FALSE))</f>
        <v/>
      </c>
      <c r="G195" t="str">
        <f>VLOOKUP(C195,Goalkeepers!A:D,4,FALSE )</f>
        <v>L2</v>
      </c>
      <c r="H195" s="18" t="str">
        <f t="shared" ref="H195:H258" si="3">IF(C195&lt;&gt;D195,"Transfer","")</f>
        <v/>
      </c>
    </row>
    <row r="196" spans="1:8" x14ac:dyDescent="0.25">
      <c r="A196" t="s">
        <v>113</v>
      </c>
      <c r="B196" t="s">
        <v>1296</v>
      </c>
      <c r="C196" s="7" t="s">
        <v>1492</v>
      </c>
      <c r="D196" s="20" t="s">
        <v>1492</v>
      </c>
      <c r="E196" s="3">
        <v>4</v>
      </c>
      <c r="F196" t="str">
        <f>IF(ISNA(VLOOKUP(C196,Sheet1!A:B,2,FALSE)),"",VLOOKUP(C196,Sheet1!A:B,2,FALSE))</f>
        <v>EL</v>
      </c>
      <c r="G196" t="str">
        <f>VLOOKUP(C196,Goalkeepers!A:D,4,FALSE )</f>
        <v>PL</v>
      </c>
      <c r="H196" s="18" t="str">
        <f t="shared" si="3"/>
        <v/>
      </c>
    </row>
    <row r="197" spans="1:8" x14ac:dyDescent="0.25">
      <c r="A197" t="s">
        <v>113</v>
      </c>
      <c r="B197" t="s">
        <v>48</v>
      </c>
      <c r="C197" s="7" t="s">
        <v>1477</v>
      </c>
      <c r="D197" s="20" t="s">
        <v>1477</v>
      </c>
      <c r="E197" s="3">
        <v>4</v>
      </c>
      <c r="F197" t="str">
        <f>IF(ISNA(VLOOKUP(C197,Sheet1!A:B,2,FALSE)),"",VLOOKUP(C197,Sheet1!A:B,2,FALSE))</f>
        <v>P</v>
      </c>
      <c r="G197" t="str">
        <f>VLOOKUP(C197,Goalkeepers!A:D,4,FALSE )</f>
        <v>Ch</v>
      </c>
      <c r="H197" s="18" t="str">
        <f t="shared" si="3"/>
        <v/>
      </c>
    </row>
    <row r="198" spans="1:8" x14ac:dyDescent="0.25">
      <c r="A198" t="s">
        <v>113</v>
      </c>
      <c r="B198" t="s">
        <v>1297</v>
      </c>
      <c r="C198" s="7" t="s">
        <v>1278</v>
      </c>
      <c r="D198" s="20" t="s">
        <v>1278</v>
      </c>
      <c r="E198" s="3">
        <v>4</v>
      </c>
      <c r="F198" t="str">
        <f>IF(ISNA(VLOOKUP(C198,Sheet1!A:B,2,FALSE)),"",VLOOKUP(C198,Sheet1!A:B,2,FALSE))</f>
        <v/>
      </c>
      <c r="G198" t="str">
        <f>VLOOKUP(C198,Goalkeepers!A:D,4,FALSE )</f>
        <v>PL</v>
      </c>
      <c r="H198" s="18" t="str">
        <f t="shared" si="3"/>
        <v/>
      </c>
    </row>
    <row r="199" spans="1:8" x14ac:dyDescent="0.25">
      <c r="A199" t="s">
        <v>113</v>
      </c>
      <c r="B199" t="s">
        <v>955</v>
      </c>
      <c r="C199" s="7" t="s">
        <v>1507</v>
      </c>
      <c r="D199" s="20" t="s">
        <v>1507</v>
      </c>
      <c r="E199" s="3">
        <v>4</v>
      </c>
      <c r="F199" t="str">
        <f>IF(ISNA(VLOOKUP(C199,Sheet1!A:B,2,FALSE)),"",VLOOKUP(C199,Sheet1!A:B,2,FALSE))</f>
        <v/>
      </c>
      <c r="G199" t="str">
        <f>VLOOKUP(C199,Goalkeepers!A:D,4,FALSE )</f>
        <v>Ch</v>
      </c>
      <c r="H199" s="18" t="str">
        <f t="shared" si="3"/>
        <v/>
      </c>
    </row>
    <row r="200" spans="1:8" x14ac:dyDescent="0.25">
      <c r="A200" t="s">
        <v>113</v>
      </c>
      <c r="B200" t="s">
        <v>44</v>
      </c>
      <c r="C200" s="7" t="s">
        <v>1264</v>
      </c>
      <c r="D200" s="20" t="s">
        <v>1264</v>
      </c>
      <c r="E200" s="3">
        <v>4</v>
      </c>
      <c r="F200" t="str">
        <f>IF(ISNA(VLOOKUP(C200,Sheet1!A:B,2,FALSE)),"",VLOOKUP(C200,Sheet1!A:B,2,FALSE))</f>
        <v/>
      </c>
      <c r="G200" t="str">
        <f>VLOOKUP(C200,Goalkeepers!A:D,4,FALSE )</f>
        <v>L1</v>
      </c>
      <c r="H200" s="18" t="str">
        <f t="shared" si="3"/>
        <v/>
      </c>
    </row>
    <row r="201" spans="1:8" x14ac:dyDescent="0.25">
      <c r="A201" t="s">
        <v>113</v>
      </c>
      <c r="B201" t="s">
        <v>29</v>
      </c>
      <c r="C201" s="7" t="s">
        <v>1271</v>
      </c>
      <c r="D201" s="20" t="s">
        <v>1271</v>
      </c>
      <c r="E201" s="3">
        <v>4</v>
      </c>
      <c r="F201" t="str">
        <f>IF(ISNA(VLOOKUP(C201,Sheet1!A:B,2,FALSE)),"",VLOOKUP(C201,Sheet1!A:B,2,FALSE))</f>
        <v/>
      </c>
      <c r="G201" t="str">
        <f>VLOOKUP(C201,Goalkeepers!A:D,4,FALSE )</f>
        <v>L2</v>
      </c>
      <c r="H201" s="18" t="str">
        <f t="shared" si="3"/>
        <v/>
      </c>
    </row>
    <row r="202" spans="1:8" x14ac:dyDescent="0.25">
      <c r="A202" t="s">
        <v>113</v>
      </c>
      <c r="B202" t="s">
        <v>1294</v>
      </c>
      <c r="C202" s="7" t="s">
        <v>1521</v>
      </c>
      <c r="D202" s="20" t="s">
        <v>1521</v>
      </c>
      <c r="E202" s="3">
        <v>4</v>
      </c>
      <c r="F202" t="str">
        <f>IF(ISNA(VLOOKUP(C202,Sheet1!A:B,2,FALSE)),"",VLOOKUP(C202,Sheet1!A:B,2,FALSE))</f>
        <v>R</v>
      </c>
      <c r="G202" t="str">
        <f>VLOOKUP(C202,Goalkeepers!A:D,4,FALSE )</f>
        <v>Ch</v>
      </c>
      <c r="H202" s="18" t="str">
        <f t="shared" si="3"/>
        <v/>
      </c>
    </row>
    <row r="203" spans="1:8" x14ac:dyDescent="0.25">
      <c r="A203" t="s">
        <v>113</v>
      </c>
      <c r="B203" t="s">
        <v>704</v>
      </c>
      <c r="C203" s="7" t="s">
        <v>1500</v>
      </c>
      <c r="D203" s="20" t="s">
        <v>1500</v>
      </c>
      <c r="E203" s="3">
        <v>4</v>
      </c>
      <c r="F203" t="str">
        <f>IF(ISNA(VLOOKUP(C203,Sheet1!A:B,2,FALSE)),"",VLOOKUP(C203,Sheet1!A:B,2,FALSE))</f>
        <v/>
      </c>
      <c r="G203" t="str">
        <f>VLOOKUP(C203,Goalkeepers!A:D,4,FALSE )</f>
        <v>L1</v>
      </c>
      <c r="H203" s="18" t="str">
        <f t="shared" si="3"/>
        <v/>
      </c>
    </row>
    <row r="204" spans="1:8" x14ac:dyDescent="0.25">
      <c r="A204" t="s">
        <v>113</v>
      </c>
      <c r="B204" t="s">
        <v>303</v>
      </c>
      <c r="C204" s="7" t="s">
        <v>1512</v>
      </c>
      <c r="D204" s="20" t="s">
        <v>1512</v>
      </c>
      <c r="E204" s="3">
        <v>4</v>
      </c>
      <c r="F204" t="str">
        <f>IF(ISNA(VLOOKUP(C204,Sheet1!A:B,2,FALSE)),"",VLOOKUP(C204,Sheet1!A:B,2,FALSE))</f>
        <v/>
      </c>
      <c r="G204" t="str">
        <f>VLOOKUP(C204,Goalkeepers!A:D,4,FALSE )</f>
        <v>L1</v>
      </c>
      <c r="H204" s="18" t="str">
        <f t="shared" si="3"/>
        <v/>
      </c>
    </row>
    <row r="205" spans="1:8" x14ac:dyDescent="0.25">
      <c r="A205" t="s">
        <v>113</v>
      </c>
      <c r="B205" t="s">
        <v>21</v>
      </c>
      <c r="C205" s="7" t="s">
        <v>1512</v>
      </c>
      <c r="D205" s="20" t="s">
        <v>1512</v>
      </c>
      <c r="E205" s="3">
        <v>4</v>
      </c>
      <c r="F205" t="str">
        <f>IF(ISNA(VLOOKUP(C205,Sheet1!A:B,2,FALSE)),"",VLOOKUP(C205,Sheet1!A:B,2,FALSE))</f>
        <v/>
      </c>
      <c r="G205" t="str">
        <f>VLOOKUP(C205,Goalkeepers!A:D,4,FALSE )</f>
        <v>L1</v>
      </c>
      <c r="H205" s="18" t="str">
        <f t="shared" si="3"/>
        <v/>
      </c>
    </row>
    <row r="206" spans="1:8" x14ac:dyDescent="0.25">
      <c r="A206" t="s">
        <v>113</v>
      </c>
      <c r="B206" t="s">
        <v>290</v>
      </c>
      <c r="C206" s="7" t="s">
        <v>274</v>
      </c>
      <c r="D206" s="20" t="s">
        <v>274</v>
      </c>
      <c r="E206" s="3">
        <v>4</v>
      </c>
      <c r="F206" t="str">
        <f>IF(ISNA(VLOOKUP(C206,Sheet1!A:B,2,FALSE)),"",VLOOKUP(C206,Sheet1!A:B,2,FALSE))</f>
        <v/>
      </c>
      <c r="G206" t="str">
        <f>VLOOKUP(C206,Goalkeepers!A:D,4,FALSE )</f>
        <v>L1</v>
      </c>
      <c r="H206" s="18" t="str">
        <f t="shared" si="3"/>
        <v/>
      </c>
    </row>
    <row r="207" spans="1:8" x14ac:dyDescent="0.25">
      <c r="A207" t="s">
        <v>113</v>
      </c>
      <c r="B207" t="s">
        <v>701</v>
      </c>
      <c r="C207" s="7" t="s">
        <v>1264</v>
      </c>
      <c r="D207" s="20" t="s">
        <v>1264</v>
      </c>
      <c r="E207" s="3">
        <v>4</v>
      </c>
      <c r="F207" t="str">
        <f>IF(ISNA(VLOOKUP(C207,Sheet1!A:B,2,FALSE)),"",VLOOKUP(C207,Sheet1!A:B,2,FALSE))</f>
        <v/>
      </c>
      <c r="G207" t="str">
        <f>VLOOKUP(C207,Goalkeepers!A:D,4,FALSE )</f>
        <v>L1</v>
      </c>
      <c r="H207" s="18" t="str">
        <f t="shared" si="3"/>
        <v/>
      </c>
    </row>
    <row r="208" spans="1:8" x14ac:dyDescent="0.25">
      <c r="A208" t="s">
        <v>113</v>
      </c>
      <c r="B208" t="s">
        <v>26</v>
      </c>
      <c r="C208" s="7" t="s">
        <v>1507</v>
      </c>
      <c r="D208" s="20" t="s">
        <v>1507</v>
      </c>
      <c r="E208" s="3">
        <v>4</v>
      </c>
      <c r="F208" t="str">
        <f>IF(ISNA(VLOOKUP(C208,Sheet1!A:B,2,FALSE)),"",VLOOKUP(C208,Sheet1!A:B,2,FALSE))</f>
        <v/>
      </c>
      <c r="G208" t="str">
        <f>VLOOKUP(C208,Goalkeepers!A:D,4,FALSE )</f>
        <v>Ch</v>
      </c>
      <c r="H208" s="18" t="str">
        <f t="shared" si="3"/>
        <v/>
      </c>
    </row>
    <row r="209" spans="1:8" x14ac:dyDescent="0.25">
      <c r="A209" t="s">
        <v>113</v>
      </c>
      <c r="B209" t="s">
        <v>668</v>
      </c>
      <c r="C209" s="7" t="s">
        <v>1525</v>
      </c>
      <c r="D209" s="20" t="s">
        <v>1525</v>
      </c>
      <c r="E209" s="3">
        <v>4</v>
      </c>
      <c r="F209" t="str">
        <f>IF(ISNA(VLOOKUP(C209,Sheet1!A:B,2,FALSE)),"",VLOOKUP(C209,Sheet1!A:B,2,FALSE))</f>
        <v/>
      </c>
      <c r="G209" t="str">
        <f>VLOOKUP(C209,Goalkeepers!A:D,4,FALSE )</f>
        <v>Ch</v>
      </c>
      <c r="H209" s="18" t="str">
        <f t="shared" si="3"/>
        <v/>
      </c>
    </row>
    <row r="210" spans="1:8" x14ac:dyDescent="0.25">
      <c r="A210" t="s">
        <v>113</v>
      </c>
      <c r="B210" t="s">
        <v>954</v>
      </c>
      <c r="C210" s="7" t="s">
        <v>1261</v>
      </c>
      <c r="D210" s="20" t="s">
        <v>1261</v>
      </c>
      <c r="E210" s="3">
        <v>4</v>
      </c>
      <c r="F210" t="str">
        <f>IF(ISNA(VLOOKUP(C210,Sheet1!A:B,2,FALSE)),"",VLOOKUP(C210,Sheet1!A:B,2,FALSE))</f>
        <v/>
      </c>
      <c r="G210" t="str">
        <f>VLOOKUP(C210,Goalkeepers!A:D,4,FALSE )</f>
        <v>Ch</v>
      </c>
      <c r="H210" s="18" t="str">
        <f t="shared" si="3"/>
        <v/>
      </c>
    </row>
    <row r="211" spans="1:8" x14ac:dyDescent="0.25">
      <c r="A211" t="s">
        <v>113</v>
      </c>
      <c r="B211" t="s">
        <v>1255</v>
      </c>
      <c r="C211" s="7" t="s">
        <v>1280</v>
      </c>
      <c r="D211" s="20" t="s">
        <v>1280</v>
      </c>
      <c r="E211" s="3">
        <v>3</v>
      </c>
      <c r="F211" t="str">
        <f>IF(ISNA(VLOOKUP(C211,Sheet1!A:B,2,FALSE)),"",VLOOKUP(C211,Sheet1!A:B,2,FALSE))</f>
        <v>R</v>
      </c>
      <c r="G211" t="str">
        <f>VLOOKUP(C211,Goalkeepers!A:D,4,FALSE )</f>
        <v>Ch</v>
      </c>
      <c r="H211" s="18" t="str">
        <f t="shared" si="3"/>
        <v/>
      </c>
    </row>
    <row r="212" spans="1:8" x14ac:dyDescent="0.25">
      <c r="A212" t="s">
        <v>113</v>
      </c>
      <c r="B212" t="s">
        <v>669</v>
      </c>
      <c r="C212" s="7" t="s">
        <v>1494</v>
      </c>
      <c r="D212" s="20" t="s">
        <v>1494</v>
      </c>
      <c r="E212" s="3">
        <v>3</v>
      </c>
      <c r="F212" t="str">
        <f>IF(ISNA(VLOOKUP(C212,Sheet1!A:B,2,FALSE)),"",VLOOKUP(C212,Sheet1!A:B,2,FALSE))</f>
        <v/>
      </c>
      <c r="G212" t="str">
        <f>VLOOKUP(C212,Goalkeepers!A:D,4,FALSE )</f>
        <v>Ch</v>
      </c>
      <c r="H212" s="18" t="str">
        <f t="shared" si="3"/>
        <v/>
      </c>
    </row>
    <row r="213" spans="1:8" x14ac:dyDescent="0.25">
      <c r="A213" t="s">
        <v>113</v>
      </c>
      <c r="B213" t="s">
        <v>639</v>
      </c>
      <c r="C213" s="7" t="s">
        <v>1491</v>
      </c>
      <c r="D213" s="20" t="s">
        <v>1491</v>
      </c>
      <c r="E213" s="3">
        <v>3</v>
      </c>
      <c r="F213" t="str">
        <f>IF(ISNA(VLOOKUP(C213,Sheet1!A:B,2,FALSE)),"",VLOOKUP(C213,Sheet1!A:B,2,FALSE))</f>
        <v/>
      </c>
      <c r="G213" t="str">
        <f>VLOOKUP(C213,Goalkeepers!A:D,4,FALSE )</f>
        <v>L1</v>
      </c>
      <c r="H213" s="18" t="str">
        <f t="shared" si="3"/>
        <v/>
      </c>
    </row>
    <row r="214" spans="1:8" x14ac:dyDescent="0.25">
      <c r="A214" t="s">
        <v>113</v>
      </c>
      <c r="B214" t="s">
        <v>957</v>
      </c>
      <c r="C214" s="7" t="s">
        <v>1260</v>
      </c>
      <c r="D214" s="20" t="s">
        <v>1260</v>
      </c>
      <c r="E214" s="3">
        <v>3</v>
      </c>
      <c r="F214" t="str">
        <f>IF(ISNA(VLOOKUP(C214,Sheet1!A:B,2,FALSE)),"",VLOOKUP(C214,Sheet1!A:B,2,FALSE))</f>
        <v/>
      </c>
      <c r="G214" t="str">
        <f>VLOOKUP(C214,Goalkeepers!A:D,4,FALSE )</f>
        <v>Ch</v>
      </c>
      <c r="H214" s="18" t="str">
        <f t="shared" si="3"/>
        <v/>
      </c>
    </row>
    <row r="215" spans="1:8" x14ac:dyDescent="0.25">
      <c r="A215" t="s">
        <v>113</v>
      </c>
      <c r="B215" t="s">
        <v>43</v>
      </c>
      <c r="C215" s="7" t="s">
        <v>1270</v>
      </c>
      <c r="D215" s="20" t="s">
        <v>1270</v>
      </c>
      <c r="E215" s="3">
        <v>3</v>
      </c>
      <c r="F215" t="str">
        <f>IF(ISNA(VLOOKUP(C215,Sheet1!A:B,2,FALSE)),"",VLOOKUP(C215,Sheet1!A:B,2,FALSE))</f>
        <v/>
      </c>
      <c r="G215" t="str">
        <f>VLOOKUP(C215,Goalkeepers!A:D,4,FALSE )</f>
        <v>L2</v>
      </c>
      <c r="H215" s="18" t="str">
        <f t="shared" si="3"/>
        <v/>
      </c>
    </row>
    <row r="216" spans="1:8" x14ac:dyDescent="0.25">
      <c r="A216" t="s">
        <v>113</v>
      </c>
      <c r="B216" t="s">
        <v>450</v>
      </c>
      <c r="C216" s="7" t="s">
        <v>451</v>
      </c>
      <c r="D216" s="20" t="s">
        <v>451</v>
      </c>
      <c r="E216" s="3">
        <v>3</v>
      </c>
      <c r="F216" t="str">
        <f>IF(ISNA(VLOOKUP(C216,Sheet1!A:B,2,FALSE)),"",VLOOKUP(C216,Sheet1!A:B,2,FALSE))</f>
        <v>P</v>
      </c>
      <c r="G216" t="str">
        <f>VLOOKUP(C216,Goalkeepers!A:D,4,FALSE )</f>
        <v>PL</v>
      </c>
      <c r="H216" s="18" t="str">
        <f t="shared" si="3"/>
        <v/>
      </c>
    </row>
    <row r="217" spans="1:8" x14ac:dyDescent="0.25">
      <c r="A217" t="s">
        <v>113</v>
      </c>
      <c r="B217" t="s">
        <v>707</v>
      </c>
      <c r="C217" s="7" t="s">
        <v>1530</v>
      </c>
      <c r="D217" s="20" t="s">
        <v>1530</v>
      </c>
      <c r="E217" s="3">
        <v>3</v>
      </c>
      <c r="F217" t="str">
        <f>IF(ISNA(VLOOKUP(C217,Sheet1!A:B,2,FALSE)),"",VLOOKUP(C217,Sheet1!A:B,2,FALSE))</f>
        <v/>
      </c>
      <c r="G217" t="str">
        <f>VLOOKUP(C217,Goalkeepers!A:D,4,FALSE )</f>
        <v>L1</v>
      </c>
      <c r="H217" s="18" t="str">
        <f t="shared" si="3"/>
        <v/>
      </c>
    </row>
    <row r="218" spans="1:8" x14ac:dyDescent="0.25">
      <c r="A218" t="s">
        <v>113</v>
      </c>
      <c r="B218" t="s">
        <v>32</v>
      </c>
      <c r="C218" s="7" t="s">
        <v>1493</v>
      </c>
      <c r="D218" s="20" t="s">
        <v>1493</v>
      </c>
      <c r="E218" s="3">
        <v>3</v>
      </c>
      <c r="F218" t="str">
        <f>IF(ISNA(VLOOKUP(C218,Sheet1!A:B,2,FALSE)),"",VLOOKUP(C218,Sheet1!A:B,2,FALSE))</f>
        <v/>
      </c>
      <c r="G218" t="str">
        <f>VLOOKUP(C218,Goalkeepers!A:D,4,FALSE )</f>
        <v>L1</v>
      </c>
      <c r="H218" s="18" t="str">
        <f t="shared" si="3"/>
        <v/>
      </c>
    </row>
    <row r="219" spans="1:8" x14ac:dyDescent="0.25">
      <c r="A219" t="s">
        <v>113</v>
      </c>
      <c r="B219" t="s">
        <v>480</v>
      </c>
      <c r="C219" s="7" t="s">
        <v>1482</v>
      </c>
      <c r="D219" s="20" t="s">
        <v>1482</v>
      </c>
      <c r="E219" s="3">
        <v>3</v>
      </c>
      <c r="F219" t="str">
        <f>IF(ISNA(VLOOKUP(C219,Sheet1!A:B,2,FALSE)),"",VLOOKUP(C219,Sheet1!A:B,2,FALSE))</f>
        <v>P</v>
      </c>
      <c r="G219" t="str">
        <f>VLOOKUP(C219,Goalkeepers!A:D,4,FALSE )</f>
        <v>PL</v>
      </c>
      <c r="H219" s="18" t="str">
        <f t="shared" si="3"/>
        <v/>
      </c>
    </row>
    <row r="220" spans="1:8" x14ac:dyDescent="0.25">
      <c r="A220" t="s">
        <v>113</v>
      </c>
      <c r="B220" t="s">
        <v>22</v>
      </c>
      <c r="C220" s="7" t="s">
        <v>1510</v>
      </c>
      <c r="D220" s="20" t="s">
        <v>1510</v>
      </c>
      <c r="E220" s="3">
        <v>3</v>
      </c>
      <c r="F220" t="str">
        <f>IF(ISNA(VLOOKUP(C220,Sheet1!A:B,2,FALSE)),"",VLOOKUP(C220,Sheet1!A:B,2,FALSE))</f>
        <v/>
      </c>
      <c r="G220" t="str">
        <f>VLOOKUP(C220,Goalkeepers!A:D,4,FALSE )</f>
        <v>L2</v>
      </c>
      <c r="H220" s="18" t="str">
        <f t="shared" si="3"/>
        <v/>
      </c>
    </row>
    <row r="221" spans="1:8" x14ac:dyDescent="0.25">
      <c r="A221" t="s">
        <v>113</v>
      </c>
      <c r="B221" t="s">
        <v>1156</v>
      </c>
      <c r="C221" s="7" t="s">
        <v>1105</v>
      </c>
      <c r="D221" s="20" t="s">
        <v>1105</v>
      </c>
      <c r="E221" s="3">
        <v>3</v>
      </c>
      <c r="F221" t="str">
        <f>IF(ISNA(VLOOKUP(C221,Sheet1!A:B,2,FALSE)),"",VLOOKUP(C221,Sheet1!A:B,2,FALSE))</f>
        <v/>
      </c>
      <c r="G221" t="str">
        <f>VLOOKUP(C221,Goalkeepers!A:D,4,FALSE )</f>
        <v>PL</v>
      </c>
      <c r="H221" s="18" t="str">
        <f t="shared" si="3"/>
        <v/>
      </c>
    </row>
    <row r="222" spans="1:8" x14ac:dyDescent="0.25">
      <c r="A222" t="s">
        <v>113</v>
      </c>
      <c r="B222" t="s">
        <v>74</v>
      </c>
      <c r="C222" s="7" t="s">
        <v>1527</v>
      </c>
      <c r="D222" s="20" t="s">
        <v>1527</v>
      </c>
      <c r="E222" s="3">
        <v>3</v>
      </c>
      <c r="F222" t="str">
        <f>IF(ISNA(VLOOKUP(C222,Sheet1!A:B,2,FALSE)),"",VLOOKUP(C222,Sheet1!A:B,2,FALSE))</f>
        <v/>
      </c>
      <c r="G222" t="str">
        <f>VLOOKUP(C222,Goalkeepers!A:D,4,FALSE )</f>
        <v>L1</v>
      </c>
      <c r="H222" s="18" t="str">
        <f t="shared" si="3"/>
        <v/>
      </c>
    </row>
    <row r="223" spans="1:8" x14ac:dyDescent="0.25">
      <c r="A223" t="s">
        <v>113</v>
      </c>
      <c r="B223" t="s">
        <v>1308</v>
      </c>
      <c r="C223" s="7" t="s">
        <v>1100</v>
      </c>
      <c r="D223" s="20" t="s">
        <v>1100</v>
      </c>
      <c r="E223" s="3">
        <v>3</v>
      </c>
      <c r="F223" t="str">
        <f>IF(ISNA(VLOOKUP(C223,Sheet1!A:B,2,FALSE)),"",VLOOKUP(C223,Sheet1!A:B,2,FALSE))</f>
        <v>CL</v>
      </c>
      <c r="G223" t="str">
        <f>VLOOKUP(C223,Goalkeepers!A:D,4,FALSE )</f>
        <v>PL</v>
      </c>
      <c r="H223" s="18" t="str">
        <f t="shared" si="3"/>
        <v/>
      </c>
    </row>
    <row r="224" spans="1:8" x14ac:dyDescent="0.25">
      <c r="A224" t="s">
        <v>113</v>
      </c>
      <c r="B224" t="s">
        <v>693</v>
      </c>
      <c r="C224" s="7" t="s">
        <v>1490</v>
      </c>
      <c r="D224" s="20" t="s">
        <v>1490</v>
      </c>
      <c r="E224" s="3">
        <v>3</v>
      </c>
      <c r="F224" t="str">
        <f>IF(ISNA(VLOOKUP(C224,Sheet1!A:B,2,FALSE)),"",VLOOKUP(C224,Sheet1!A:B,2,FALSE))</f>
        <v/>
      </c>
      <c r="G224" t="str">
        <f>VLOOKUP(C224,Goalkeepers!A:D,4,FALSE )</f>
        <v>Ch</v>
      </c>
      <c r="H224" s="18" t="str">
        <f t="shared" si="3"/>
        <v/>
      </c>
    </row>
    <row r="225" spans="1:8" x14ac:dyDescent="0.25">
      <c r="A225" t="s">
        <v>113</v>
      </c>
      <c r="B225" t="s">
        <v>456</v>
      </c>
      <c r="C225" s="7" t="s">
        <v>455</v>
      </c>
      <c r="D225" s="20" t="s">
        <v>455</v>
      </c>
      <c r="E225" s="3">
        <v>3</v>
      </c>
      <c r="F225" t="str">
        <f>IF(ISNA(VLOOKUP(C225,Sheet1!A:B,2,FALSE)),"",VLOOKUP(C225,Sheet1!A:B,2,FALSE))</f>
        <v/>
      </c>
      <c r="G225" t="str">
        <f>VLOOKUP(C225,Goalkeepers!A:D,4,FALSE )</f>
        <v>Ch</v>
      </c>
      <c r="H225" s="18" t="str">
        <f t="shared" si="3"/>
        <v/>
      </c>
    </row>
    <row r="226" spans="1:8" x14ac:dyDescent="0.25">
      <c r="A226" t="s">
        <v>113</v>
      </c>
      <c r="B226" t="s">
        <v>304</v>
      </c>
      <c r="C226" s="7" t="s">
        <v>1486</v>
      </c>
      <c r="D226" s="20" t="s">
        <v>1486</v>
      </c>
      <c r="E226" s="3">
        <v>3</v>
      </c>
      <c r="F226" t="str">
        <f>IF(ISNA(VLOOKUP(C226,Sheet1!A:B,2,FALSE)),"",VLOOKUP(C226,Sheet1!A:B,2,FALSE))</f>
        <v/>
      </c>
      <c r="G226" t="str">
        <f>VLOOKUP(C226,Goalkeepers!A:D,4,FALSE )</f>
        <v>L2</v>
      </c>
      <c r="H226" s="18" t="str">
        <f t="shared" si="3"/>
        <v/>
      </c>
    </row>
    <row r="227" spans="1:8" x14ac:dyDescent="0.25">
      <c r="A227" t="s">
        <v>113</v>
      </c>
      <c r="B227" t="s">
        <v>278</v>
      </c>
      <c r="C227" s="7" t="s">
        <v>1478</v>
      </c>
      <c r="D227" s="20" t="s">
        <v>1478</v>
      </c>
      <c r="E227" s="3">
        <v>3</v>
      </c>
      <c r="F227" t="str">
        <f>IF(ISNA(VLOOKUP(C227,Sheet1!A:B,2,FALSE)),"",VLOOKUP(C227,Sheet1!A:B,2,FALSE))</f>
        <v/>
      </c>
      <c r="G227" t="str">
        <f>VLOOKUP(C227,Goalkeepers!A:D,4,FALSE )</f>
        <v>L2</v>
      </c>
      <c r="H227" s="18" t="str">
        <f t="shared" si="3"/>
        <v/>
      </c>
    </row>
    <row r="228" spans="1:8" x14ac:dyDescent="0.25">
      <c r="A228" t="s">
        <v>113</v>
      </c>
      <c r="B228" t="s">
        <v>288</v>
      </c>
      <c r="C228" s="7" t="s">
        <v>1264</v>
      </c>
      <c r="D228" s="20" t="s">
        <v>1264</v>
      </c>
      <c r="E228" s="3">
        <v>3</v>
      </c>
      <c r="F228" t="str">
        <f>IF(ISNA(VLOOKUP(C228,Sheet1!A:B,2,FALSE)),"",VLOOKUP(C228,Sheet1!A:B,2,FALSE))</f>
        <v/>
      </c>
      <c r="G228" t="str">
        <f>VLOOKUP(C228,Goalkeepers!A:D,4,FALSE )</f>
        <v>L1</v>
      </c>
      <c r="H228" s="18" t="str">
        <f t="shared" si="3"/>
        <v/>
      </c>
    </row>
    <row r="229" spans="1:8" x14ac:dyDescent="0.25">
      <c r="A229" t="s">
        <v>113</v>
      </c>
      <c r="B229" t="s">
        <v>271</v>
      </c>
      <c r="C229" s="7" t="s">
        <v>1266</v>
      </c>
      <c r="D229" s="20" t="s">
        <v>1266</v>
      </c>
      <c r="E229" s="3">
        <v>3</v>
      </c>
      <c r="F229" t="str">
        <f>IF(ISNA(VLOOKUP(C229,Sheet1!A:B,2,FALSE)),"",VLOOKUP(C229,Sheet1!A:B,2,FALSE))</f>
        <v/>
      </c>
      <c r="G229" t="str">
        <f>VLOOKUP(C229,Goalkeepers!A:D,4,FALSE )</f>
        <v>L1</v>
      </c>
      <c r="H229" s="18" t="str">
        <f t="shared" si="3"/>
        <v/>
      </c>
    </row>
    <row r="230" spans="1:8" x14ac:dyDescent="0.25">
      <c r="A230" t="s">
        <v>113</v>
      </c>
      <c r="B230" t="s">
        <v>256</v>
      </c>
      <c r="C230" s="7" t="s">
        <v>1270</v>
      </c>
      <c r="D230" s="20" t="s">
        <v>1270</v>
      </c>
      <c r="E230" s="3">
        <v>3</v>
      </c>
      <c r="F230" t="str">
        <f>IF(ISNA(VLOOKUP(C230,Sheet1!A:B,2,FALSE)),"",VLOOKUP(C230,Sheet1!A:B,2,FALSE))</f>
        <v/>
      </c>
      <c r="G230" t="str">
        <f>VLOOKUP(C230,Goalkeepers!A:D,4,FALSE )</f>
        <v>L2</v>
      </c>
      <c r="H230" s="18" t="str">
        <f t="shared" si="3"/>
        <v/>
      </c>
    </row>
    <row r="231" spans="1:8" x14ac:dyDescent="0.25">
      <c r="A231" t="s">
        <v>113</v>
      </c>
      <c r="B231" t="s">
        <v>52</v>
      </c>
      <c r="C231" s="7" t="s">
        <v>1484</v>
      </c>
      <c r="D231" s="20" t="s">
        <v>1484</v>
      </c>
      <c r="E231" s="3">
        <v>3</v>
      </c>
      <c r="F231" t="str">
        <f>IF(ISNA(VLOOKUP(C231,Sheet1!A:B,2,FALSE)),"",VLOOKUP(C231,Sheet1!A:B,2,FALSE))</f>
        <v>P</v>
      </c>
      <c r="G231" t="str">
        <f>VLOOKUP(C231,Goalkeepers!A:D,4,FALSE )</f>
        <v>L1</v>
      </c>
      <c r="H231" s="18" t="str">
        <f t="shared" si="3"/>
        <v/>
      </c>
    </row>
    <row r="232" spans="1:8" x14ac:dyDescent="0.25">
      <c r="A232" t="s">
        <v>113</v>
      </c>
      <c r="B232" t="s">
        <v>670</v>
      </c>
      <c r="C232" s="7" t="s">
        <v>1259</v>
      </c>
      <c r="D232" s="20" t="s">
        <v>1259</v>
      </c>
      <c r="E232" s="3">
        <v>3</v>
      </c>
      <c r="F232" t="str">
        <f>IF(ISNA(VLOOKUP(C232,Sheet1!A:B,2,FALSE)),"",VLOOKUP(C232,Sheet1!A:B,2,FALSE))</f>
        <v/>
      </c>
      <c r="G232" t="str">
        <f>VLOOKUP(C232,Goalkeepers!A:D,4,FALSE )</f>
        <v>Ch</v>
      </c>
      <c r="H232" s="18" t="str">
        <f t="shared" si="3"/>
        <v/>
      </c>
    </row>
    <row r="233" spans="1:8" x14ac:dyDescent="0.25">
      <c r="A233" t="s">
        <v>113</v>
      </c>
      <c r="B233" t="s">
        <v>64</v>
      </c>
      <c r="C233" s="7" t="s">
        <v>1518</v>
      </c>
      <c r="D233" s="20" t="s">
        <v>1518</v>
      </c>
      <c r="E233" s="3">
        <v>3</v>
      </c>
      <c r="F233" t="str">
        <f>IF(ISNA(VLOOKUP(C233,Sheet1!A:B,2,FALSE)),"",VLOOKUP(C233,Sheet1!A:B,2,FALSE))</f>
        <v/>
      </c>
      <c r="G233" t="str">
        <f>VLOOKUP(C233,Goalkeepers!A:D,4,FALSE )</f>
        <v>L2</v>
      </c>
      <c r="H233" s="18" t="str">
        <f t="shared" si="3"/>
        <v/>
      </c>
    </row>
    <row r="234" spans="1:8" x14ac:dyDescent="0.25">
      <c r="A234" t="s">
        <v>113</v>
      </c>
      <c r="B234" t="s">
        <v>47</v>
      </c>
      <c r="C234" s="7" t="s">
        <v>1513</v>
      </c>
      <c r="D234" s="20" t="s">
        <v>1513</v>
      </c>
      <c r="E234" s="3">
        <v>3</v>
      </c>
      <c r="F234" t="str">
        <f>IF(ISNA(VLOOKUP(C234,Sheet1!A:B,2,FALSE)),"",VLOOKUP(C234,Sheet1!A:B,2,FALSE))</f>
        <v/>
      </c>
      <c r="G234" t="str">
        <f>VLOOKUP(C234,Goalkeepers!A:D,4,FALSE )</f>
        <v>Ch</v>
      </c>
      <c r="H234" s="18" t="str">
        <f t="shared" si="3"/>
        <v/>
      </c>
    </row>
    <row r="235" spans="1:8" x14ac:dyDescent="0.25">
      <c r="A235" t="s">
        <v>113</v>
      </c>
      <c r="B235" t="s">
        <v>267</v>
      </c>
      <c r="C235" s="7" t="s">
        <v>1489</v>
      </c>
      <c r="D235" s="20" t="s">
        <v>1489</v>
      </c>
      <c r="E235" s="3">
        <v>3</v>
      </c>
      <c r="F235" t="str">
        <f>IF(ISNA(VLOOKUP(C235,Sheet1!A:B,2,FALSE)),"",VLOOKUP(C235,Sheet1!A:B,2,FALSE))</f>
        <v/>
      </c>
      <c r="G235" t="str">
        <f>VLOOKUP(C235,Goalkeepers!A:D,4,FALSE )</f>
        <v>L2</v>
      </c>
      <c r="H235" s="18" t="str">
        <f t="shared" si="3"/>
        <v/>
      </c>
    </row>
    <row r="236" spans="1:8" x14ac:dyDescent="0.25">
      <c r="A236" t="s">
        <v>113</v>
      </c>
      <c r="B236" t="s">
        <v>286</v>
      </c>
      <c r="C236" s="7" t="s">
        <v>1498</v>
      </c>
      <c r="D236" s="20" t="s">
        <v>1498</v>
      </c>
      <c r="E236" s="3">
        <v>3</v>
      </c>
      <c r="F236" t="str">
        <f>IF(ISNA(VLOOKUP(C236,Sheet1!A:B,2,FALSE)),"",VLOOKUP(C236,Sheet1!A:B,2,FALSE))</f>
        <v/>
      </c>
      <c r="G236" t="str">
        <f>VLOOKUP(C236,Goalkeepers!A:D,4,FALSE )</f>
        <v>L2</v>
      </c>
      <c r="H236" s="18" t="str">
        <f t="shared" si="3"/>
        <v/>
      </c>
    </row>
    <row r="237" spans="1:8" x14ac:dyDescent="0.25">
      <c r="A237" t="s">
        <v>113</v>
      </c>
      <c r="B237" t="s">
        <v>484</v>
      </c>
      <c r="C237" s="7" t="s">
        <v>1513</v>
      </c>
      <c r="D237" s="20" t="s">
        <v>1513</v>
      </c>
      <c r="E237" s="3">
        <v>3</v>
      </c>
      <c r="F237" t="str">
        <f>IF(ISNA(VLOOKUP(C237,Sheet1!A:B,2,FALSE)),"",VLOOKUP(C237,Sheet1!A:B,2,FALSE))</f>
        <v/>
      </c>
      <c r="G237" t="str">
        <f>VLOOKUP(C237,Goalkeepers!A:D,4,FALSE )</f>
        <v>Ch</v>
      </c>
      <c r="H237" s="18" t="str">
        <f t="shared" si="3"/>
        <v/>
      </c>
    </row>
    <row r="238" spans="1:8" x14ac:dyDescent="0.25">
      <c r="A238" t="s">
        <v>113</v>
      </c>
      <c r="B238" t="s">
        <v>711</v>
      </c>
      <c r="C238" s="7" t="s">
        <v>1520</v>
      </c>
      <c r="D238" s="20" t="s">
        <v>1520</v>
      </c>
      <c r="E238" s="3">
        <v>3</v>
      </c>
      <c r="F238" t="str">
        <f>IF(ISNA(VLOOKUP(C238,Sheet1!A:B,2,FALSE)),"",VLOOKUP(C238,Sheet1!A:B,2,FALSE))</f>
        <v>R</v>
      </c>
      <c r="G238" t="str">
        <f>VLOOKUP(C238,Goalkeepers!A:D,4,FALSE )</f>
        <v>L2</v>
      </c>
      <c r="H238" s="18" t="str">
        <f t="shared" si="3"/>
        <v/>
      </c>
    </row>
    <row r="239" spans="1:8" x14ac:dyDescent="0.25">
      <c r="A239" t="s">
        <v>113</v>
      </c>
      <c r="B239" t="s">
        <v>58</v>
      </c>
      <c r="C239" s="7" t="s">
        <v>1266</v>
      </c>
      <c r="D239" s="20" t="s">
        <v>1266</v>
      </c>
      <c r="E239" s="3">
        <v>3</v>
      </c>
      <c r="F239" t="str">
        <f>IF(ISNA(VLOOKUP(C239,Sheet1!A:B,2,FALSE)),"",VLOOKUP(C239,Sheet1!A:B,2,FALSE))</f>
        <v/>
      </c>
      <c r="G239" t="str">
        <f>VLOOKUP(C239,Goalkeepers!A:D,4,FALSE )</f>
        <v>L1</v>
      </c>
      <c r="H239" s="18" t="str">
        <f t="shared" si="3"/>
        <v/>
      </c>
    </row>
    <row r="240" spans="1:8" x14ac:dyDescent="0.25">
      <c r="A240" t="s">
        <v>113</v>
      </c>
      <c r="B240" t="s">
        <v>291</v>
      </c>
      <c r="C240" s="7" t="s">
        <v>1504</v>
      </c>
      <c r="D240" s="20" t="s">
        <v>1504</v>
      </c>
      <c r="E240" s="3">
        <v>3</v>
      </c>
      <c r="F240" t="str">
        <f>IF(ISNA(VLOOKUP(C240,Sheet1!A:B,2,FALSE)),"",VLOOKUP(C240,Sheet1!A:B,2,FALSE))</f>
        <v/>
      </c>
      <c r="G240" t="str">
        <f>VLOOKUP(C240,Goalkeepers!A:D,4,FALSE )</f>
        <v>L2</v>
      </c>
      <c r="H240" s="18" t="str">
        <f t="shared" si="3"/>
        <v/>
      </c>
    </row>
    <row r="241" spans="1:8" x14ac:dyDescent="0.25">
      <c r="A241" t="s">
        <v>113</v>
      </c>
      <c r="B241" t="s">
        <v>1307</v>
      </c>
      <c r="C241" s="7" t="s">
        <v>1277</v>
      </c>
      <c r="D241" s="20" t="s">
        <v>1277</v>
      </c>
      <c r="E241" s="3">
        <v>3</v>
      </c>
      <c r="F241" t="str">
        <f>IF(ISNA(VLOOKUP(C241,Sheet1!A:B,2,FALSE)),"",VLOOKUP(C241,Sheet1!A:B,2,FALSE))</f>
        <v/>
      </c>
      <c r="G241" t="str">
        <f>VLOOKUP(C241,Goalkeepers!A:D,4,FALSE )</f>
        <v>PL</v>
      </c>
      <c r="H241" s="18" t="str">
        <f t="shared" si="3"/>
        <v/>
      </c>
    </row>
    <row r="242" spans="1:8" x14ac:dyDescent="0.25">
      <c r="A242" t="s">
        <v>113</v>
      </c>
      <c r="B242" t="s">
        <v>1102</v>
      </c>
      <c r="C242" s="7" t="s">
        <v>1499</v>
      </c>
      <c r="D242" s="20" t="s">
        <v>1499</v>
      </c>
      <c r="E242" s="3">
        <v>3</v>
      </c>
      <c r="F242" t="str">
        <f>IF(ISNA(VLOOKUP(C242,Sheet1!A:B,2,FALSE)),"",VLOOKUP(C242,Sheet1!A:B,2,FALSE))</f>
        <v/>
      </c>
      <c r="G242" t="str">
        <f>VLOOKUP(C242,Goalkeepers!A:D,4,FALSE )</f>
        <v>PL</v>
      </c>
      <c r="H242" s="18" t="str">
        <f t="shared" si="3"/>
        <v/>
      </c>
    </row>
    <row r="243" spans="1:8" x14ac:dyDescent="0.25">
      <c r="A243" t="s">
        <v>113</v>
      </c>
      <c r="B243" t="s">
        <v>702</v>
      </c>
      <c r="C243" s="7" t="s">
        <v>1512</v>
      </c>
      <c r="D243" s="20" t="s">
        <v>1512</v>
      </c>
      <c r="E243" s="3">
        <v>3</v>
      </c>
      <c r="F243" t="str">
        <f>IF(ISNA(VLOOKUP(C243,Sheet1!A:B,2,FALSE)),"",VLOOKUP(C243,Sheet1!A:B,2,FALSE))</f>
        <v/>
      </c>
      <c r="G243" t="str">
        <f>VLOOKUP(C243,Goalkeepers!A:D,4,FALSE )</f>
        <v>L1</v>
      </c>
      <c r="H243" s="18" t="str">
        <f t="shared" si="3"/>
        <v/>
      </c>
    </row>
    <row r="244" spans="1:8" x14ac:dyDescent="0.25">
      <c r="A244" t="s">
        <v>113</v>
      </c>
      <c r="B244" t="s">
        <v>1303</v>
      </c>
      <c r="C244" s="7" t="s">
        <v>1523</v>
      </c>
      <c r="D244" s="20" t="s">
        <v>1523</v>
      </c>
      <c r="E244" s="3">
        <v>3</v>
      </c>
      <c r="F244" t="str">
        <f>IF(ISNA(VLOOKUP(C244,Sheet1!A:B,2,FALSE)),"",VLOOKUP(C244,Sheet1!A:B,2,FALSE))</f>
        <v/>
      </c>
      <c r="G244" t="str">
        <f>VLOOKUP(C244,Goalkeepers!A:D,4,FALSE )</f>
        <v>PL</v>
      </c>
      <c r="H244" s="18" t="str">
        <f t="shared" si="3"/>
        <v/>
      </c>
    </row>
    <row r="245" spans="1:8" x14ac:dyDescent="0.25">
      <c r="A245" t="s">
        <v>113</v>
      </c>
      <c r="B245" t="s">
        <v>684</v>
      </c>
      <c r="C245" s="7" t="s">
        <v>1517</v>
      </c>
      <c r="D245" s="20" t="s">
        <v>1517</v>
      </c>
      <c r="E245" s="3">
        <v>3</v>
      </c>
      <c r="F245" t="str">
        <f>IF(ISNA(VLOOKUP(C245,Sheet1!A:B,2,FALSE)),"",VLOOKUP(C245,Sheet1!A:B,2,FALSE))</f>
        <v/>
      </c>
      <c r="G245" t="str">
        <f>VLOOKUP(C245,Goalkeepers!A:D,4,FALSE )</f>
        <v>L2</v>
      </c>
      <c r="H245" s="18" t="str">
        <f t="shared" si="3"/>
        <v/>
      </c>
    </row>
    <row r="246" spans="1:8" x14ac:dyDescent="0.25">
      <c r="A246" t="s">
        <v>113</v>
      </c>
      <c r="B246" t="s">
        <v>1104</v>
      </c>
      <c r="C246" s="7" t="s">
        <v>1105</v>
      </c>
      <c r="D246" s="20" t="s">
        <v>1105</v>
      </c>
      <c r="E246" s="3">
        <v>3</v>
      </c>
      <c r="F246" t="str">
        <f>IF(ISNA(VLOOKUP(C246,Sheet1!A:B,2,FALSE)),"",VLOOKUP(C246,Sheet1!A:B,2,FALSE))</f>
        <v/>
      </c>
      <c r="G246" t="str">
        <f>VLOOKUP(C246,Goalkeepers!A:D,4,FALSE )</f>
        <v>PL</v>
      </c>
      <c r="H246" s="18" t="str">
        <f t="shared" si="3"/>
        <v/>
      </c>
    </row>
    <row r="247" spans="1:8" x14ac:dyDescent="0.25">
      <c r="A247" t="s">
        <v>113</v>
      </c>
      <c r="B247" t="s">
        <v>57</v>
      </c>
      <c r="C247" s="7" t="s">
        <v>1489</v>
      </c>
      <c r="D247" s="20" t="s">
        <v>1489</v>
      </c>
      <c r="E247" s="3">
        <v>3</v>
      </c>
      <c r="F247" t="str">
        <f>IF(ISNA(VLOOKUP(C247,Sheet1!A:B,2,FALSE)),"",VLOOKUP(C247,Sheet1!A:B,2,FALSE))</f>
        <v/>
      </c>
      <c r="G247" t="str">
        <f>VLOOKUP(C247,Goalkeepers!A:D,4,FALSE )</f>
        <v>L2</v>
      </c>
      <c r="H247" s="18" t="str">
        <f t="shared" si="3"/>
        <v/>
      </c>
    </row>
    <row r="248" spans="1:8" x14ac:dyDescent="0.25">
      <c r="A248" t="s">
        <v>113</v>
      </c>
      <c r="B248" t="s">
        <v>497</v>
      </c>
      <c r="C248" s="7" t="s">
        <v>1505</v>
      </c>
      <c r="D248" s="20" t="s">
        <v>1505</v>
      </c>
      <c r="E248" s="3">
        <v>3</v>
      </c>
      <c r="F248" t="str">
        <f>IF(ISNA(VLOOKUP(C248,Sheet1!A:B,2,FALSE)),"",VLOOKUP(C248,Sheet1!A:B,2,FALSE))</f>
        <v/>
      </c>
      <c r="G248" t="str">
        <f>VLOOKUP(C248,Goalkeepers!A:D,4,FALSE )</f>
        <v>Ch</v>
      </c>
      <c r="H248" s="18" t="str">
        <f t="shared" si="3"/>
        <v/>
      </c>
    </row>
    <row r="249" spans="1:8" x14ac:dyDescent="0.25">
      <c r="A249" t="s">
        <v>113</v>
      </c>
      <c r="B249" t="s">
        <v>703</v>
      </c>
      <c r="C249" s="7" t="s">
        <v>1477</v>
      </c>
      <c r="D249" s="20" t="s">
        <v>1477</v>
      </c>
      <c r="E249" s="3">
        <v>3</v>
      </c>
      <c r="F249" t="str">
        <f>IF(ISNA(VLOOKUP(C249,Sheet1!A:B,2,FALSE)),"",VLOOKUP(C249,Sheet1!A:B,2,FALSE))</f>
        <v>P</v>
      </c>
      <c r="G249" t="str">
        <f>VLOOKUP(C249,Goalkeepers!A:D,4,FALSE )</f>
        <v>Ch</v>
      </c>
      <c r="H249" s="18" t="str">
        <f t="shared" si="3"/>
        <v/>
      </c>
    </row>
    <row r="250" spans="1:8" x14ac:dyDescent="0.25">
      <c r="A250" t="s">
        <v>113</v>
      </c>
      <c r="B250" t="s">
        <v>493</v>
      </c>
      <c r="C250" s="7" t="s">
        <v>1505</v>
      </c>
      <c r="D250" s="20" t="s">
        <v>1505</v>
      </c>
      <c r="E250" s="3">
        <v>2</v>
      </c>
      <c r="F250" t="str">
        <f>IF(ISNA(VLOOKUP(C250,Sheet1!A:B,2,FALSE)),"",VLOOKUP(C250,Sheet1!A:B,2,FALSE))</f>
        <v/>
      </c>
      <c r="G250" t="str">
        <f>VLOOKUP(C250,Goalkeepers!A:D,4,FALSE )</f>
        <v>Ch</v>
      </c>
      <c r="H250" s="18" t="str">
        <f t="shared" si="3"/>
        <v/>
      </c>
    </row>
    <row r="251" spans="1:8" x14ac:dyDescent="0.25">
      <c r="A251" t="s">
        <v>113</v>
      </c>
      <c r="B251" t="s">
        <v>259</v>
      </c>
      <c r="C251" s="7" t="s">
        <v>275</v>
      </c>
      <c r="D251" s="20" t="s">
        <v>275</v>
      </c>
      <c r="E251" s="3">
        <v>2</v>
      </c>
      <c r="F251" t="str">
        <f>IF(ISNA(VLOOKUP(C251,Sheet1!A:B,2,FALSE)),"",VLOOKUP(C251,Sheet1!A:B,2,FALSE))</f>
        <v>P</v>
      </c>
      <c r="G251" t="str">
        <f>VLOOKUP(C251,Goalkeepers!A:D,4,FALSE )</f>
        <v>L1</v>
      </c>
      <c r="H251" s="18" t="str">
        <f t="shared" si="3"/>
        <v/>
      </c>
    </row>
    <row r="252" spans="1:8" x14ac:dyDescent="0.25">
      <c r="A252" t="s">
        <v>113</v>
      </c>
      <c r="B252" t="s">
        <v>633</v>
      </c>
      <c r="C252" s="7" t="s">
        <v>1514</v>
      </c>
      <c r="D252" s="20" t="s">
        <v>1514</v>
      </c>
      <c r="E252" s="3">
        <v>2</v>
      </c>
      <c r="F252" t="str">
        <f>IF(ISNA(VLOOKUP(C252,Sheet1!A:B,2,FALSE)),"",VLOOKUP(C252,Sheet1!A:B,2,FALSE))</f>
        <v>R</v>
      </c>
      <c r="G252" t="str">
        <f>VLOOKUP(C252,Goalkeepers!A:D,4,FALSE )</f>
        <v>L1</v>
      </c>
      <c r="H252" s="18" t="str">
        <f t="shared" si="3"/>
        <v/>
      </c>
    </row>
    <row r="253" spans="1:8" x14ac:dyDescent="0.25">
      <c r="A253" t="s">
        <v>113</v>
      </c>
      <c r="B253" t="s">
        <v>458</v>
      </c>
      <c r="C253" s="7" t="s">
        <v>1260</v>
      </c>
      <c r="D253" s="20" t="s">
        <v>1260</v>
      </c>
      <c r="E253" s="3">
        <v>2</v>
      </c>
      <c r="F253" t="str">
        <f>IF(ISNA(VLOOKUP(C253,Sheet1!A:B,2,FALSE)),"",VLOOKUP(C253,Sheet1!A:B,2,FALSE))</f>
        <v/>
      </c>
      <c r="G253" t="str">
        <f>VLOOKUP(C253,Goalkeepers!A:D,4,FALSE )</f>
        <v>Ch</v>
      </c>
      <c r="H253" s="18" t="str">
        <f t="shared" si="3"/>
        <v/>
      </c>
    </row>
    <row r="254" spans="1:8" x14ac:dyDescent="0.25">
      <c r="A254" t="s">
        <v>113</v>
      </c>
      <c r="B254" t="s">
        <v>958</v>
      </c>
      <c r="C254" s="7" t="s">
        <v>1261</v>
      </c>
      <c r="D254" s="20" t="s">
        <v>1261</v>
      </c>
      <c r="E254" s="3">
        <v>2</v>
      </c>
      <c r="F254" t="str">
        <f>IF(ISNA(VLOOKUP(C254,Sheet1!A:B,2,FALSE)),"",VLOOKUP(C254,Sheet1!A:B,2,FALSE))</f>
        <v/>
      </c>
      <c r="G254" t="str">
        <f>VLOOKUP(C254,Goalkeepers!A:D,4,FALSE )</f>
        <v>Ch</v>
      </c>
      <c r="H254" s="18" t="str">
        <f t="shared" si="3"/>
        <v/>
      </c>
    </row>
    <row r="255" spans="1:8" x14ac:dyDescent="0.25">
      <c r="A255" t="s">
        <v>113</v>
      </c>
      <c r="B255" t="s">
        <v>40</v>
      </c>
      <c r="C255" s="7" t="s">
        <v>1491</v>
      </c>
      <c r="D255" s="20" t="s">
        <v>1491</v>
      </c>
      <c r="E255" s="3">
        <v>2</v>
      </c>
      <c r="F255" t="str">
        <f>IF(ISNA(VLOOKUP(C255,Sheet1!A:B,2,FALSE)),"",VLOOKUP(C255,Sheet1!A:B,2,FALSE))</f>
        <v/>
      </c>
      <c r="G255" t="str">
        <f>VLOOKUP(C255,Goalkeepers!A:D,4,FALSE )</f>
        <v>L1</v>
      </c>
      <c r="H255" s="18" t="str">
        <f t="shared" si="3"/>
        <v/>
      </c>
    </row>
    <row r="256" spans="1:8" x14ac:dyDescent="0.25">
      <c r="A256" t="s">
        <v>113</v>
      </c>
      <c r="B256" t="s">
        <v>308</v>
      </c>
      <c r="C256" s="7" t="s">
        <v>1504</v>
      </c>
      <c r="D256" s="20" t="s">
        <v>1504</v>
      </c>
      <c r="E256" s="3">
        <v>2</v>
      </c>
      <c r="F256" t="str">
        <f>IF(ISNA(VLOOKUP(C256,Sheet1!A:B,2,FALSE)),"",VLOOKUP(C256,Sheet1!A:B,2,FALSE))</f>
        <v/>
      </c>
      <c r="G256" t="str">
        <f>VLOOKUP(C256,Goalkeepers!A:D,4,FALSE )</f>
        <v>L2</v>
      </c>
      <c r="H256" s="18" t="str">
        <f t="shared" si="3"/>
        <v/>
      </c>
    </row>
    <row r="257" spans="1:8" x14ac:dyDescent="0.25">
      <c r="A257" t="s">
        <v>113</v>
      </c>
      <c r="B257" t="s">
        <v>825</v>
      </c>
      <c r="C257" s="7" t="s">
        <v>1504</v>
      </c>
      <c r="D257" s="20" t="s">
        <v>1504</v>
      </c>
      <c r="E257" s="3">
        <v>2</v>
      </c>
      <c r="F257" t="str">
        <f>IF(ISNA(VLOOKUP(C257,Sheet1!A:B,2,FALSE)),"",VLOOKUP(C257,Sheet1!A:B,2,FALSE))</f>
        <v/>
      </c>
      <c r="G257" t="str">
        <f>VLOOKUP(C257,Goalkeepers!A:D,4,FALSE )</f>
        <v>L2</v>
      </c>
      <c r="H257" s="18" t="str">
        <f t="shared" si="3"/>
        <v/>
      </c>
    </row>
    <row r="258" spans="1:8" x14ac:dyDescent="0.25">
      <c r="A258" t="s">
        <v>113</v>
      </c>
      <c r="B258" t="s">
        <v>37</v>
      </c>
      <c r="C258" s="7" t="s">
        <v>1514</v>
      </c>
      <c r="D258" s="20" t="s">
        <v>1514</v>
      </c>
      <c r="E258" s="3">
        <v>2</v>
      </c>
      <c r="F258" t="str">
        <f>IF(ISNA(VLOOKUP(C258,Sheet1!A:B,2,FALSE)),"",VLOOKUP(C258,Sheet1!A:B,2,FALSE))</f>
        <v>R</v>
      </c>
      <c r="G258" t="str">
        <f>VLOOKUP(C258,Goalkeepers!A:D,4,FALSE )</f>
        <v>L1</v>
      </c>
      <c r="H258" s="18" t="str">
        <f t="shared" si="3"/>
        <v/>
      </c>
    </row>
    <row r="259" spans="1:8" x14ac:dyDescent="0.25">
      <c r="A259" t="s">
        <v>113</v>
      </c>
      <c r="B259" t="s">
        <v>269</v>
      </c>
      <c r="C259" s="7" t="s">
        <v>1270</v>
      </c>
      <c r="D259" s="20" t="s">
        <v>1270</v>
      </c>
      <c r="E259" s="3">
        <v>2</v>
      </c>
      <c r="F259" t="str">
        <f>IF(ISNA(VLOOKUP(C259,Sheet1!A:B,2,FALSE)),"",VLOOKUP(C259,Sheet1!A:B,2,FALSE))</f>
        <v/>
      </c>
      <c r="G259" t="str">
        <f>VLOOKUP(C259,Goalkeepers!A:D,4,FALSE )</f>
        <v>L2</v>
      </c>
      <c r="H259" s="18" t="str">
        <f t="shared" ref="H259:H322" si="4">IF(C259&lt;&gt;D259,"Transfer","")</f>
        <v/>
      </c>
    </row>
    <row r="260" spans="1:8" x14ac:dyDescent="0.25">
      <c r="A260" t="s">
        <v>113</v>
      </c>
      <c r="B260" t="s">
        <v>1300</v>
      </c>
      <c r="C260" s="7" t="s">
        <v>1279</v>
      </c>
      <c r="D260" s="20" t="s">
        <v>1279</v>
      </c>
      <c r="E260" s="3">
        <v>2</v>
      </c>
      <c r="F260" t="str">
        <f>IF(ISNA(VLOOKUP(C260,Sheet1!A:B,2,FALSE)),"",VLOOKUP(C260,Sheet1!A:B,2,FALSE))</f>
        <v/>
      </c>
      <c r="G260" t="str">
        <f>VLOOKUP(C260,Goalkeepers!A:D,4,FALSE )</f>
        <v>PL</v>
      </c>
      <c r="H260" s="18" t="str">
        <f t="shared" si="4"/>
        <v/>
      </c>
    </row>
    <row r="261" spans="1:8" x14ac:dyDescent="0.25">
      <c r="A261" t="s">
        <v>113</v>
      </c>
      <c r="B261" t="s">
        <v>829</v>
      </c>
      <c r="C261" s="7" t="s">
        <v>1270</v>
      </c>
      <c r="D261" s="20" t="s">
        <v>1270</v>
      </c>
      <c r="E261" s="3">
        <v>2</v>
      </c>
      <c r="F261" t="str">
        <f>IF(ISNA(VLOOKUP(C261,Sheet1!A:B,2,FALSE)),"",VLOOKUP(C261,Sheet1!A:B,2,FALSE))</f>
        <v/>
      </c>
      <c r="G261" t="str">
        <f>VLOOKUP(C261,Goalkeepers!A:D,4,FALSE )</f>
        <v>L2</v>
      </c>
      <c r="H261" s="18" t="str">
        <f t="shared" si="4"/>
        <v/>
      </c>
    </row>
    <row r="262" spans="1:8" x14ac:dyDescent="0.25">
      <c r="A262" t="s">
        <v>113</v>
      </c>
      <c r="B262" t="s">
        <v>1299</v>
      </c>
      <c r="C262" s="7" t="s">
        <v>1105</v>
      </c>
      <c r="D262" s="20" t="s">
        <v>1105</v>
      </c>
      <c r="E262" s="3">
        <v>2</v>
      </c>
      <c r="F262" t="str">
        <f>IF(ISNA(VLOOKUP(C262,Sheet1!A:B,2,FALSE)),"",VLOOKUP(C262,Sheet1!A:B,2,FALSE))</f>
        <v/>
      </c>
      <c r="G262" t="str">
        <f>VLOOKUP(C262,Goalkeepers!A:D,4,FALSE )</f>
        <v>PL</v>
      </c>
      <c r="H262" s="18" t="str">
        <f t="shared" si="4"/>
        <v/>
      </c>
    </row>
    <row r="263" spans="1:8" x14ac:dyDescent="0.25">
      <c r="A263" t="s">
        <v>113</v>
      </c>
      <c r="B263" t="s">
        <v>822</v>
      </c>
      <c r="C263" s="7" t="s">
        <v>1489</v>
      </c>
      <c r="D263" s="20" t="s">
        <v>1489</v>
      </c>
      <c r="E263" s="3">
        <v>2</v>
      </c>
      <c r="F263" t="str">
        <f>IF(ISNA(VLOOKUP(C263,Sheet1!A:B,2,FALSE)),"",VLOOKUP(C263,Sheet1!A:B,2,FALSE))</f>
        <v/>
      </c>
      <c r="G263" t="str">
        <f>VLOOKUP(C263,Goalkeepers!A:D,4,FALSE )</f>
        <v>L2</v>
      </c>
      <c r="H263" s="18" t="str">
        <f t="shared" si="4"/>
        <v/>
      </c>
    </row>
    <row r="264" spans="1:8" x14ac:dyDescent="0.25">
      <c r="A264" t="s">
        <v>113</v>
      </c>
      <c r="B264" t="s">
        <v>309</v>
      </c>
      <c r="C264" s="7" t="s">
        <v>1489</v>
      </c>
      <c r="D264" s="20" t="s">
        <v>1489</v>
      </c>
      <c r="E264" s="3">
        <v>2</v>
      </c>
      <c r="F264" t="str">
        <f>IF(ISNA(VLOOKUP(C264,Sheet1!A:B,2,FALSE)),"",VLOOKUP(C264,Sheet1!A:B,2,FALSE))</f>
        <v/>
      </c>
      <c r="G264" t="str">
        <f>VLOOKUP(C264,Goalkeepers!A:D,4,FALSE )</f>
        <v>L2</v>
      </c>
      <c r="H264" s="18" t="str">
        <f t="shared" si="4"/>
        <v/>
      </c>
    </row>
    <row r="265" spans="1:8" x14ac:dyDescent="0.25">
      <c r="A265" t="s">
        <v>113</v>
      </c>
      <c r="B265" t="s">
        <v>706</v>
      </c>
      <c r="C265" s="7" t="s">
        <v>1503</v>
      </c>
      <c r="D265" s="20" t="s">
        <v>1503</v>
      </c>
      <c r="E265" s="3">
        <v>2</v>
      </c>
      <c r="F265" t="str">
        <f>IF(ISNA(VLOOKUP(C265,Sheet1!A:B,2,FALSE)),"",VLOOKUP(C265,Sheet1!A:B,2,FALSE))</f>
        <v/>
      </c>
      <c r="G265" t="str">
        <f>VLOOKUP(C265,Goalkeepers!A:D,4,FALSE )</f>
        <v>L1</v>
      </c>
      <c r="H265" s="18" t="str">
        <f t="shared" si="4"/>
        <v/>
      </c>
    </row>
    <row r="266" spans="1:8" x14ac:dyDescent="0.25">
      <c r="A266" t="s">
        <v>113</v>
      </c>
      <c r="B266" t="s">
        <v>1242</v>
      </c>
      <c r="C266" s="7" t="s">
        <v>1499</v>
      </c>
      <c r="D266" s="20" t="s">
        <v>1499</v>
      </c>
      <c r="E266" s="3">
        <v>2</v>
      </c>
      <c r="F266" t="str">
        <f>IF(ISNA(VLOOKUP(C266,Sheet1!A:B,2,FALSE)),"",VLOOKUP(C266,Sheet1!A:B,2,FALSE))</f>
        <v/>
      </c>
      <c r="G266" t="str">
        <f>VLOOKUP(C266,Goalkeepers!A:D,4,FALSE )</f>
        <v>PL</v>
      </c>
      <c r="H266" s="18" t="str">
        <f t="shared" si="4"/>
        <v/>
      </c>
    </row>
    <row r="267" spans="1:8" x14ac:dyDescent="0.25">
      <c r="A267" t="s">
        <v>113</v>
      </c>
      <c r="B267" t="s">
        <v>257</v>
      </c>
      <c r="C267" s="7" t="s">
        <v>1497</v>
      </c>
      <c r="D267" s="20" t="s">
        <v>1497</v>
      </c>
      <c r="E267" s="3">
        <v>2</v>
      </c>
      <c r="F267" t="str">
        <f>IF(ISNA(VLOOKUP(C267,Sheet1!A:B,2,FALSE)),"",VLOOKUP(C267,Sheet1!A:B,2,FALSE))</f>
        <v/>
      </c>
      <c r="G267" t="str">
        <f>VLOOKUP(C267,Goalkeepers!A:D,4,FALSE )</f>
        <v>L2</v>
      </c>
      <c r="H267" s="18" t="str">
        <f t="shared" si="4"/>
        <v/>
      </c>
    </row>
    <row r="268" spans="1:8" x14ac:dyDescent="0.25">
      <c r="A268" t="s">
        <v>113</v>
      </c>
      <c r="B268" t="s">
        <v>1127</v>
      </c>
      <c r="C268" s="7" t="s">
        <v>1511</v>
      </c>
      <c r="D268" s="20" t="s">
        <v>1511</v>
      </c>
      <c r="E268" s="3">
        <v>2</v>
      </c>
      <c r="F268" t="str">
        <f>IF(ISNA(VLOOKUP(C268,Sheet1!A:B,2,FALSE)),"",VLOOKUP(C268,Sheet1!A:B,2,FALSE))</f>
        <v/>
      </c>
      <c r="G268" t="str">
        <f>VLOOKUP(C268,Goalkeepers!A:D,4,FALSE )</f>
        <v>Ch</v>
      </c>
      <c r="H268" s="18" t="str">
        <f t="shared" si="4"/>
        <v/>
      </c>
    </row>
    <row r="269" spans="1:8" x14ac:dyDescent="0.25">
      <c r="A269" t="s">
        <v>113</v>
      </c>
      <c r="B269" t="s">
        <v>824</v>
      </c>
      <c r="C269" s="7" t="s">
        <v>1486</v>
      </c>
      <c r="D269" s="20" t="s">
        <v>1486</v>
      </c>
      <c r="E269" s="3">
        <v>2</v>
      </c>
      <c r="F269" t="str">
        <f>IF(ISNA(VLOOKUP(C269,Sheet1!A:B,2,FALSE)),"",VLOOKUP(C269,Sheet1!A:B,2,FALSE))</f>
        <v/>
      </c>
      <c r="G269" t="str">
        <f>VLOOKUP(C269,Goalkeepers!A:D,4,FALSE )</f>
        <v>L2</v>
      </c>
      <c r="H269" s="18" t="str">
        <f t="shared" si="4"/>
        <v/>
      </c>
    </row>
    <row r="270" spans="1:8" x14ac:dyDescent="0.25">
      <c r="A270" t="s">
        <v>113</v>
      </c>
      <c r="B270" t="s">
        <v>296</v>
      </c>
      <c r="C270" s="7" t="s">
        <v>1269</v>
      </c>
      <c r="D270" s="20" t="s">
        <v>1269</v>
      </c>
      <c r="E270" s="3">
        <v>2</v>
      </c>
      <c r="F270" t="str">
        <f>IF(ISNA(VLOOKUP(C270,Sheet1!A:B,2,FALSE)),"",VLOOKUP(C270,Sheet1!A:B,2,FALSE))</f>
        <v/>
      </c>
      <c r="G270" t="str">
        <f>VLOOKUP(C270,Goalkeepers!A:D,4,FALSE )</f>
        <v>L2</v>
      </c>
      <c r="H270" s="18" t="str">
        <f t="shared" si="4"/>
        <v/>
      </c>
    </row>
    <row r="271" spans="1:8" x14ac:dyDescent="0.25">
      <c r="A271" t="s">
        <v>113</v>
      </c>
      <c r="B271" t="s">
        <v>828</v>
      </c>
      <c r="C271" s="7" t="s">
        <v>1495</v>
      </c>
      <c r="D271" s="20" t="s">
        <v>1495</v>
      </c>
      <c r="E271" s="3">
        <v>2</v>
      </c>
      <c r="F271" t="str">
        <f>IF(ISNA(VLOOKUP(C271,Sheet1!A:B,2,FALSE)),"",VLOOKUP(C271,Sheet1!A:B,2,FALSE))</f>
        <v/>
      </c>
      <c r="G271" t="str">
        <f>VLOOKUP(C271,Goalkeepers!A:D,4,FALSE )</f>
        <v>L2</v>
      </c>
      <c r="H271" s="18" t="str">
        <f t="shared" si="4"/>
        <v/>
      </c>
    </row>
    <row r="272" spans="1:8" x14ac:dyDescent="0.25">
      <c r="A272" t="s">
        <v>113</v>
      </c>
      <c r="B272" t="s">
        <v>263</v>
      </c>
      <c r="C272" s="7" t="s">
        <v>1266</v>
      </c>
      <c r="D272" s="20" t="s">
        <v>1266</v>
      </c>
      <c r="E272" s="3">
        <v>2</v>
      </c>
      <c r="F272" t="str">
        <f>IF(ISNA(VLOOKUP(C272,Sheet1!A:B,2,FALSE)),"",VLOOKUP(C272,Sheet1!A:B,2,FALSE))</f>
        <v/>
      </c>
      <c r="G272" t="str">
        <f>VLOOKUP(C272,Goalkeepers!A:D,4,FALSE )</f>
        <v>L1</v>
      </c>
      <c r="H272" s="18" t="str">
        <f t="shared" si="4"/>
        <v/>
      </c>
    </row>
    <row r="273" spans="1:8" x14ac:dyDescent="0.25">
      <c r="A273" t="s">
        <v>113</v>
      </c>
      <c r="B273" t="s">
        <v>1301</v>
      </c>
      <c r="C273" s="7" t="s">
        <v>1143</v>
      </c>
      <c r="D273" s="20" t="s">
        <v>1143</v>
      </c>
      <c r="E273" s="3">
        <v>2</v>
      </c>
      <c r="F273" t="str">
        <f>IF(ISNA(VLOOKUP(C273,Sheet1!A:B,2,FALSE)),"",VLOOKUP(C273,Sheet1!A:B,2,FALSE))</f>
        <v/>
      </c>
      <c r="G273" t="str">
        <f>VLOOKUP(C273,Goalkeepers!A:D,4,FALSE )</f>
        <v>PL</v>
      </c>
      <c r="H273" s="18" t="str">
        <f t="shared" si="4"/>
        <v/>
      </c>
    </row>
    <row r="274" spans="1:8" x14ac:dyDescent="0.25">
      <c r="A274" t="s">
        <v>113</v>
      </c>
      <c r="B274" t="s">
        <v>827</v>
      </c>
      <c r="C274" s="7" t="s">
        <v>1484</v>
      </c>
      <c r="D274" s="20" t="s">
        <v>1484</v>
      </c>
      <c r="E274" s="3">
        <v>2</v>
      </c>
      <c r="F274" t="str">
        <f>IF(ISNA(VLOOKUP(C274,Sheet1!A:B,2,FALSE)),"",VLOOKUP(C274,Sheet1!A:B,2,FALSE))</f>
        <v>P</v>
      </c>
      <c r="G274" t="str">
        <f>VLOOKUP(C274,Goalkeepers!A:D,4,FALSE )</f>
        <v>L1</v>
      </c>
      <c r="H274" s="18" t="str">
        <f t="shared" si="4"/>
        <v/>
      </c>
    </row>
    <row r="275" spans="1:8" x14ac:dyDescent="0.25">
      <c r="A275" t="s">
        <v>113</v>
      </c>
      <c r="B275" t="s">
        <v>705</v>
      </c>
      <c r="C275" s="7" t="s">
        <v>1530</v>
      </c>
      <c r="D275" s="20" t="s">
        <v>1530</v>
      </c>
      <c r="E275" s="3">
        <v>2</v>
      </c>
      <c r="F275" t="str">
        <f>IF(ISNA(VLOOKUP(C275,Sheet1!A:B,2,FALSE)),"",VLOOKUP(C275,Sheet1!A:B,2,FALSE))</f>
        <v/>
      </c>
      <c r="G275" t="str">
        <f>VLOOKUP(C275,Goalkeepers!A:D,4,FALSE )</f>
        <v>L1</v>
      </c>
      <c r="H275" s="18" t="str">
        <f t="shared" si="4"/>
        <v/>
      </c>
    </row>
    <row r="276" spans="1:8" x14ac:dyDescent="0.25">
      <c r="A276" t="s">
        <v>113</v>
      </c>
      <c r="B276" t="s">
        <v>1093</v>
      </c>
      <c r="C276" t="s">
        <v>1098</v>
      </c>
      <c r="D276" s="18" t="s">
        <v>1098</v>
      </c>
      <c r="E276" s="3">
        <v>2</v>
      </c>
      <c r="F276" t="str">
        <f>IF(ISNA(VLOOKUP(C276,Sheet1!A:B,2,FALSE)),"",VLOOKUP(C276,Sheet1!A:B,2,FALSE))</f>
        <v>P</v>
      </c>
      <c r="G276" t="str">
        <f>VLOOKUP(C276,Goalkeepers!A:D,4,FALSE )</f>
        <v>L2</v>
      </c>
      <c r="H276" s="18" t="str">
        <f t="shared" si="4"/>
        <v/>
      </c>
    </row>
    <row r="277" spans="1:8" x14ac:dyDescent="0.25">
      <c r="A277" t="s">
        <v>113</v>
      </c>
      <c r="B277" t="s">
        <v>962</v>
      </c>
      <c r="C277" s="7" t="s">
        <v>1263</v>
      </c>
      <c r="D277" s="20" t="s">
        <v>1263</v>
      </c>
      <c r="E277" s="3">
        <v>2</v>
      </c>
      <c r="F277" t="str">
        <f>IF(ISNA(VLOOKUP(C277,Sheet1!A:B,2,FALSE)),"",VLOOKUP(C277,Sheet1!A:B,2,FALSE))</f>
        <v>R</v>
      </c>
      <c r="G277" t="str">
        <f>VLOOKUP(C277,Goalkeepers!A:D,4,FALSE )</f>
        <v>L1</v>
      </c>
      <c r="H277" s="18" t="str">
        <f t="shared" si="4"/>
        <v/>
      </c>
    </row>
    <row r="278" spans="1:8" x14ac:dyDescent="0.25">
      <c r="A278" t="s">
        <v>113</v>
      </c>
      <c r="B278" t="s">
        <v>823</v>
      </c>
      <c r="C278" s="7" t="s">
        <v>1498</v>
      </c>
      <c r="D278" s="20" t="s">
        <v>1498</v>
      </c>
      <c r="E278" s="3">
        <v>2</v>
      </c>
      <c r="F278" t="str">
        <f>IF(ISNA(VLOOKUP(C278,Sheet1!A:B,2,FALSE)),"",VLOOKUP(C278,Sheet1!A:B,2,FALSE))</f>
        <v/>
      </c>
      <c r="G278" t="str">
        <f>VLOOKUP(C278,Goalkeepers!A:D,4,FALSE )</f>
        <v>L2</v>
      </c>
      <c r="H278" s="18" t="str">
        <f t="shared" si="4"/>
        <v/>
      </c>
    </row>
    <row r="279" spans="1:8" x14ac:dyDescent="0.25">
      <c r="A279" t="s">
        <v>113</v>
      </c>
      <c r="B279" t="s">
        <v>14</v>
      </c>
      <c r="C279" s="7" t="s">
        <v>1527</v>
      </c>
      <c r="D279" s="20" t="s">
        <v>1527</v>
      </c>
      <c r="E279" s="3">
        <v>2</v>
      </c>
      <c r="F279" t="str">
        <f>IF(ISNA(VLOOKUP(C279,Sheet1!A:B,2,FALSE)),"",VLOOKUP(C279,Sheet1!A:B,2,FALSE))</f>
        <v/>
      </c>
      <c r="G279" t="str">
        <f>VLOOKUP(C279,Goalkeepers!A:D,4,FALSE )</f>
        <v>L1</v>
      </c>
      <c r="H279" s="18" t="str">
        <f t="shared" si="4"/>
        <v/>
      </c>
    </row>
    <row r="280" spans="1:8" x14ac:dyDescent="0.25">
      <c r="A280" t="s">
        <v>113</v>
      </c>
      <c r="B280" t="s">
        <v>495</v>
      </c>
      <c r="C280" s="7" t="s">
        <v>1516</v>
      </c>
      <c r="D280" s="20" t="s">
        <v>1516</v>
      </c>
      <c r="E280" s="3">
        <v>2</v>
      </c>
      <c r="F280" t="str">
        <f>IF(ISNA(VLOOKUP(C280,Sheet1!A:B,2,FALSE)),"",VLOOKUP(C280,Sheet1!A:B,2,FALSE))</f>
        <v/>
      </c>
      <c r="G280" t="str">
        <f>VLOOKUP(C280,Goalkeepers!A:D,4,FALSE )</f>
        <v>Ch</v>
      </c>
      <c r="H280" s="18" t="str">
        <f t="shared" si="4"/>
        <v/>
      </c>
    </row>
    <row r="281" spans="1:8" x14ac:dyDescent="0.25">
      <c r="A281" t="s">
        <v>113</v>
      </c>
      <c r="B281" t="s">
        <v>1302</v>
      </c>
      <c r="C281" s="7" t="s">
        <v>1499</v>
      </c>
      <c r="D281" s="20" t="s">
        <v>1499</v>
      </c>
      <c r="E281" s="3">
        <v>2</v>
      </c>
      <c r="F281" t="str">
        <f>IF(ISNA(VLOOKUP(C281,Sheet1!A:B,2,FALSE)),"",VLOOKUP(C281,Sheet1!A:B,2,FALSE))</f>
        <v/>
      </c>
      <c r="G281" t="str">
        <f>VLOOKUP(C281,Goalkeepers!A:D,4,FALSE )</f>
        <v>PL</v>
      </c>
      <c r="H281" s="18" t="str">
        <f t="shared" si="4"/>
        <v/>
      </c>
    </row>
    <row r="282" spans="1:8" x14ac:dyDescent="0.25">
      <c r="A282" t="s">
        <v>113</v>
      </c>
      <c r="B282" t="s">
        <v>831</v>
      </c>
      <c r="C282" s="7" t="s">
        <v>1481</v>
      </c>
      <c r="D282" s="20" t="s">
        <v>1481</v>
      </c>
      <c r="E282" s="3">
        <v>2</v>
      </c>
      <c r="F282" t="str">
        <f>IF(ISNA(VLOOKUP(C282,Sheet1!A:B,2,FALSE)),"",VLOOKUP(C282,Sheet1!A:B,2,FALSE))</f>
        <v/>
      </c>
      <c r="G282" t="str">
        <f>VLOOKUP(C282,Goalkeepers!A:D,4,FALSE )</f>
        <v>L2</v>
      </c>
      <c r="H282" s="18" t="str">
        <f t="shared" si="4"/>
        <v/>
      </c>
    </row>
    <row r="283" spans="1:8" x14ac:dyDescent="0.25">
      <c r="A283" t="s">
        <v>113</v>
      </c>
      <c r="B283" t="s">
        <v>492</v>
      </c>
      <c r="C283" s="7" t="s">
        <v>1260</v>
      </c>
      <c r="D283" s="20" t="s">
        <v>1260</v>
      </c>
      <c r="E283" s="3">
        <v>2</v>
      </c>
      <c r="F283" t="str">
        <f>IF(ISNA(VLOOKUP(C283,Sheet1!A:B,2,FALSE)),"",VLOOKUP(C283,Sheet1!A:B,2,FALSE))</f>
        <v/>
      </c>
      <c r="G283" t="str">
        <f>VLOOKUP(C283,Goalkeepers!A:D,4,FALSE )</f>
        <v>Ch</v>
      </c>
      <c r="H283" s="18" t="str">
        <f t="shared" si="4"/>
        <v/>
      </c>
    </row>
    <row r="284" spans="1:8" x14ac:dyDescent="0.25">
      <c r="A284" t="s">
        <v>113</v>
      </c>
      <c r="B284" t="s">
        <v>477</v>
      </c>
      <c r="C284" s="7" t="s">
        <v>1258</v>
      </c>
      <c r="D284" s="20" t="s">
        <v>1258</v>
      </c>
      <c r="E284" s="3">
        <v>2</v>
      </c>
      <c r="F284" t="str">
        <f>IF(ISNA(VLOOKUP(C284,Sheet1!A:B,2,FALSE)),"",VLOOKUP(C284,Sheet1!A:B,2,FALSE))</f>
        <v/>
      </c>
      <c r="G284" t="str">
        <f>VLOOKUP(C284,Goalkeepers!A:D,4,FALSE )</f>
        <v>Ch</v>
      </c>
      <c r="H284" s="18" t="str">
        <f t="shared" si="4"/>
        <v/>
      </c>
    </row>
    <row r="285" spans="1:8" x14ac:dyDescent="0.25">
      <c r="A285" t="s">
        <v>113</v>
      </c>
      <c r="B285" t="s">
        <v>821</v>
      </c>
      <c r="C285" s="7" t="s">
        <v>1489</v>
      </c>
      <c r="D285" s="20" t="s">
        <v>1489</v>
      </c>
      <c r="E285" s="3">
        <v>2</v>
      </c>
      <c r="F285" t="str">
        <f>IF(ISNA(VLOOKUP(C285,Sheet1!A:B,2,FALSE)),"",VLOOKUP(C285,Sheet1!A:B,2,FALSE))</f>
        <v/>
      </c>
      <c r="G285" t="str">
        <f>VLOOKUP(C285,Goalkeepers!A:D,4,FALSE )</f>
        <v>L2</v>
      </c>
      <c r="H285" s="18" t="str">
        <f t="shared" si="4"/>
        <v/>
      </c>
    </row>
    <row r="286" spans="1:8" x14ac:dyDescent="0.25">
      <c r="A286" t="s">
        <v>113</v>
      </c>
      <c r="B286" t="s">
        <v>1189</v>
      </c>
      <c r="C286" s="7" t="s">
        <v>1280</v>
      </c>
      <c r="D286" s="20" t="s">
        <v>1280</v>
      </c>
      <c r="E286" s="3">
        <v>2</v>
      </c>
      <c r="F286" t="str">
        <f>IF(ISNA(VLOOKUP(C286,Sheet1!A:B,2,FALSE)),"",VLOOKUP(C286,Sheet1!A:B,2,FALSE))</f>
        <v>R</v>
      </c>
      <c r="G286" t="str">
        <f>VLOOKUP(C286,Goalkeepers!A:D,4,FALSE )</f>
        <v>Ch</v>
      </c>
      <c r="H286" s="18" t="str">
        <f t="shared" si="4"/>
        <v/>
      </c>
    </row>
    <row r="287" spans="1:8" x14ac:dyDescent="0.25">
      <c r="A287" t="s">
        <v>113</v>
      </c>
      <c r="B287" t="s">
        <v>652</v>
      </c>
      <c r="C287" s="7" t="s">
        <v>1263</v>
      </c>
      <c r="D287" s="20" t="s">
        <v>1263</v>
      </c>
      <c r="E287" s="3">
        <v>2</v>
      </c>
      <c r="F287" t="str">
        <f>IF(ISNA(VLOOKUP(C287,Sheet1!A:B,2,FALSE)),"",VLOOKUP(C287,Sheet1!A:B,2,FALSE))</f>
        <v>R</v>
      </c>
      <c r="G287" t="str">
        <f>VLOOKUP(C287,Goalkeepers!A:D,4,FALSE )</f>
        <v>L1</v>
      </c>
      <c r="H287" s="18" t="str">
        <f t="shared" si="4"/>
        <v/>
      </c>
    </row>
    <row r="288" spans="1:8" x14ac:dyDescent="0.25">
      <c r="A288" t="s">
        <v>113</v>
      </c>
      <c r="B288" t="s">
        <v>470</v>
      </c>
      <c r="C288" s="7" t="s">
        <v>1262</v>
      </c>
      <c r="D288" s="20" t="s">
        <v>1262</v>
      </c>
      <c r="E288" s="3">
        <v>2</v>
      </c>
      <c r="F288" t="str">
        <f>IF(ISNA(VLOOKUP(C288,Sheet1!A:B,2,FALSE)),"",VLOOKUP(C288,Sheet1!A:B,2,FALSE))</f>
        <v>R</v>
      </c>
      <c r="G288" t="str">
        <f>VLOOKUP(C288,Goalkeepers!A:D,4,FALSE )</f>
        <v>L1</v>
      </c>
      <c r="H288" s="18" t="str">
        <f t="shared" si="4"/>
        <v/>
      </c>
    </row>
    <row r="289" spans="1:8" x14ac:dyDescent="0.25">
      <c r="A289" t="s">
        <v>113</v>
      </c>
      <c r="B289" t="s">
        <v>826</v>
      </c>
      <c r="C289" s="7" t="s">
        <v>1498</v>
      </c>
      <c r="D289" s="20" t="s">
        <v>1498</v>
      </c>
      <c r="E289" s="3">
        <v>2</v>
      </c>
      <c r="F289" t="str">
        <f>IF(ISNA(VLOOKUP(C289,Sheet1!A:B,2,FALSE)),"",VLOOKUP(C289,Sheet1!A:B,2,FALSE))</f>
        <v/>
      </c>
      <c r="G289" t="str">
        <f>VLOOKUP(C289,Goalkeepers!A:D,4,FALSE )</f>
        <v>L2</v>
      </c>
      <c r="H289" s="18" t="str">
        <f t="shared" si="4"/>
        <v/>
      </c>
    </row>
    <row r="290" spans="1:8" x14ac:dyDescent="0.25">
      <c r="A290" t="s">
        <v>113</v>
      </c>
      <c r="B290" t="s">
        <v>25</v>
      </c>
      <c r="C290" s="7" t="s">
        <v>1481</v>
      </c>
      <c r="D290" s="20" t="s">
        <v>1481</v>
      </c>
      <c r="E290" s="3">
        <v>2</v>
      </c>
      <c r="F290" t="str">
        <f>IF(ISNA(VLOOKUP(C290,Sheet1!A:B,2,FALSE)),"",VLOOKUP(C290,Sheet1!A:B,2,FALSE))</f>
        <v/>
      </c>
      <c r="G290" t="str">
        <f>VLOOKUP(C290,Goalkeepers!A:D,4,FALSE )</f>
        <v>L2</v>
      </c>
      <c r="H290" s="18" t="str">
        <f t="shared" si="4"/>
        <v/>
      </c>
    </row>
    <row r="291" spans="1:8" x14ac:dyDescent="0.25">
      <c r="A291" t="s">
        <v>113</v>
      </c>
      <c r="B291" t="s">
        <v>1136</v>
      </c>
      <c r="C291" s="7" t="s">
        <v>1100</v>
      </c>
      <c r="D291" s="20" t="s">
        <v>1100</v>
      </c>
      <c r="E291" s="3">
        <v>2</v>
      </c>
      <c r="F291" t="str">
        <f>IF(ISNA(VLOOKUP(C291,Sheet1!A:B,2,FALSE)),"",VLOOKUP(C291,Sheet1!A:B,2,FALSE))</f>
        <v>CL</v>
      </c>
      <c r="G291" t="str">
        <f>VLOOKUP(C291,Goalkeepers!A:D,4,FALSE )</f>
        <v>PL</v>
      </c>
      <c r="H291" s="18" t="str">
        <f t="shared" si="4"/>
        <v/>
      </c>
    </row>
    <row r="292" spans="1:8" x14ac:dyDescent="0.25">
      <c r="A292" t="s">
        <v>113</v>
      </c>
      <c r="B292" t="s">
        <v>19</v>
      </c>
      <c r="C292" s="7" t="s">
        <v>1533</v>
      </c>
      <c r="D292" s="20" t="s">
        <v>1533</v>
      </c>
      <c r="E292" s="3">
        <v>1</v>
      </c>
      <c r="F292" t="str">
        <f>IF(ISNA(VLOOKUP(C292,Sheet1!A:B,2,FALSE)),"",VLOOKUP(C292,Sheet1!A:B,2,FALSE))</f>
        <v>R</v>
      </c>
      <c r="G292" t="str">
        <f>VLOOKUP(C292,Goalkeepers!A:D,4,FALSE )</f>
        <v>L2</v>
      </c>
      <c r="H292" s="18" t="str">
        <f t="shared" si="4"/>
        <v/>
      </c>
    </row>
    <row r="293" spans="1:8" x14ac:dyDescent="0.25">
      <c r="A293" t="s">
        <v>113</v>
      </c>
      <c r="B293" t="s">
        <v>467</v>
      </c>
      <c r="C293" s="7" t="s">
        <v>1278</v>
      </c>
      <c r="D293" s="20" t="s">
        <v>1278</v>
      </c>
      <c r="E293" s="3">
        <v>1</v>
      </c>
      <c r="F293" t="str">
        <f>IF(ISNA(VLOOKUP(C293,Sheet1!A:B,2,FALSE)),"",VLOOKUP(C293,Sheet1!A:B,2,FALSE))</f>
        <v/>
      </c>
      <c r="G293" t="str">
        <f>VLOOKUP(C293,Goalkeepers!A:D,4,FALSE )</f>
        <v>PL</v>
      </c>
      <c r="H293" s="18" t="str">
        <f t="shared" si="4"/>
        <v/>
      </c>
    </row>
    <row r="294" spans="1:8" x14ac:dyDescent="0.25">
      <c r="A294" t="s">
        <v>113</v>
      </c>
      <c r="B294" t="s">
        <v>1304</v>
      </c>
      <c r="C294" s="7" t="s">
        <v>1277</v>
      </c>
      <c r="D294" s="20" t="s">
        <v>1277</v>
      </c>
      <c r="E294" s="3">
        <v>1</v>
      </c>
      <c r="F294" t="str">
        <f>IF(ISNA(VLOOKUP(C294,Sheet1!A:B,2,FALSE)),"",VLOOKUP(C294,Sheet1!A:B,2,FALSE))</f>
        <v/>
      </c>
      <c r="G294" t="str">
        <f>VLOOKUP(C294,Goalkeepers!A:D,4,FALSE )</f>
        <v>PL</v>
      </c>
      <c r="H294" s="18" t="str">
        <f t="shared" si="4"/>
        <v/>
      </c>
    </row>
    <row r="295" spans="1:8" x14ac:dyDescent="0.25">
      <c r="A295" t="s">
        <v>113</v>
      </c>
      <c r="B295" t="s">
        <v>1155</v>
      </c>
      <c r="C295" s="7" t="s">
        <v>1521</v>
      </c>
      <c r="D295" s="20" t="s">
        <v>1521</v>
      </c>
      <c r="E295" s="3">
        <v>1</v>
      </c>
      <c r="F295" t="str">
        <f>IF(ISNA(VLOOKUP(C295,Sheet1!A:B,2,FALSE)),"",VLOOKUP(C295,Sheet1!A:B,2,FALSE))</f>
        <v>R</v>
      </c>
      <c r="G295" t="str">
        <f>VLOOKUP(C295,Goalkeepers!A:D,4,FALSE )</f>
        <v>Ch</v>
      </c>
      <c r="H295" s="18" t="str">
        <f t="shared" si="4"/>
        <v/>
      </c>
    </row>
    <row r="296" spans="1:8" x14ac:dyDescent="0.25">
      <c r="A296" t="s">
        <v>113</v>
      </c>
      <c r="B296" t="s">
        <v>714</v>
      </c>
      <c r="C296" s="7" t="s">
        <v>1487</v>
      </c>
      <c r="D296" s="20" t="s">
        <v>1487</v>
      </c>
      <c r="E296" s="3">
        <v>1</v>
      </c>
      <c r="F296" t="str">
        <f>IF(ISNA(VLOOKUP(C296,Sheet1!A:B,2,FALSE)),"",VLOOKUP(C296,Sheet1!A:B,2,FALSE))</f>
        <v>P</v>
      </c>
      <c r="G296" t="str">
        <f>VLOOKUP(C296,Goalkeepers!A:D,4,FALSE )</f>
        <v>Ch</v>
      </c>
      <c r="H296" s="18" t="str">
        <f t="shared" si="4"/>
        <v/>
      </c>
    </row>
    <row r="297" spans="1:8" x14ac:dyDescent="0.25">
      <c r="A297" t="s">
        <v>113</v>
      </c>
      <c r="B297" t="s">
        <v>959</v>
      </c>
      <c r="C297" s="7" t="s">
        <v>1505</v>
      </c>
      <c r="D297" s="20" t="s">
        <v>1505</v>
      </c>
      <c r="E297" s="3">
        <v>1</v>
      </c>
      <c r="F297" t="str">
        <f>IF(ISNA(VLOOKUP(C297,Sheet1!A:B,2,FALSE)),"",VLOOKUP(C297,Sheet1!A:B,2,FALSE))</f>
        <v/>
      </c>
      <c r="G297" t="str">
        <f>VLOOKUP(C297,Goalkeepers!A:D,4,FALSE )</f>
        <v>Ch</v>
      </c>
      <c r="H297" s="18" t="str">
        <f t="shared" si="4"/>
        <v/>
      </c>
    </row>
    <row r="298" spans="1:8" x14ac:dyDescent="0.25">
      <c r="A298" t="s">
        <v>113</v>
      </c>
      <c r="B298" t="s">
        <v>305</v>
      </c>
      <c r="C298" s="7" t="s">
        <v>1518</v>
      </c>
      <c r="D298" s="20" t="s">
        <v>1518</v>
      </c>
      <c r="E298" s="3">
        <v>1</v>
      </c>
      <c r="F298" t="str">
        <f>IF(ISNA(VLOOKUP(C298,Sheet1!A:B,2,FALSE)),"",VLOOKUP(C298,Sheet1!A:B,2,FALSE))</f>
        <v/>
      </c>
      <c r="G298" t="str">
        <f>VLOOKUP(C298,Goalkeepers!A:D,4,FALSE )</f>
        <v>L2</v>
      </c>
      <c r="H298" s="18" t="str">
        <f t="shared" si="4"/>
        <v/>
      </c>
    </row>
    <row r="299" spans="1:8" x14ac:dyDescent="0.25">
      <c r="A299" t="s">
        <v>113</v>
      </c>
      <c r="B299" t="s">
        <v>1122</v>
      </c>
      <c r="C299" s="7" t="s">
        <v>1504</v>
      </c>
      <c r="D299" s="20" t="s">
        <v>1504</v>
      </c>
      <c r="E299" s="3">
        <v>1</v>
      </c>
      <c r="F299" t="str">
        <f>IF(ISNA(VLOOKUP(C299,Sheet1!A:B,2,FALSE)),"",VLOOKUP(C299,Sheet1!A:B,2,FALSE))</f>
        <v/>
      </c>
      <c r="G299" t="str">
        <f>VLOOKUP(C299,Goalkeepers!A:D,4,FALSE )</f>
        <v>L2</v>
      </c>
      <c r="H299" s="18" t="str">
        <f t="shared" si="4"/>
        <v/>
      </c>
    </row>
    <row r="300" spans="1:8" x14ac:dyDescent="0.25">
      <c r="A300" t="s">
        <v>113</v>
      </c>
      <c r="B300" t="s">
        <v>1146</v>
      </c>
      <c r="C300" s="7" t="s">
        <v>1485</v>
      </c>
      <c r="D300" s="20" t="s">
        <v>1485</v>
      </c>
      <c r="E300" s="3">
        <v>1</v>
      </c>
      <c r="F300" t="str">
        <f>IF(ISNA(VLOOKUP(C300,Sheet1!A:B,2,FALSE)),"",VLOOKUP(C300,Sheet1!A:B,2,FALSE))</f>
        <v/>
      </c>
      <c r="G300" t="str">
        <f>VLOOKUP(C300,Goalkeepers!A:D,4,FALSE )</f>
        <v>L1</v>
      </c>
      <c r="H300" s="18" t="str">
        <f t="shared" si="4"/>
        <v/>
      </c>
    </row>
    <row r="301" spans="1:8" x14ac:dyDescent="0.25">
      <c r="A301" t="s">
        <v>113</v>
      </c>
      <c r="B301" t="s">
        <v>710</v>
      </c>
      <c r="C301" s="7" t="s">
        <v>1519</v>
      </c>
      <c r="D301" s="20" t="s">
        <v>1519</v>
      </c>
      <c r="E301" s="3">
        <v>1</v>
      </c>
      <c r="F301" t="str">
        <f>IF(ISNA(VLOOKUP(C301,Sheet1!A:B,2,FALSE)),"",VLOOKUP(C301,Sheet1!A:B,2,FALSE))</f>
        <v/>
      </c>
      <c r="G301" t="str">
        <f>VLOOKUP(C301,Goalkeepers!A:D,4,FALSE )</f>
        <v>L1</v>
      </c>
      <c r="H301" s="18" t="str">
        <f t="shared" si="4"/>
        <v/>
      </c>
    </row>
    <row r="302" spans="1:8" x14ac:dyDescent="0.25">
      <c r="A302" t="s">
        <v>113</v>
      </c>
      <c r="B302" t="s">
        <v>1156</v>
      </c>
      <c r="C302" s="7" t="s">
        <v>1476</v>
      </c>
      <c r="D302" s="20" t="s">
        <v>1476</v>
      </c>
      <c r="E302" s="3">
        <v>1</v>
      </c>
      <c r="F302" t="str">
        <f>IF(ISNA(VLOOKUP(C302,Sheet1!A:B,2,FALSE)),"",VLOOKUP(C302,Sheet1!A:B,2,FALSE))</f>
        <v>CL</v>
      </c>
      <c r="G302" t="str">
        <f>VLOOKUP(C302,Goalkeepers!A:D,4,FALSE )</f>
        <v>PL</v>
      </c>
      <c r="H302" s="18" t="str">
        <f t="shared" si="4"/>
        <v/>
      </c>
    </row>
    <row r="303" spans="1:8" x14ac:dyDescent="0.25">
      <c r="A303" t="s">
        <v>113</v>
      </c>
      <c r="B303" t="s">
        <v>31</v>
      </c>
      <c r="C303" s="7" t="s">
        <v>451</v>
      </c>
      <c r="D303" s="20" t="s">
        <v>451</v>
      </c>
      <c r="E303" s="3">
        <v>1</v>
      </c>
      <c r="F303" t="str">
        <f>IF(ISNA(VLOOKUP(C303,Sheet1!A:B,2,FALSE)),"",VLOOKUP(C303,Sheet1!A:B,2,FALSE))</f>
        <v>P</v>
      </c>
      <c r="G303" t="str">
        <f>VLOOKUP(C303,Goalkeepers!A:D,4,FALSE )</f>
        <v>PL</v>
      </c>
      <c r="H303" s="18" t="str">
        <f t="shared" si="4"/>
        <v/>
      </c>
    </row>
    <row r="304" spans="1:8" x14ac:dyDescent="0.25">
      <c r="A304" t="s">
        <v>113</v>
      </c>
      <c r="B304" t="s">
        <v>1182</v>
      </c>
      <c r="C304" s="7" t="s">
        <v>1512</v>
      </c>
      <c r="D304" s="20" t="s">
        <v>1512</v>
      </c>
      <c r="E304" s="3">
        <v>1</v>
      </c>
      <c r="F304" t="str">
        <f>IF(ISNA(VLOOKUP(C304,Sheet1!A:B,2,FALSE)),"",VLOOKUP(C304,Sheet1!A:B,2,FALSE))</f>
        <v/>
      </c>
      <c r="G304" t="str">
        <f>VLOOKUP(C304,Goalkeepers!A:D,4,FALSE )</f>
        <v>L1</v>
      </c>
      <c r="H304" s="18" t="str">
        <f t="shared" si="4"/>
        <v/>
      </c>
    </row>
    <row r="305" spans="1:8" x14ac:dyDescent="0.25">
      <c r="A305" t="s">
        <v>113</v>
      </c>
      <c r="B305" t="s">
        <v>307</v>
      </c>
      <c r="C305" s="7" t="s">
        <v>1517</v>
      </c>
      <c r="D305" s="20" t="s">
        <v>1517</v>
      </c>
      <c r="E305" s="3">
        <v>1</v>
      </c>
      <c r="F305" t="str">
        <f>IF(ISNA(VLOOKUP(C305,Sheet1!A:B,2,FALSE)),"",VLOOKUP(C305,Sheet1!A:B,2,FALSE))</f>
        <v/>
      </c>
      <c r="G305" t="str">
        <f>VLOOKUP(C305,Goalkeepers!A:D,4,FALSE )</f>
        <v>L2</v>
      </c>
      <c r="H305" s="18" t="str">
        <f t="shared" si="4"/>
        <v/>
      </c>
    </row>
    <row r="306" spans="1:8" x14ac:dyDescent="0.25">
      <c r="A306" t="s">
        <v>113</v>
      </c>
      <c r="B306" t="s">
        <v>1168</v>
      </c>
      <c r="C306" s="7" t="s">
        <v>1269</v>
      </c>
      <c r="D306" s="20" t="s">
        <v>1269</v>
      </c>
      <c r="E306" s="3">
        <v>1</v>
      </c>
      <c r="F306" t="str">
        <f>IF(ISNA(VLOOKUP(C306,Sheet1!A:B,2,FALSE)),"",VLOOKUP(C306,Sheet1!A:B,2,FALSE))</f>
        <v/>
      </c>
      <c r="G306" t="str">
        <f>VLOOKUP(C306,Goalkeepers!A:D,4,FALSE )</f>
        <v>L2</v>
      </c>
      <c r="H306" s="18" t="str">
        <f t="shared" si="4"/>
        <v/>
      </c>
    </row>
    <row r="307" spans="1:8" x14ac:dyDescent="0.25">
      <c r="A307" t="s">
        <v>113</v>
      </c>
      <c r="B307" t="s">
        <v>1306</v>
      </c>
      <c r="C307" s="7" t="s">
        <v>1499</v>
      </c>
      <c r="D307" s="20" t="s">
        <v>1499</v>
      </c>
      <c r="E307" s="3">
        <v>1</v>
      </c>
      <c r="F307" t="str">
        <f>IF(ISNA(VLOOKUP(C307,Sheet1!A:B,2,FALSE)),"",VLOOKUP(C307,Sheet1!A:B,2,FALSE))</f>
        <v/>
      </c>
      <c r="G307" t="str">
        <f>VLOOKUP(C307,Goalkeepers!A:D,4,FALSE )</f>
        <v>PL</v>
      </c>
      <c r="H307" s="18" t="str">
        <f t="shared" si="4"/>
        <v/>
      </c>
    </row>
    <row r="308" spans="1:8" x14ac:dyDescent="0.25">
      <c r="A308" t="s">
        <v>113</v>
      </c>
      <c r="B308" t="s">
        <v>1475</v>
      </c>
      <c r="C308" s="7" t="s">
        <v>1509</v>
      </c>
      <c r="D308" s="20" t="s">
        <v>1509</v>
      </c>
      <c r="E308" s="3">
        <v>1</v>
      </c>
      <c r="F308" t="str">
        <f>IF(ISNA(VLOOKUP(C308,Sheet1!A:B,2,FALSE)),"",VLOOKUP(C308,Sheet1!A:B,2,FALSE))</f>
        <v/>
      </c>
      <c r="G308" t="str">
        <f>VLOOKUP(C308,Goalkeepers!A:D,4,FALSE )</f>
        <v>PL</v>
      </c>
      <c r="H308" s="18" t="str">
        <f t="shared" si="4"/>
        <v/>
      </c>
    </row>
    <row r="309" spans="1:8" x14ac:dyDescent="0.25">
      <c r="A309" t="s">
        <v>113</v>
      </c>
      <c r="B309" t="s">
        <v>1178</v>
      </c>
      <c r="C309" s="7" t="s">
        <v>1493</v>
      </c>
      <c r="D309" s="20" t="s">
        <v>1493</v>
      </c>
      <c r="E309" s="3">
        <v>1</v>
      </c>
      <c r="F309" t="str">
        <f>IF(ISNA(VLOOKUP(C309,Sheet1!A:B,2,FALSE)),"",VLOOKUP(C309,Sheet1!A:B,2,FALSE))</f>
        <v/>
      </c>
      <c r="G309" t="str">
        <f>VLOOKUP(C309,Goalkeepers!A:D,4,FALSE )</f>
        <v>L1</v>
      </c>
      <c r="H309" s="18" t="str">
        <f t="shared" si="4"/>
        <v/>
      </c>
    </row>
    <row r="310" spans="1:8" x14ac:dyDescent="0.25">
      <c r="A310" t="s">
        <v>113</v>
      </c>
      <c r="B310" t="s">
        <v>1141</v>
      </c>
      <c r="C310" s="7" t="s">
        <v>1280</v>
      </c>
      <c r="D310" s="20" t="s">
        <v>1280</v>
      </c>
      <c r="E310" s="3">
        <v>1</v>
      </c>
      <c r="F310" t="str">
        <f>IF(ISNA(VLOOKUP(C310,Sheet1!A:B,2,FALSE)),"",VLOOKUP(C310,Sheet1!A:B,2,FALSE))</f>
        <v>R</v>
      </c>
      <c r="G310" t="str">
        <f>VLOOKUP(C310,Goalkeepers!A:D,4,FALSE )</f>
        <v>Ch</v>
      </c>
      <c r="H310" s="18" t="str">
        <f t="shared" si="4"/>
        <v/>
      </c>
    </row>
    <row r="311" spans="1:8" x14ac:dyDescent="0.25">
      <c r="A311" t="s">
        <v>113</v>
      </c>
      <c r="B311" t="s">
        <v>1124</v>
      </c>
      <c r="C311" s="7" t="s">
        <v>1480</v>
      </c>
      <c r="D311" s="20" t="s">
        <v>1480</v>
      </c>
      <c r="E311" s="3">
        <v>1</v>
      </c>
      <c r="F311" t="str">
        <f>IF(ISNA(VLOOKUP(C311,Sheet1!A:B,2,FALSE)),"",VLOOKUP(C311,Sheet1!A:B,2,FALSE))</f>
        <v/>
      </c>
      <c r="G311" t="str">
        <f>VLOOKUP(C311,Goalkeepers!A:D,4,FALSE )</f>
        <v>L1</v>
      </c>
      <c r="H311" s="18" t="str">
        <f t="shared" si="4"/>
        <v/>
      </c>
    </row>
    <row r="312" spans="1:8" x14ac:dyDescent="0.25">
      <c r="A312" t="s">
        <v>113</v>
      </c>
      <c r="B312" t="s">
        <v>951</v>
      </c>
      <c r="C312" s="7" t="s">
        <v>1279</v>
      </c>
      <c r="D312" s="20" t="s">
        <v>1279</v>
      </c>
      <c r="E312" s="3">
        <v>1</v>
      </c>
      <c r="F312" t="str">
        <f>IF(ISNA(VLOOKUP(C312,Sheet1!A:B,2,FALSE)),"",VLOOKUP(C312,Sheet1!A:B,2,FALSE))</f>
        <v/>
      </c>
      <c r="G312" t="str">
        <f>VLOOKUP(C312,Goalkeepers!A:D,4,FALSE )</f>
        <v>PL</v>
      </c>
      <c r="H312" s="18" t="str">
        <f t="shared" si="4"/>
        <v/>
      </c>
    </row>
    <row r="313" spans="1:8" x14ac:dyDescent="0.25">
      <c r="A313" t="s">
        <v>113</v>
      </c>
      <c r="B313" t="s">
        <v>1243</v>
      </c>
      <c r="C313" s="7" t="s">
        <v>1516</v>
      </c>
      <c r="D313" s="20" t="s">
        <v>1516</v>
      </c>
      <c r="E313" s="3">
        <v>1</v>
      </c>
      <c r="F313" t="str">
        <f>IF(ISNA(VLOOKUP(C313,Sheet1!A:B,2,FALSE)),"",VLOOKUP(C313,Sheet1!A:B,2,FALSE))</f>
        <v/>
      </c>
      <c r="G313" t="str">
        <f>VLOOKUP(C313,Goalkeepers!A:D,4,FALSE )</f>
        <v>Ch</v>
      </c>
      <c r="H313" s="18" t="str">
        <f t="shared" si="4"/>
        <v/>
      </c>
    </row>
    <row r="314" spans="1:8" x14ac:dyDescent="0.25">
      <c r="A314" t="s">
        <v>113</v>
      </c>
      <c r="B314" t="s">
        <v>961</v>
      </c>
      <c r="C314" s="7" t="s">
        <v>1257</v>
      </c>
      <c r="D314" s="20" t="s">
        <v>1257</v>
      </c>
      <c r="E314" s="3">
        <v>1</v>
      </c>
      <c r="F314" t="str">
        <f>IF(ISNA(VLOOKUP(C314,Sheet1!A:B,2,FALSE)),"",VLOOKUP(C314,Sheet1!A:B,2,FALSE))</f>
        <v>P</v>
      </c>
      <c r="G314" t="str">
        <f>VLOOKUP(C314,Goalkeepers!A:D,4,FALSE )</f>
        <v>PL</v>
      </c>
      <c r="H314" s="18" t="str">
        <f t="shared" si="4"/>
        <v/>
      </c>
    </row>
    <row r="315" spans="1:8" x14ac:dyDescent="0.25">
      <c r="A315" t="s">
        <v>113</v>
      </c>
      <c r="B315" t="s">
        <v>514</v>
      </c>
      <c r="C315" s="7" t="s">
        <v>1513</v>
      </c>
      <c r="D315" s="20" t="s">
        <v>1513</v>
      </c>
      <c r="E315" s="3">
        <v>1</v>
      </c>
      <c r="F315" t="str">
        <f>IF(ISNA(VLOOKUP(C315,Sheet1!A:B,2,FALSE)),"",VLOOKUP(C315,Sheet1!A:B,2,FALSE))</f>
        <v/>
      </c>
      <c r="G315" t="str">
        <f>VLOOKUP(C315,Goalkeepers!A:D,4,FALSE )</f>
        <v>Ch</v>
      </c>
      <c r="H315" s="18" t="str">
        <f t="shared" si="4"/>
        <v/>
      </c>
    </row>
    <row r="316" spans="1:8" x14ac:dyDescent="0.25">
      <c r="A316" t="s">
        <v>113</v>
      </c>
      <c r="B316" t="s">
        <v>494</v>
      </c>
      <c r="C316" s="7" t="s">
        <v>1533</v>
      </c>
      <c r="D316" s="20" t="s">
        <v>1533</v>
      </c>
      <c r="E316" s="3">
        <v>1</v>
      </c>
      <c r="F316" t="str">
        <f>IF(ISNA(VLOOKUP(C316,Sheet1!A:B,2,FALSE)),"",VLOOKUP(C316,Sheet1!A:B,2,FALSE))</f>
        <v>R</v>
      </c>
      <c r="G316" t="str">
        <f>VLOOKUP(C316,Goalkeepers!A:D,4,FALSE )</f>
        <v>L2</v>
      </c>
      <c r="H316" s="18" t="str">
        <f t="shared" si="4"/>
        <v/>
      </c>
    </row>
    <row r="317" spans="1:8" x14ac:dyDescent="0.25">
      <c r="A317" t="s">
        <v>113</v>
      </c>
      <c r="B317" t="s">
        <v>712</v>
      </c>
      <c r="C317" s="7" t="s">
        <v>1526</v>
      </c>
      <c r="D317" s="20" t="s">
        <v>1526</v>
      </c>
      <c r="E317" s="3">
        <v>1</v>
      </c>
      <c r="F317" t="str">
        <f>IF(ISNA(VLOOKUP(C317,Sheet1!A:B,2,FALSE)),"",VLOOKUP(C317,Sheet1!A:B,2,FALSE))</f>
        <v/>
      </c>
      <c r="G317" t="str">
        <f>VLOOKUP(C317,Goalkeepers!A:D,4,FALSE )</f>
        <v>L1</v>
      </c>
      <c r="H317" s="18" t="str">
        <f t="shared" si="4"/>
        <v/>
      </c>
    </row>
    <row r="318" spans="1:8" x14ac:dyDescent="0.25">
      <c r="A318" t="s">
        <v>113</v>
      </c>
      <c r="B318" t="s">
        <v>1147</v>
      </c>
      <c r="C318" s="7" t="s">
        <v>1500</v>
      </c>
      <c r="D318" s="20" t="s">
        <v>1500</v>
      </c>
      <c r="E318" s="3">
        <v>1</v>
      </c>
      <c r="F318" t="str">
        <f>IF(ISNA(VLOOKUP(C318,Sheet1!A:B,2,FALSE)),"",VLOOKUP(C318,Sheet1!A:B,2,FALSE))</f>
        <v/>
      </c>
      <c r="G318" t="str">
        <f>VLOOKUP(C318,Goalkeepers!A:D,4,FALSE )</f>
        <v>L1</v>
      </c>
      <c r="H318" s="18" t="str">
        <f t="shared" si="4"/>
        <v/>
      </c>
    </row>
    <row r="319" spans="1:8" x14ac:dyDescent="0.25">
      <c r="A319" t="s">
        <v>113</v>
      </c>
      <c r="B319" t="s">
        <v>49</v>
      </c>
      <c r="C319" s="7" t="s">
        <v>1514</v>
      </c>
      <c r="D319" s="20" t="s">
        <v>1514</v>
      </c>
      <c r="E319" s="3">
        <v>1</v>
      </c>
      <c r="F319" t="str">
        <f>IF(ISNA(VLOOKUP(C319,Sheet1!A:B,2,FALSE)),"",VLOOKUP(C319,Sheet1!A:B,2,FALSE))</f>
        <v>R</v>
      </c>
      <c r="G319" t="str">
        <f>VLOOKUP(C319,Goalkeepers!A:D,4,FALSE )</f>
        <v>L1</v>
      </c>
      <c r="H319" s="18" t="str">
        <f t="shared" si="4"/>
        <v/>
      </c>
    </row>
    <row r="320" spans="1:8" x14ac:dyDescent="0.25">
      <c r="A320" t="s">
        <v>113</v>
      </c>
      <c r="B320" t="s">
        <v>709</v>
      </c>
      <c r="C320" s="7" t="s">
        <v>1529</v>
      </c>
      <c r="D320" s="20" t="s">
        <v>1529</v>
      </c>
      <c r="E320" s="3">
        <v>1</v>
      </c>
      <c r="F320" t="str">
        <f>IF(ISNA(VLOOKUP(C320,Sheet1!A:B,2,FALSE)),"",VLOOKUP(C320,Sheet1!A:B,2,FALSE))</f>
        <v>R</v>
      </c>
      <c r="G320" t="str">
        <f>VLOOKUP(C320,Goalkeepers!A:D,4,FALSE )</f>
        <v>L2</v>
      </c>
      <c r="H320" s="18" t="str">
        <f t="shared" si="4"/>
        <v/>
      </c>
    </row>
    <row r="321" spans="1:8" x14ac:dyDescent="0.25">
      <c r="A321" t="s">
        <v>113</v>
      </c>
      <c r="B321" t="s">
        <v>1228</v>
      </c>
      <c r="C321" s="7" t="s">
        <v>1496</v>
      </c>
      <c r="D321" s="20" t="s">
        <v>1496</v>
      </c>
      <c r="E321" s="3">
        <v>1</v>
      </c>
      <c r="F321" t="str">
        <f>IF(ISNA(VLOOKUP(C321,Sheet1!A:B,2,FALSE)),"",VLOOKUP(C321,Sheet1!A:B,2,FALSE))</f>
        <v/>
      </c>
      <c r="G321" t="str">
        <f>VLOOKUP(C321,Goalkeepers!A:D,4,FALSE )</f>
        <v>Ch</v>
      </c>
      <c r="H321" s="18" t="str">
        <f t="shared" si="4"/>
        <v/>
      </c>
    </row>
    <row r="322" spans="1:8" x14ac:dyDescent="0.25">
      <c r="A322" t="s">
        <v>113</v>
      </c>
      <c r="B322" t="s">
        <v>299</v>
      </c>
      <c r="C322" s="7" t="s">
        <v>1516</v>
      </c>
      <c r="D322" s="20" t="s">
        <v>1516</v>
      </c>
      <c r="E322" s="3">
        <v>1</v>
      </c>
      <c r="F322" t="str">
        <f>IF(ISNA(VLOOKUP(C322,Sheet1!A:B,2,FALSE)),"",VLOOKUP(C322,Sheet1!A:B,2,FALSE))</f>
        <v/>
      </c>
      <c r="G322" t="str">
        <f>VLOOKUP(C322,Goalkeepers!A:D,4,FALSE )</f>
        <v>Ch</v>
      </c>
      <c r="H322" s="18" t="str">
        <f t="shared" si="4"/>
        <v/>
      </c>
    </row>
    <row r="323" spans="1:8" x14ac:dyDescent="0.25">
      <c r="A323" t="s">
        <v>113</v>
      </c>
      <c r="B323" t="s">
        <v>836</v>
      </c>
      <c r="C323" s="7" t="s">
        <v>1518</v>
      </c>
      <c r="D323" s="20" t="s">
        <v>1518</v>
      </c>
      <c r="E323" s="3">
        <v>1</v>
      </c>
      <c r="F323" t="str">
        <f>IF(ISNA(VLOOKUP(C323,Sheet1!A:B,2,FALSE)),"",VLOOKUP(C323,Sheet1!A:B,2,FALSE))</f>
        <v/>
      </c>
      <c r="G323" t="str">
        <f>VLOOKUP(C323,Goalkeepers!A:D,4,FALSE )</f>
        <v>L2</v>
      </c>
      <c r="H323" s="18" t="str">
        <f t="shared" ref="H323:H342" si="5">IF(C323&lt;&gt;D323,"Transfer","")</f>
        <v/>
      </c>
    </row>
    <row r="324" spans="1:8" x14ac:dyDescent="0.25">
      <c r="A324" t="s">
        <v>113</v>
      </c>
      <c r="B324" t="s">
        <v>1254</v>
      </c>
      <c r="C324" s="7" t="s">
        <v>1529</v>
      </c>
      <c r="D324" s="20" t="s">
        <v>1529</v>
      </c>
      <c r="E324" s="3">
        <v>1</v>
      </c>
      <c r="F324" t="str">
        <f>IF(ISNA(VLOOKUP(C324,Sheet1!A:B,2,FALSE)),"",VLOOKUP(C324,Sheet1!A:B,2,FALSE))</f>
        <v>R</v>
      </c>
      <c r="G324" t="str">
        <f>VLOOKUP(C324,Goalkeepers!A:D,4,FALSE )</f>
        <v>L2</v>
      </c>
      <c r="H324" s="18" t="str">
        <f t="shared" si="5"/>
        <v/>
      </c>
    </row>
    <row r="325" spans="1:8" x14ac:dyDescent="0.25">
      <c r="A325" t="s">
        <v>113</v>
      </c>
      <c r="B325" t="s">
        <v>1161</v>
      </c>
      <c r="C325" s="7" t="s">
        <v>1504</v>
      </c>
      <c r="D325" s="20" t="s">
        <v>1504</v>
      </c>
      <c r="E325" s="3">
        <v>1</v>
      </c>
      <c r="F325" t="str">
        <f>IF(ISNA(VLOOKUP(C325,Sheet1!A:B,2,FALSE)),"",VLOOKUP(C325,Sheet1!A:B,2,FALSE))</f>
        <v/>
      </c>
      <c r="G325" t="str">
        <f>VLOOKUP(C325,Goalkeepers!A:D,4,FALSE )</f>
        <v>L2</v>
      </c>
      <c r="H325" s="18" t="str">
        <f t="shared" si="5"/>
        <v/>
      </c>
    </row>
    <row r="326" spans="1:8" x14ac:dyDescent="0.25">
      <c r="A326" t="s">
        <v>113</v>
      </c>
      <c r="B326" t="s">
        <v>960</v>
      </c>
      <c r="C326" s="7" t="s">
        <v>1257</v>
      </c>
      <c r="D326" s="20" t="s">
        <v>1257</v>
      </c>
      <c r="E326" s="3">
        <v>1</v>
      </c>
      <c r="F326" t="str">
        <f>IF(ISNA(VLOOKUP(C326,Sheet1!A:B,2,FALSE)),"",VLOOKUP(C326,Sheet1!A:B,2,FALSE))</f>
        <v>P</v>
      </c>
      <c r="G326" t="str">
        <f>VLOOKUP(C326,Goalkeepers!A:D,4,FALSE )</f>
        <v>PL</v>
      </c>
      <c r="H326" s="18" t="str">
        <f t="shared" si="5"/>
        <v/>
      </c>
    </row>
    <row r="327" spans="1:8" x14ac:dyDescent="0.25">
      <c r="A327" t="s">
        <v>113</v>
      </c>
      <c r="B327" t="s">
        <v>830</v>
      </c>
      <c r="C327" s="7" t="s">
        <v>1270</v>
      </c>
      <c r="D327" s="20" t="s">
        <v>1270</v>
      </c>
      <c r="E327" s="3">
        <v>1</v>
      </c>
      <c r="F327" t="str">
        <f>IF(ISNA(VLOOKUP(C327,Sheet1!A:B,2,FALSE)),"",VLOOKUP(C327,Sheet1!A:B,2,FALSE))</f>
        <v/>
      </c>
      <c r="G327" t="str">
        <f>VLOOKUP(C327,Goalkeepers!A:D,4,FALSE )</f>
        <v>L2</v>
      </c>
      <c r="H327" s="18" t="str">
        <f t="shared" si="5"/>
        <v/>
      </c>
    </row>
    <row r="328" spans="1:8" x14ac:dyDescent="0.25">
      <c r="A328" t="s">
        <v>113</v>
      </c>
      <c r="B328" t="s">
        <v>715</v>
      </c>
      <c r="C328" s="7" t="s">
        <v>1520</v>
      </c>
      <c r="D328" s="20" t="s">
        <v>1520</v>
      </c>
      <c r="E328" s="3">
        <v>1</v>
      </c>
      <c r="F328" t="str">
        <f>IF(ISNA(VLOOKUP(C328,Sheet1!A:B,2,FALSE)),"",VLOOKUP(C328,Sheet1!A:B,2,FALSE))</f>
        <v>R</v>
      </c>
      <c r="G328" t="str">
        <f>VLOOKUP(C328,Goalkeepers!A:D,4,FALSE )</f>
        <v>L2</v>
      </c>
      <c r="H328" s="18" t="str">
        <f t="shared" si="5"/>
        <v/>
      </c>
    </row>
    <row r="329" spans="1:8" x14ac:dyDescent="0.25">
      <c r="A329" t="s">
        <v>113</v>
      </c>
      <c r="B329" t="s">
        <v>1305</v>
      </c>
      <c r="C329" s="7" t="s">
        <v>1279</v>
      </c>
      <c r="D329" s="20" t="s">
        <v>1279</v>
      </c>
      <c r="E329" s="3">
        <v>1</v>
      </c>
      <c r="F329" t="str">
        <f>IF(ISNA(VLOOKUP(C329,Sheet1!A:B,2,FALSE)),"",VLOOKUP(C329,Sheet1!A:B,2,FALSE))</f>
        <v/>
      </c>
      <c r="G329" t="str">
        <f>VLOOKUP(C329,Goalkeepers!A:D,4,FALSE )</f>
        <v>PL</v>
      </c>
      <c r="H329" s="18" t="str">
        <f t="shared" si="5"/>
        <v/>
      </c>
    </row>
    <row r="330" spans="1:8" x14ac:dyDescent="0.25">
      <c r="A330" t="s">
        <v>113</v>
      </c>
      <c r="B330" t="s">
        <v>53</v>
      </c>
      <c r="C330" s="7" t="s">
        <v>1267</v>
      </c>
      <c r="D330" s="20" t="s">
        <v>1267</v>
      </c>
      <c r="E330" s="3">
        <v>1</v>
      </c>
      <c r="F330" t="str">
        <f>IF(ISNA(VLOOKUP(C330,Sheet1!A:B,2,FALSE)),"",VLOOKUP(C330,Sheet1!A:B,2,FALSE))</f>
        <v/>
      </c>
      <c r="G330" t="str">
        <f>VLOOKUP(C330,Goalkeepers!A:D,4,FALSE )</f>
        <v>L2</v>
      </c>
      <c r="H330" s="18" t="str">
        <f t="shared" si="5"/>
        <v/>
      </c>
    </row>
    <row r="331" spans="1:8" x14ac:dyDescent="0.25">
      <c r="A331" t="s">
        <v>113</v>
      </c>
      <c r="B331" t="s">
        <v>963</v>
      </c>
      <c r="C331" s="7" t="s">
        <v>1516</v>
      </c>
      <c r="D331" s="20" t="s">
        <v>1516</v>
      </c>
      <c r="E331" s="3">
        <v>1</v>
      </c>
      <c r="F331" t="str">
        <f>IF(ISNA(VLOOKUP(C331,Sheet1!A:B,2,FALSE)),"",VLOOKUP(C331,Sheet1!A:B,2,FALSE))</f>
        <v/>
      </c>
      <c r="G331" t="str">
        <f>VLOOKUP(C331,Goalkeepers!A:D,4,FALSE )</f>
        <v>Ch</v>
      </c>
      <c r="H331" s="18" t="str">
        <f t="shared" si="5"/>
        <v/>
      </c>
    </row>
    <row r="332" spans="1:8" x14ac:dyDescent="0.25">
      <c r="A332" t="s">
        <v>113</v>
      </c>
      <c r="B332" t="s">
        <v>488</v>
      </c>
      <c r="C332" s="7" t="s">
        <v>451</v>
      </c>
      <c r="D332" s="20" t="s">
        <v>451</v>
      </c>
      <c r="E332" s="3">
        <v>1</v>
      </c>
      <c r="F332" t="str">
        <f>IF(ISNA(VLOOKUP(C332,Sheet1!A:B,2,FALSE)),"",VLOOKUP(C332,Sheet1!A:B,2,FALSE))</f>
        <v>P</v>
      </c>
      <c r="G332" t="str">
        <f>VLOOKUP(C332,Goalkeepers!A:D,4,FALSE )</f>
        <v>PL</v>
      </c>
      <c r="H332" s="18" t="str">
        <f t="shared" si="5"/>
        <v/>
      </c>
    </row>
    <row r="333" spans="1:8" x14ac:dyDescent="0.25">
      <c r="A333" t="s">
        <v>113</v>
      </c>
      <c r="B333" t="s">
        <v>631</v>
      </c>
      <c r="C333" s="7" t="s">
        <v>1524</v>
      </c>
      <c r="D333" s="20" t="s">
        <v>1524</v>
      </c>
      <c r="E333" s="3">
        <v>1</v>
      </c>
      <c r="F333" t="str">
        <f>IF(ISNA(VLOOKUP(C333,Sheet1!A:B,2,FALSE)),"",VLOOKUP(C333,Sheet1!A:B,2,FALSE))</f>
        <v/>
      </c>
      <c r="G333" t="str">
        <f>VLOOKUP(C333,Goalkeepers!A:D,4,FALSE )</f>
        <v>L1</v>
      </c>
      <c r="H333" s="18" t="str">
        <f t="shared" si="5"/>
        <v/>
      </c>
    </row>
    <row r="334" spans="1:8" x14ac:dyDescent="0.25">
      <c r="A334" t="s">
        <v>113</v>
      </c>
      <c r="B334" t="s">
        <v>833</v>
      </c>
      <c r="C334" s="7" t="s">
        <v>1486</v>
      </c>
      <c r="D334" s="20" t="s">
        <v>1486</v>
      </c>
      <c r="E334" s="3">
        <v>1</v>
      </c>
      <c r="F334" t="str">
        <f>IF(ISNA(VLOOKUP(C334,Sheet1!A:B,2,FALSE)),"",VLOOKUP(C334,Sheet1!A:B,2,FALSE))</f>
        <v/>
      </c>
      <c r="G334" t="str">
        <f>VLOOKUP(C334,Goalkeepers!A:D,4,FALSE )</f>
        <v>L2</v>
      </c>
      <c r="H334" s="18" t="str">
        <f t="shared" si="5"/>
        <v/>
      </c>
    </row>
    <row r="335" spans="1:8" x14ac:dyDescent="0.25">
      <c r="A335" t="s">
        <v>113</v>
      </c>
      <c r="B335" t="s">
        <v>713</v>
      </c>
      <c r="C335" s="7" t="s">
        <v>1526</v>
      </c>
      <c r="D335" s="20" t="s">
        <v>1526</v>
      </c>
      <c r="E335" s="3">
        <v>1</v>
      </c>
      <c r="F335" t="str">
        <f>IF(ISNA(VLOOKUP(C335,Sheet1!A:B,2,FALSE)),"",VLOOKUP(C335,Sheet1!A:B,2,FALSE))</f>
        <v/>
      </c>
      <c r="G335" t="str">
        <f>VLOOKUP(C335,Goalkeepers!A:D,4,FALSE )</f>
        <v>L1</v>
      </c>
      <c r="H335" s="18" t="str">
        <f t="shared" si="5"/>
        <v/>
      </c>
    </row>
    <row r="336" spans="1:8" x14ac:dyDescent="0.25">
      <c r="A336" t="s">
        <v>113</v>
      </c>
      <c r="B336" t="s">
        <v>1224</v>
      </c>
      <c r="C336" s="7" t="s">
        <v>1531</v>
      </c>
      <c r="D336" s="20" t="s">
        <v>1531</v>
      </c>
      <c r="E336" s="3">
        <v>1</v>
      </c>
      <c r="F336" t="str">
        <f>IF(ISNA(VLOOKUP(C336,Sheet1!A:B,2,FALSE)),"",VLOOKUP(C336,Sheet1!A:B,2,FALSE))</f>
        <v>R</v>
      </c>
      <c r="G336" t="str">
        <f>VLOOKUP(C336,Goalkeepers!A:D,4,FALSE )</f>
        <v>Ch</v>
      </c>
      <c r="H336" s="18" t="str">
        <f t="shared" si="5"/>
        <v/>
      </c>
    </row>
    <row r="337" spans="1:8" x14ac:dyDescent="0.25">
      <c r="A337" t="s">
        <v>113</v>
      </c>
      <c r="B337" t="s">
        <v>834</v>
      </c>
      <c r="C337" s="7" t="s">
        <v>1517</v>
      </c>
      <c r="D337" s="20" t="s">
        <v>1517</v>
      </c>
      <c r="E337" s="3">
        <v>1</v>
      </c>
      <c r="F337" t="str">
        <f>IF(ISNA(VLOOKUP(C337,Sheet1!A:B,2,FALSE)),"",VLOOKUP(C337,Sheet1!A:B,2,FALSE))</f>
        <v/>
      </c>
      <c r="G337" t="str">
        <f>VLOOKUP(C337,Goalkeepers!A:D,4,FALSE )</f>
        <v>L2</v>
      </c>
      <c r="H337" s="18" t="str">
        <f t="shared" si="5"/>
        <v/>
      </c>
    </row>
    <row r="338" spans="1:8" x14ac:dyDescent="0.25">
      <c r="A338" t="s">
        <v>113</v>
      </c>
      <c r="B338" t="s">
        <v>1190</v>
      </c>
      <c r="C338" s="7" t="s">
        <v>1270</v>
      </c>
      <c r="D338" s="20" t="s">
        <v>1270</v>
      </c>
      <c r="E338" s="3">
        <v>1</v>
      </c>
      <c r="F338" t="str">
        <f>IF(ISNA(VLOOKUP(C338,Sheet1!A:B,2,FALSE)),"",VLOOKUP(C338,Sheet1!A:B,2,FALSE))</f>
        <v/>
      </c>
      <c r="G338" t="str">
        <f>VLOOKUP(C338,Goalkeepers!A:D,4,FALSE )</f>
        <v>L2</v>
      </c>
      <c r="H338" s="18" t="str">
        <f t="shared" si="5"/>
        <v/>
      </c>
    </row>
    <row r="339" spans="1:8" x14ac:dyDescent="0.25">
      <c r="A339" t="s">
        <v>113</v>
      </c>
      <c r="B339" t="s">
        <v>644</v>
      </c>
      <c r="C339" s="7" t="s">
        <v>1493</v>
      </c>
      <c r="D339" s="20" t="s">
        <v>1493</v>
      </c>
      <c r="E339" s="3">
        <v>1</v>
      </c>
      <c r="F339" t="str">
        <f>IF(ISNA(VLOOKUP(C339,Sheet1!A:B,2,FALSE)),"",VLOOKUP(C339,Sheet1!A:B,2,FALSE))</f>
        <v/>
      </c>
      <c r="G339" t="str">
        <f>VLOOKUP(C339,Goalkeepers!A:D,4,FALSE )</f>
        <v>L1</v>
      </c>
      <c r="H339" s="18" t="str">
        <f t="shared" si="5"/>
        <v/>
      </c>
    </row>
    <row r="340" spans="1:8" x14ac:dyDescent="0.25">
      <c r="A340" t="s">
        <v>113</v>
      </c>
      <c r="B340" t="s">
        <v>832</v>
      </c>
      <c r="C340" s="7" t="s">
        <v>1497</v>
      </c>
      <c r="D340" s="20" t="s">
        <v>1497</v>
      </c>
      <c r="E340" s="3">
        <v>1</v>
      </c>
      <c r="F340" t="str">
        <f>IF(ISNA(VLOOKUP(C340,Sheet1!A:B,2,FALSE)),"",VLOOKUP(C340,Sheet1!A:B,2,FALSE))</f>
        <v/>
      </c>
      <c r="G340" t="str">
        <f>VLOOKUP(C340,Goalkeepers!A:D,4,FALSE )</f>
        <v>L2</v>
      </c>
      <c r="H340" s="18" t="str">
        <f t="shared" si="5"/>
        <v/>
      </c>
    </row>
    <row r="341" spans="1:8" x14ac:dyDescent="0.25">
      <c r="A341" t="s">
        <v>113</v>
      </c>
      <c r="B341" t="s">
        <v>348</v>
      </c>
      <c r="C341" s="7" t="s">
        <v>1260</v>
      </c>
      <c r="D341" s="20" t="s">
        <v>1260</v>
      </c>
      <c r="E341" s="3">
        <v>1</v>
      </c>
      <c r="F341" t="str">
        <f>IF(ISNA(VLOOKUP(C341,Sheet1!A:B,2,FALSE)),"",VLOOKUP(C341,Sheet1!A:B,2,FALSE))</f>
        <v/>
      </c>
      <c r="G341" t="str">
        <f>VLOOKUP(C341,Goalkeepers!A:D,4,FALSE )</f>
        <v>Ch</v>
      </c>
      <c r="H341" s="18" t="str">
        <f t="shared" si="5"/>
        <v/>
      </c>
    </row>
    <row r="342" spans="1:8" x14ac:dyDescent="0.25">
      <c r="A342" t="s">
        <v>113</v>
      </c>
      <c r="B342" t="s">
        <v>67</v>
      </c>
      <c r="C342" s="7" t="s">
        <v>1488</v>
      </c>
      <c r="D342" s="20" t="s">
        <v>1488</v>
      </c>
      <c r="E342" s="3">
        <v>1</v>
      </c>
      <c r="F342" t="str">
        <f>IF(ISNA(VLOOKUP(C342,Sheet1!A:B,2,FALSE)),"",VLOOKUP(C342,Sheet1!A:B,2,FALSE))</f>
        <v/>
      </c>
      <c r="G342" t="str">
        <f>VLOOKUP(C342,Goalkeepers!A:D,4,FALSE )</f>
        <v>Ch</v>
      </c>
      <c r="H342" s="18" t="str">
        <f t="shared" si="5"/>
        <v/>
      </c>
    </row>
  </sheetData>
  <sortState xmlns:xlrd2="http://schemas.microsoft.com/office/spreadsheetml/2017/richdata2" ref="A2:C343">
    <sortCondition ref="B2:B34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7B90-AE8D-4C36-A552-8001DE8A679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1551</v>
      </c>
      <c r="B1" t="s">
        <v>1552</v>
      </c>
      <c r="C1" t="s">
        <v>1277</v>
      </c>
    </row>
    <row r="2" spans="1:3" x14ac:dyDescent="0.25">
      <c r="A2" t="s">
        <v>1551</v>
      </c>
      <c r="B2" t="s">
        <v>1560</v>
      </c>
      <c r="C2" t="s">
        <v>1521</v>
      </c>
    </row>
    <row r="3" spans="1:3" x14ac:dyDescent="0.25">
      <c r="A3" t="s">
        <v>1551</v>
      </c>
      <c r="B3" t="s">
        <v>1559</v>
      </c>
      <c r="C3" t="s">
        <v>1521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FAC-4421-4B45-8BC1-32F8C8528BE7}">
  <dimension ref="A1:B19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1536</v>
      </c>
      <c r="B1" t="s">
        <v>1537</v>
      </c>
    </row>
    <row r="2" spans="1:2" x14ac:dyDescent="0.25">
      <c r="A2" t="s">
        <v>455</v>
      </c>
      <c r="B2">
        <v>376</v>
      </c>
    </row>
    <row r="3" spans="1:2" x14ac:dyDescent="0.25">
      <c r="A3" t="s">
        <v>274</v>
      </c>
      <c r="B3">
        <v>388</v>
      </c>
    </row>
    <row r="4" spans="1:2" x14ac:dyDescent="0.25">
      <c r="A4" t="s">
        <v>1524</v>
      </c>
      <c r="B4">
        <v>483</v>
      </c>
    </row>
    <row r="5" spans="1:2" x14ac:dyDescent="0.25">
      <c r="A5" t="s">
        <v>1513</v>
      </c>
      <c r="B5">
        <v>485</v>
      </c>
    </row>
    <row r="6" spans="1:2" x14ac:dyDescent="0.25">
      <c r="A6" t="s">
        <v>1516</v>
      </c>
      <c r="B6">
        <v>1309</v>
      </c>
    </row>
    <row r="7" spans="1:2" x14ac:dyDescent="0.25">
      <c r="A7" t="s">
        <v>1120</v>
      </c>
      <c r="B7">
        <v>1718</v>
      </c>
    </row>
    <row r="8" spans="1:2" x14ac:dyDescent="0.25">
      <c r="A8" t="s">
        <v>1100</v>
      </c>
      <c r="B8">
        <v>1724</v>
      </c>
    </row>
    <row r="9" spans="1:2" x14ac:dyDescent="0.25">
      <c r="A9" t="s">
        <v>1520</v>
      </c>
      <c r="B9">
        <v>2812</v>
      </c>
    </row>
    <row r="10" spans="1:2" x14ac:dyDescent="0.25">
      <c r="A10" t="s">
        <v>1504</v>
      </c>
      <c r="B10">
        <v>1824</v>
      </c>
    </row>
    <row r="11" spans="1:2" x14ac:dyDescent="0.25">
      <c r="A11" t="s">
        <v>1105</v>
      </c>
      <c r="B11">
        <v>1845</v>
      </c>
    </row>
    <row r="12" spans="1:2" x14ac:dyDescent="0.25">
      <c r="A12" t="s">
        <v>1098</v>
      </c>
      <c r="B12">
        <v>1871</v>
      </c>
    </row>
    <row r="13" spans="1:2" x14ac:dyDescent="0.25">
      <c r="A13" t="s">
        <v>1501</v>
      </c>
      <c r="B13">
        <v>4880</v>
      </c>
    </row>
    <row r="14" spans="1:2" x14ac:dyDescent="0.25">
      <c r="A14" t="s">
        <v>451</v>
      </c>
      <c r="B14">
        <v>2328</v>
      </c>
    </row>
    <row r="15" spans="1:2" x14ac:dyDescent="0.25">
      <c r="A15" t="s">
        <v>11</v>
      </c>
      <c r="B15">
        <v>2330</v>
      </c>
    </row>
    <row r="16" spans="1:2" x14ac:dyDescent="0.25">
      <c r="A16" t="s">
        <v>1498</v>
      </c>
      <c r="B16">
        <v>2410</v>
      </c>
    </row>
    <row r="17" spans="1:2" x14ac:dyDescent="0.25">
      <c r="A17" t="s">
        <v>1261</v>
      </c>
      <c r="B17">
        <v>2741</v>
      </c>
    </row>
    <row r="18" spans="1:2" x14ac:dyDescent="0.25">
      <c r="A18" t="s">
        <v>1496</v>
      </c>
      <c r="B18">
        <v>2744</v>
      </c>
    </row>
    <row r="19" spans="1:2" x14ac:dyDescent="0.25">
      <c r="A19" t="s">
        <v>1508</v>
      </c>
      <c r="B19">
        <v>4194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BD5D-F958-4495-BCA4-7BF435BE8998}">
  <dimension ref="A1:B29"/>
  <sheetViews>
    <sheetView workbookViewId="0">
      <selection activeCell="A29" sqref="A29"/>
    </sheetView>
  </sheetViews>
  <sheetFormatPr defaultRowHeight="15" x14ac:dyDescent="0.25"/>
  <sheetData>
    <row r="1" spans="1:2" x14ac:dyDescent="0.25">
      <c r="A1" t="s">
        <v>1521</v>
      </c>
      <c r="B1" t="s">
        <v>1538</v>
      </c>
    </row>
    <row r="2" spans="1:2" x14ac:dyDescent="0.25">
      <c r="A2" t="s">
        <v>1531</v>
      </c>
      <c r="B2" t="s">
        <v>1538</v>
      </c>
    </row>
    <row r="3" spans="1:2" x14ac:dyDescent="0.25">
      <c r="A3" t="s">
        <v>1280</v>
      </c>
      <c r="B3" t="s">
        <v>1538</v>
      </c>
    </row>
    <row r="4" spans="1:2" x14ac:dyDescent="0.25">
      <c r="A4" t="s">
        <v>1257</v>
      </c>
      <c r="B4" t="s">
        <v>1539</v>
      </c>
    </row>
    <row r="5" spans="1:2" x14ac:dyDescent="0.25">
      <c r="A5" s="7" t="s">
        <v>451</v>
      </c>
      <c r="B5" t="s">
        <v>1539</v>
      </c>
    </row>
    <row r="6" spans="1:2" x14ac:dyDescent="0.25">
      <c r="A6" t="s">
        <v>1482</v>
      </c>
      <c r="B6" t="s">
        <v>1539</v>
      </c>
    </row>
    <row r="7" spans="1:2" x14ac:dyDescent="0.25">
      <c r="A7" t="s">
        <v>1263</v>
      </c>
      <c r="B7" t="s">
        <v>1538</v>
      </c>
    </row>
    <row r="8" spans="1:2" x14ac:dyDescent="0.25">
      <c r="A8" t="s">
        <v>1262</v>
      </c>
      <c r="B8" t="s">
        <v>1538</v>
      </c>
    </row>
    <row r="9" spans="1:2" x14ac:dyDescent="0.25">
      <c r="A9" t="s">
        <v>1514</v>
      </c>
      <c r="B9" t="s">
        <v>1538</v>
      </c>
    </row>
    <row r="10" spans="1:2" x14ac:dyDescent="0.25">
      <c r="A10" s="7" t="s">
        <v>1487</v>
      </c>
      <c r="B10" t="s">
        <v>1539</v>
      </c>
    </row>
    <row r="11" spans="1:2" x14ac:dyDescent="0.25">
      <c r="A11" s="7" t="s">
        <v>1477</v>
      </c>
      <c r="B11" t="s">
        <v>1539</v>
      </c>
    </row>
    <row r="12" spans="1:2" x14ac:dyDescent="0.25">
      <c r="A12" s="7" t="s">
        <v>11</v>
      </c>
      <c r="B12" t="s">
        <v>1539</v>
      </c>
    </row>
    <row r="13" spans="1:2" x14ac:dyDescent="0.25">
      <c r="A13" s="7" t="s">
        <v>1520</v>
      </c>
      <c r="B13" t="s">
        <v>1538</v>
      </c>
    </row>
    <row r="14" spans="1:2" x14ac:dyDescent="0.25">
      <c r="A14" s="7" t="s">
        <v>1540</v>
      </c>
      <c r="B14" t="s">
        <v>1538</v>
      </c>
    </row>
    <row r="15" spans="1:2" x14ac:dyDescent="0.25">
      <c r="A15" s="7" t="s">
        <v>1529</v>
      </c>
      <c r="B15" t="s">
        <v>1538</v>
      </c>
    </row>
    <row r="16" spans="1:2" x14ac:dyDescent="0.25">
      <c r="A16" s="7" t="s">
        <v>1533</v>
      </c>
      <c r="B16" t="s">
        <v>1538</v>
      </c>
    </row>
    <row r="17" spans="1:2" x14ac:dyDescent="0.25">
      <c r="A17" s="7" t="s">
        <v>275</v>
      </c>
      <c r="B17" t="s">
        <v>1539</v>
      </c>
    </row>
    <row r="18" spans="1:2" x14ac:dyDescent="0.25">
      <c r="A18" s="7" t="s">
        <v>1268</v>
      </c>
      <c r="B18" t="s">
        <v>1539</v>
      </c>
    </row>
    <row r="19" spans="1:2" x14ac:dyDescent="0.25">
      <c r="A19" s="7" t="s">
        <v>1479</v>
      </c>
      <c r="B19" t="s">
        <v>1539</v>
      </c>
    </row>
    <row r="20" spans="1:2" x14ac:dyDescent="0.25">
      <c r="A20" s="7" t="s">
        <v>1484</v>
      </c>
      <c r="B20" t="s">
        <v>1539</v>
      </c>
    </row>
    <row r="21" spans="1:2" x14ac:dyDescent="0.25">
      <c r="A21" s="7" t="s">
        <v>1079</v>
      </c>
      <c r="B21" t="s">
        <v>1539</v>
      </c>
    </row>
    <row r="22" spans="1:2" x14ac:dyDescent="0.25">
      <c r="A22" s="7" t="s">
        <v>1098</v>
      </c>
      <c r="B22" t="s">
        <v>1539</v>
      </c>
    </row>
    <row r="23" spans="1:2" x14ac:dyDescent="0.25">
      <c r="A23" s="7" t="s">
        <v>1120</v>
      </c>
      <c r="B23" t="s">
        <v>1545</v>
      </c>
    </row>
    <row r="24" spans="1:2" x14ac:dyDescent="0.25">
      <c r="A24" s="7" t="s">
        <v>1273</v>
      </c>
      <c r="B24" t="s">
        <v>1545</v>
      </c>
    </row>
    <row r="25" spans="1:2" x14ac:dyDescent="0.25">
      <c r="A25" s="7" t="s">
        <v>1100</v>
      </c>
      <c r="B25" t="s">
        <v>1545</v>
      </c>
    </row>
    <row r="26" spans="1:2" x14ac:dyDescent="0.25">
      <c r="A26" s="7" t="s">
        <v>1476</v>
      </c>
      <c r="B26" t="s">
        <v>1545</v>
      </c>
    </row>
    <row r="27" spans="1:2" x14ac:dyDescent="0.25">
      <c r="A27" s="7" t="s">
        <v>1274</v>
      </c>
      <c r="B27" t="s">
        <v>1546</v>
      </c>
    </row>
    <row r="28" spans="1:2" x14ac:dyDescent="0.25">
      <c r="A28" s="7" t="s">
        <v>1492</v>
      </c>
      <c r="B28" t="s">
        <v>1546</v>
      </c>
    </row>
    <row r="29" spans="1:2" x14ac:dyDescent="0.25">
      <c r="A29" s="7" t="s">
        <v>1126</v>
      </c>
      <c r="B29" t="s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Goalkeepers</vt:lpstr>
      <vt:lpstr>Defenders</vt:lpstr>
      <vt:lpstr>Midfielders</vt:lpstr>
      <vt:lpstr>Forwards</vt:lpstr>
      <vt:lpstr>Sheet2</vt:lpstr>
      <vt:lpstr>Alias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Linehan</dc:creator>
  <cp:lastModifiedBy>Sebastian Bate</cp:lastModifiedBy>
  <dcterms:created xsi:type="dcterms:W3CDTF">2022-05-06T21:29:02Z</dcterms:created>
  <dcterms:modified xsi:type="dcterms:W3CDTF">2023-07-26T12:48:28Z</dcterms:modified>
</cp:coreProperties>
</file>