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SGC-INE 7 ENTIDADES\Portal Nayarit\INE OK-NAY\SGC INE Final PDF)\A)Documentos del SGC\4Riesgos y oportunidades\3Formatos\Editable\"/>
    </mc:Choice>
  </mc:AlternateContent>
  <bookViews>
    <workbookView xWindow="0" yWindow="0" windowWidth="23040" windowHeight="8325" tabRatio="831"/>
  </bookViews>
  <sheets>
    <sheet name="Matriz Riesgo y Op" sheetId="20" r:id="rId1"/>
    <sheet name="Parámetros de riesgo" sheetId="32" r:id="rId2"/>
    <sheet name="Ponderación" sheetId="7" state="hidden" r:id="rId3"/>
    <sheet name="E de efectividad Ri" sheetId="33" r:id="rId4"/>
    <sheet name="E de efectividad Op" sheetId="34" r:id="rId5"/>
  </sheets>
  <externalReferences>
    <externalReference r:id="rId6"/>
    <externalReference r:id="rId7"/>
  </externalReferences>
  <definedNames>
    <definedName name="AMENAZARAS">[1]CÁLCULOS!$B$29:$B$30</definedName>
    <definedName name="_xlnm.Print_Area" localSheetId="4">'E de efectividad Op'!$A$1:$H$54</definedName>
    <definedName name="_xlnm.Print_Area" localSheetId="3">'E de efectividad Ri'!$A$1:$H$55</definedName>
    <definedName name="_xlnm.Print_Area" localSheetId="0">'Matriz Riesgo y Op'!$A$1:$N$81</definedName>
    <definedName name="Entorno">Ponderación!$A$2:$B$11</definedName>
    <definedName name="Impacto" localSheetId="1">[2]Ponderación!$G$2:$H$4</definedName>
    <definedName name="Impacto">Ponderación!$G$2:$H$5</definedName>
    <definedName name="INTENSIDAD">[1]CÁLCULOS!$B$22:$B$26</definedName>
    <definedName name="Menor" localSheetId="2">"Severidad"</definedName>
    <definedName name="Naturaleza" localSheetId="1">[2]Ponderación!$A$2:$B$8</definedName>
    <definedName name="Naturaleza">Ponderación!$A$2:$B$11</definedName>
    <definedName name="Probabilidad" localSheetId="1">[2]Ponderación!$D$2:$E$4</definedName>
    <definedName name="Probabilidad">Ponderación!$D$2:$E$4</definedName>
  </definedNames>
  <calcPr calcId="162913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34" l="1"/>
  <c r="E45" i="34"/>
  <c r="D45" i="34"/>
  <c r="C45" i="34"/>
  <c r="C46" i="34" l="1"/>
  <c r="C48" i="34" s="1"/>
  <c r="F45" i="33"/>
  <c r="C45" i="33" l="1"/>
  <c r="D45" i="33"/>
  <c r="E45" i="33"/>
  <c r="C46" i="33" l="1"/>
  <c r="C48" i="33" s="1"/>
</calcChain>
</file>

<file path=xl/sharedStrings.xml><?xml version="1.0" encoding="utf-8"?>
<sst xmlns="http://schemas.openxmlformats.org/spreadsheetml/2006/main" count="248" uniqueCount="160">
  <si>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</si>
  <si>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</si>
  <si>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</si>
  <si>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</si>
  <si>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</si>
  <si>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</si>
  <si>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</si>
  <si>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</si>
  <si>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</si>
  <si>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</si>
  <si>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</si>
  <si>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</si>
  <si>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</si>
  <si>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</si>
  <si>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</si>
  <si>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</si>
  <si>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</si>
  <si>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</si>
  <si>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</si>
  <si>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</si>
  <si>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</si>
  <si>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</si>
  <si>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</si>
  <si>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</si>
  <si>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</si>
  <si>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</si>
  <si>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</si>
  <si>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</si>
  <si>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NIVEL DE RIESGO / OPORTUNIDAD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</si>
  <si>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</si>
  <si>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</si>
  <si>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</si>
  <si>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</si>
  <si>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</si>
  <si>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</si>
  <si>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</si>
  <si>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</si>
  <si>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</si>
  <si>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</si>
  <si>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</si>
  <si>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</si>
  <si>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</si>
  <si>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</si>
  <si>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</si>
  <si>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</si>
  <si>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</si>
  <si>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</si>
  <si>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</si>
  <si>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</si>
  <si>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r>
      <rPr>
        <b/>
        <sz val="10"/>
        <color theme="1"/>
        <rFont val="Arial"/>
        <family val="2"/>
      </rPr>
      <t>Remotamente posible</t>
    </r>
    <r>
      <rPr>
        <sz val="10"/>
        <color theme="1"/>
        <rFont val="Arial"/>
        <family val="2"/>
      </rPr>
      <t>. El daño ocurre muy rara vez.</t>
    </r>
  </si>
  <si>
    <r>
      <rPr>
        <b/>
        <sz val="10"/>
        <rFont val="Arial"/>
        <family val="2"/>
      </rPr>
      <t>Remotamente posible</t>
    </r>
    <r>
      <rPr>
        <sz val="10"/>
        <rFont val="Arial"/>
        <family val="2"/>
      </rPr>
      <t>. La oportunidad ocurre muy rara vez.</t>
    </r>
  </si>
  <si>
    <r>
      <rPr>
        <b/>
        <sz val="10"/>
        <color theme="1"/>
        <rFont val="Arial"/>
        <family val="2"/>
      </rPr>
      <t>Bastante posible</t>
    </r>
    <r>
      <rPr>
        <sz val="10"/>
        <color theme="1"/>
        <rFont val="Arial"/>
        <family val="2"/>
      </rPr>
      <t>. El daño ocurre en algunas ocasiones y no es extraño que sucediera.</t>
    </r>
  </si>
  <si>
    <r>
      <rPr>
        <b/>
        <sz val="10"/>
        <rFont val="Arial"/>
        <family val="2"/>
      </rPr>
      <t>Bastante posible</t>
    </r>
    <r>
      <rPr>
        <sz val="10"/>
        <rFont val="Arial"/>
        <family val="2"/>
      </rPr>
      <t>. La oportunidad ocurre en algunas ocasiones y no es extraño que sucediera.</t>
    </r>
  </si>
  <si>
    <r>
      <rPr>
        <b/>
        <sz val="10"/>
        <color theme="1"/>
        <rFont val="Arial"/>
        <family val="2"/>
      </rPr>
      <t>Completamente posible</t>
    </r>
    <r>
      <rPr>
        <sz val="10"/>
        <color theme="1"/>
        <rFont val="Arial"/>
        <family val="2"/>
      </rPr>
      <t>. El daño ocurre siempre o casi siempre y ya ha ocurrido en ocasiones anteriores.</t>
    </r>
  </si>
  <si>
    <r>
      <rPr>
        <b/>
        <sz val="10"/>
        <rFont val="Arial"/>
        <family val="2"/>
      </rPr>
      <t>Completamente posible</t>
    </r>
    <r>
      <rPr>
        <sz val="10"/>
        <rFont val="Arial"/>
        <family val="2"/>
      </rPr>
      <t>. La oportunidad ocurre casi siempre o siempre y ya ha ocurrido en ocasiones anteriores.</t>
    </r>
  </si>
  <si>
    <t>Riesgo cuyos efectos están relacionados con Partes Interesadas que generan una desventaja frente a la competencia en el mismo ramo, zona geográfica, Ciudad, Estado y/o País en la prestación del producto / 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</si>
  <si>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</si>
  <si>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Importante</t>
  </si>
  <si>
    <t>Social/Cultural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</si>
  <si>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</si>
  <si>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</si>
  <si>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Tecnológicos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</si>
  <si>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</si>
  <si>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</si>
  <si>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</si>
  <si>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</si>
  <si>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</si>
  <si>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</si>
  <si>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</si>
  <si>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</si>
  <si>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</si>
  <si>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</si>
  <si>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</si>
  <si>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</si>
  <si>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</si>
  <si>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</si>
  <si>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</si>
  <si>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</si>
  <si>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</si>
  <si>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</si>
  <si>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</si>
  <si>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</si>
  <si>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</si>
  <si>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IDENTIFICACIÓN</t>
  </si>
  <si>
    <t>EVALUACIÓN</t>
  </si>
  <si>
    <t>SEGUMIENTO</t>
  </si>
  <si>
    <t>ACTIVIDAD DEL PROCESO</t>
  </si>
  <si>
    <t>ACCIONES DE RESPUESTA</t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</si>
  <si>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</si>
  <si>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</si>
  <si>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</si>
  <si>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</si>
  <si>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</si>
  <si>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</si>
  <si>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</si>
  <si>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</si>
  <si>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</si>
  <si>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</si>
  <si>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</si>
  <si>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</si>
  <si>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</si>
  <si>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</si>
  <si>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</si>
  <si>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</si>
  <si>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</si>
  <si>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</si>
  <si>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</si>
  <si>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</si>
  <si>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</si>
  <si>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</si>
  <si>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</si>
  <si>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</si>
  <si>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</si>
  <si>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</si>
  <si>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</si>
  <si>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</si>
  <si>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</si>
  <si>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</si>
  <si>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</si>
  <si>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</si>
  <si>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CLASIFICACIÓN
RIESGO / OPORTUNIDAD</t>
  </si>
  <si>
    <r>
      <t>Control rutinario, no afecta la secuencia e integridad del proceso  y/o Partes Interesadas. Documentar las acciones de respuesta en la</t>
    </r>
    <r>
      <rPr>
        <b/>
        <sz val="10"/>
        <color theme="1"/>
        <rFont val="Arial"/>
        <family val="2"/>
      </rPr>
      <t xml:space="preserve"> Evaluación de Efectividad de riesgos y oportunidades.</t>
    </r>
  </si>
  <si>
    <r>
      <t xml:space="preserve">Monitorear el riesgo, afecta mínimamente la secuencia y la integridad del proceso. Documentar las acciones de respuesta en la </t>
    </r>
    <r>
      <rPr>
        <b/>
        <sz val="10"/>
        <color theme="1"/>
        <rFont val="Arial"/>
        <family val="2"/>
      </rPr>
      <t>Evaluación de Efectividad de riesgos y oportunidades.</t>
    </r>
  </si>
  <si>
    <r>
      <t>Documentar las acciones de respuesta en la</t>
    </r>
    <r>
      <rPr>
        <b/>
        <sz val="10"/>
        <color theme="1"/>
        <rFont val="Arial"/>
        <family val="2"/>
      </rPr>
      <t xml:space="preserve"> Evaluación de Efectividad de riesgos y oportunidades</t>
    </r>
    <r>
      <rPr>
        <sz val="10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</si>
  <si>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</si>
  <si>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</si>
  <si>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</si>
  <si>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t>Oportunidad</t>
  </si>
  <si>
    <t>Riesgo</t>
  </si>
  <si>
    <t>ATENCIÓN A RIESGOS</t>
  </si>
  <si>
    <t>ATENCIÓN A OPORTUNIDADES</t>
  </si>
  <si>
    <t>EVALUACIÓN DE LA EFECTIVIDAD DE LOS RIESGOS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</si>
  <si>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</si>
  <si>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</si>
  <si>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</si>
  <si>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</si>
  <si>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</si>
  <si>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</si>
  <si>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</si>
  <si>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</si>
  <si>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</si>
  <si>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</si>
  <si>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</si>
  <si>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</si>
  <si>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</si>
  <si>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</si>
  <si>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</si>
  <si>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</si>
  <si>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</t>
  </si>
  <si>
    <t>Riesgo cuyos efectos están relacionados con cambios en la planeación y ejecución estratégica del INE, DOS, DERFE que provocan limitantes tangibles e intangibles en los resultados de los  MAC´s.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</si>
  <si>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</si>
  <si>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r>
      <t xml:space="preserve">Acción de contención inmediata, es urgente generar una </t>
    </r>
    <r>
      <rPr>
        <b/>
        <sz val="10"/>
        <color theme="1"/>
        <rFont val="Arial"/>
        <family val="2"/>
      </rPr>
      <t>Cédula de no Conformidad</t>
    </r>
    <r>
      <rPr>
        <sz val="10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</si>
  <si>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r>
      <t>Acción de contención inmediata, es importante generar una</t>
    </r>
    <r>
      <rPr>
        <b/>
        <sz val="10"/>
        <color theme="1"/>
        <rFont val="Arial"/>
        <family val="2"/>
      </rPr>
      <t xml:space="preserve"> Cédula de no Conformidad</t>
    </r>
    <r>
      <rPr>
        <sz val="10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</si>
  <si>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r>
      <t xml:space="preserve">Oportunidad con buena posibilidad de abordarse siempre y cuando se profundice en los  beneficios esperados en el proceso de una o varias áreas  y/o Partes Interesadas de la cual  se espera un resultado a corto plazo. Documentar las acciones de respuesta en la </t>
    </r>
    <r>
      <rPr>
        <b/>
        <sz val="10"/>
        <rFont val="Arial"/>
        <family val="2"/>
      </rPr>
      <t>Evaluación de Efectividad de riesgos y oportunidades.</t>
    </r>
  </si>
  <si>
    <t>Oportunidad en el desarrollo tecnológico y sus aportes en la actividad de los  MAC´s, Madurez de las tecnologías convencionales, Desarrollo de nuevos productos, Velocidad de transmisión de la tecnología.</t>
  </si>
  <si>
    <t>Oportunidad cuyos efectos están relacionados con cambios en la planeación y ejecución estratégica del INE, DERFE.DOS que provocan beneficios tangibles e intangibles en los resultados de los  MAC´s.</t>
  </si>
  <si>
    <t>ANALISÍS DE RIESGOS/OPORTUNIDADES
PROCESO DE "COLOCAR NOMBRE"</t>
  </si>
  <si>
    <t>EVALUACIÓN DE LA EFECTIVIDAD DE LAS OPORTUNIDADES</t>
  </si>
  <si>
    <r>
      <t>INSTITUTO NACIONAL ELECTORAL JLE NAYARIT</t>
    </r>
    <r>
      <rPr>
        <b/>
        <sz val="18"/>
        <color rgb="FFFF0000"/>
        <rFont val="Arial"/>
        <family val="2"/>
      </rPr>
      <t xml:space="preserve">
</t>
    </r>
    <r>
      <rPr>
        <b/>
        <sz val="18"/>
        <color theme="1"/>
        <rFont val="Arial"/>
        <family val="2"/>
      </rPr>
      <t>SISTEMA DE GESTIÓN DE LA CALIDAD</t>
    </r>
  </si>
  <si>
    <t>INSTITUTO NACIONAL ELECTORAL JLE NAYARIT
SISTEMA DE GESTIÓN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</si>
</sst>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/>
      <bottom style="dott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/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7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6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23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19" fillId="13" borderId="44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4" borderId="4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21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1" fillId="11" borderId="77" xfId="0" applyFont="1" applyFill="1" applyBorder="1" applyAlignment="1">
      <alignment horizontal="center" vertical="center" wrapText="1"/>
    </xf>
    <xf numFmtId="0" fontId="11" fillId="11" borderId="78" xfId="0" applyFont="1" applyFill="1" applyBorder="1" applyAlignment="1">
      <alignment horizontal="center" vertical="center" wrapText="1"/>
    </xf>
    <xf numFmtId="0" fontId="11" fillId="11" borderId="79" xfId="0" applyFont="1" applyFill="1" applyBorder="1" applyAlignment="1">
      <alignment horizontal="center" vertical="center" wrapText="1"/>
    </xf>
    <xf numFmtId="0" fontId="11" fillId="0" borderId="80" xfId="0" applyFont="1" applyFill="1" applyBorder="1" applyAlignment="1">
      <alignment horizontal="center" vertical="center" wrapText="1"/>
    </xf>
    <xf numFmtId="0" fontId="13" fillId="0" borderId="80" xfId="0" applyFont="1" applyFill="1" applyBorder="1" applyAlignment="1">
      <alignment vertical="center" wrapText="1"/>
    </xf>
    <xf numFmtId="0" fontId="11" fillId="11" borderId="81" xfId="0" applyFont="1" applyFill="1" applyBorder="1" applyAlignment="1">
      <alignment horizontal="center" vertical="center" wrapText="1"/>
    </xf>
    <xf numFmtId="0" fontId="11" fillId="0" borderId="80" xfId="0" applyFont="1" applyFill="1" applyBorder="1" applyAlignment="1">
      <alignment vertical="center" wrapText="1"/>
    </xf>
    <xf numFmtId="0" fontId="4" fillId="0" borderId="80" xfId="0" applyFont="1" applyFill="1" applyBorder="1" applyAlignment="1">
      <alignment vertical="center" wrapText="1"/>
    </xf>
    <xf numFmtId="0" fontId="4" fillId="0" borderId="82" xfId="0" applyFont="1" applyBorder="1" applyAlignment="1">
      <alignment horizontal="justify" vertical="top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8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8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21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6" fillId="0" borderId="83" xfId="0" applyFont="1" applyBorder="1" applyAlignment="1" applyProtection="1">
      <alignment horizontal="center" vertical="center" wrapText="1"/>
      <protection locked="0"/>
    </xf>
    <xf numFmtId="0" fontId="6" fillId="0" borderId="84" xfId="0" applyFont="1" applyBorder="1" applyAlignment="1" applyProtection="1">
      <alignment horizontal="center" vertical="center" wrapText="1"/>
      <protection locked="0"/>
    </xf>
    <xf numFmtId="0" fontId="6" fillId="0" borderId="85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justify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wrapText="1"/>
      <protection hidden="1"/>
    </xf>
    <xf numFmtId="0" fontId="6" fillId="0" borderId="52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56" xfId="0" applyFont="1" applyBorder="1" applyAlignment="1" applyProtection="1">
      <alignment horizontal="center" vertical="center" wrapText="1"/>
      <protection hidden="1"/>
    </xf>
    <xf numFmtId="0" fontId="6" fillId="0" borderId="54" xfId="0" applyFont="1" applyBorder="1" applyAlignment="1" applyProtection="1">
      <alignment vertical="center" wrapText="1"/>
      <protection hidden="1"/>
    </xf>
    <xf numFmtId="0" fontId="6" fillId="0" borderId="55" xfId="0" applyFont="1" applyBorder="1" applyAlignment="1" applyProtection="1">
      <alignment vertical="center" wrapText="1"/>
      <protection hidden="1"/>
    </xf>
    <xf numFmtId="0" fontId="6" fillId="0" borderId="86" xfId="0" applyFont="1" applyBorder="1" applyAlignment="1" applyProtection="1">
      <alignment vertical="center" wrapText="1"/>
      <protection hidden="1"/>
    </xf>
    <xf numFmtId="0" fontId="6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 applyProtection="1">
      <alignment horizontal="center" vertical="center" wrapText="1"/>
      <protection locked="0"/>
    </xf>
    <xf numFmtId="0" fontId="6" fillId="0" borderId="52" xfId="0" applyFont="1" applyFill="1" applyBorder="1" applyAlignment="1" applyProtection="1">
      <alignment horizontal="left" vertical="center" wrapText="1"/>
    </xf>
    <xf numFmtId="0" fontId="6" fillId="0" borderId="53" xfId="0" applyFont="1" applyFill="1" applyBorder="1" applyAlignment="1" applyProtection="1">
      <alignment horizontal="left" vertical="center" wrapText="1"/>
    </xf>
    <xf numFmtId="0" fontId="6" fillId="0" borderId="56" xfId="0" applyFont="1" applyFill="1" applyBorder="1" applyAlignment="1" applyProtection="1">
      <alignment horizontal="left" vertical="center" wrapText="1"/>
    </xf>
    <xf numFmtId="0" fontId="6" fillId="0" borderId="87" xfId="0" applyFont="1" applyFill="1" applyBorder="1" applyAlignment="1" applyProtection="1">
      <alignment horizontal="center" vertical="center" wrapText="1"/>
      <protection locked="0"/>
    </xf>
    <xf numFmtId="0" fontId="6" fillId="0" borderId="88" xfId="0" applyFont="1" applyFill="1" applyBorder="1" applyAlignment="1" applyProtection="1">
      <alignment horizontal="center" vertical="center" wrapText="1"/>
      <protection locked="0"/>
    </xf>
    <xf numFmtId="0" fontId="6" fillId="0" borderId="89" xfId="0" applyFont="1" applyFill="1" applyBorder="1" applyAlignment="1" applyProtection="1">
      <alignment horizontal="center" vertical="center" wrapText="1"/>
      <protection locked="0"/>
    </xf>
    <xf numFmtId="0" fontId="7" fillId="0" borderId="49" xfId="0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Fill="1" applyBorder="1" applyAlignment="1" applyProtection="1">
      <alignment horizontal="center" vertical="center" wrapText="1"/>
      <protection locked="0"/>
    </xf>
    <xf numFmtId="0" fontId="7" fillId="0" borderId="51" xfId="0" applyFont="1" applyFill="1" applyBorder="1" applyAlignment="1" applyProtection="1">
      <alignment horizontal="center" vertical="center" wrapText="1"/>
      <protection locked="0"/>
    </xf>
    <xf numFmtId="0" fontId="7" fillId="0" borderId="52" xfId="0" applyFont="1" applyFill="1" applyBorder="1" applyAlignment="1" applyProtection="1">
      <alignment horizontal="center" vertical="center" wrapText="1"/>
      <protection locked="0"/>
    </xf>
    <xf numFmtId="0" fontId="7" fillId="0" borderId="53" xfId="0" applyFont="1" applyFill="1" applyBorder="1" applyAlignment="1" applyProtection="1">
      <alignment horizontal="center" vertical="center" wrapText="1"/>
      <protection locked="0"/>
    </xf>
    <xf numFmtId="0" fontId="7" fillId="0" borderId="92" xfId="0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Fill="1" applyBorder="1" applyAlignment="1" applyProtection="1">
      <alignment horizontal="center" vertical="center" wrapText="1"/>
      <protection locked="0"/>
    </xf>
    <xf numFmtId="0" fontId="7" fillId="0" borderId="55" xfId="0" applyFont="1" applyFill="1" applyBorder="1" applyAlignment="1" applyProtection="1">
      <alignment horizontal="center" vertical="center" wrapText="1"/>
      <protection locked="0"/>
    </xf>
    <xf numFmtId="0" fontId="7" fillId="0" borderId="86" xfId="0" applyFont="1" applyFill="1" applyBorder="1" applyAlignment="1" applyProtection="1">
      <alignment horizontal="center" vertical="center" wrapText="1"/>
      <protection locked="0"/>
    </xf>
    <xf numFmtId="0" fontId="7" fillId="0" borderId="87" xfId="0" applyFont="1" applyBorder="1" applyAlignment="1" applyProtection="1">
      <alignment horizontal="center" vertical="center" wrapText="1"/>
      <protection locked="0"/>
    </xf>
    <xf numFmtId="0" fontId="7" fillId="0" borderId="88" xfId="0" applyFont="1" applyBorder="1" applyAlignment="1" applyProtection="1">
      <alignment horizontal="center" vertical="center" wrapText="1"/>
      <protection locked="0"/>
    </xf>
    <xf numFmtId="0" fontId="7" fillId="0" borderId="89" xfId="0" applyFont="1" applyBorder="1" applyAlignment="1" applyProtection="1">
      <alignment horizontal="center" vertical="center" wrapText="1"/>
      <protection locked="0"/>
    </xf>
    <xf numFmtId="0" fontId="6" fillId="0" borderId="49" xfId="0" applyNumberFormat="1" applyFont="1" applyBorder="1" applyAlignment="1" applyProtection="1">
      <alignment horizontal="center" vertical="center" wrapText="1"/>
      <protection hidden="1"/>
    </xf>
    <xf numFmtId="0" fontId="6" fillId="0" borderId="50" xfId="0" applyNumberFormat="1" applyFont="1" applyBorder="1" applyAlignment="1" applyProtection="1">
      <alignment horizontal="center" vertical="center" wrapText="1"/>
      <protection hidden="1"/>
    </xf>
    <xf numFmtId="0" fontId="6" fillId="0" borderId="91" xfId="0" applyNumberFormat="1" applyFont="1" applyBorder="1" applyAlignment="1" applyProtection="1">
      <alignment horizontal="center" vertical="center" wrapText="1"/>
      <protection hidden="1"/>
    </xf>
    <xf numFmtId="0" fontId="6" fillId="0" borderId="57" xfId="0" applyFont="1" applyBorder="1" applyAlignment="1" applyProtection="1">
      <alignment vertical="center" wrapText="1"/>
      <protection hidden="1"/>
    </xf>
    <xf numFmtId="0" fontId="6" fillId="0" borderId="52" xfId="0" applyFont="1" applyFill="1" applyBorder="1" applyAlignment="1" applyProtection="1">
      <alignment horizontal="center" vertical="center" wrapText="1"/>
      <protection locked="0"/>
    </xf>
    <xf numFmtId="0" fontId="6" fillId="0" borderId="53" xfId="0" applyFont="1" applyFill="1" applyBorder="1" applyAlignment="1" applyProtection="1">
      <alignment horizontal="center" vertical="center" wrapText="1"/>
      <protection locked="0"/>
    </xf>
    <xf numFmtId="0" fontId="6" fillId="0" borderId="56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Fill="1" applyBorder="1" applyAlignment="1" applyProtection="1">
      <alignment horizontal="left" vertical="center" wrapText="1"/>
    </xf>
    <xf numFmtId="0" fontId="6" fillId="0" borderId="46" xfId="0" applyFont="1" applyFill="1" applyBorder="1" applyAlignment="1" applyProtection="1">
      <alignment horizontal="left" vertical="center" wrapText="1"/>
    </xf>
    <xf numFmtId="0" fontId="6" fillId="0" borderId="58" xfId="0" applyFont="1" applyFill="1" applyBorder="1" applyAlignment="1" applyProtection="1">
      <alignment horizontal="left" vertical="center" wrapText="1"/>
    </xf>
    <xf numFmtId="0" fontId="6" fillId="0" borderId="45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58" xfId="0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46" xfId="0" applyFont="1" applyFill="1" applyBorder="1" applyAlignment="1" applyProtection="1">
      <alignment horizontal="center" vertical="center" wrapText="1"/>
      <protection locked="0"/>
    </xf>
    <xf numFmtId="0" fontId="7" fillId="0" borderId="58" xfId="0" applyFont="1" applyFill="1" applyBorder="1" applyAlignment="1" applyProtection="1">
      <alignment horizontal="center" vertical="center" wrapText="1"/>
      <protection locked="0"/>
    </xf>
    <xf numFmtId="0" fontId="6" fillId="0" borderId="87" xfId="0" applyNumberFormat="1" applyFont="1" applyBorder="1" applyAlignment="1" applyProtection="1">
      <alignment horizontal="center" vertical="center" wrapText="1"/>
      <protection hidden="1"/>
    </xf>
    <xf numFmtId="0" fontId="6" fillId="0" borderId="88" xfId="0" applyNumberFormat="1" applyFont="1" applyBorder="1" applyAlignment="1" applyProtection="1">
      <alignment horizontal="center" vertical="center" wrapText="1"/>
      <protection hidden="1"/>
    </xf>
    <xf numFmtId="0" fontId="6" fillId="0" borderId="89" xfId="0" applyNumberFormat="1" applyFont="1" applyBorder="1" applyAlignment="1" applyProtection="1">
      <alignment horizontal="center" vertical="center" wrapText="1"/>
      <protection hidden="1"/>
    </xf>
    <xf numFmtId="0" fontId="6" fillId="0" borderId="63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Fill="1" applyBorder="1" applyAlignment="1" applyProtection="1">
      <alignment horizontal="center" vertical="center" wrapText="1"/>
      <protection locked="0"/>
    </xf>
    <xf numFmtId="0" fontId="6" fillId="0" borderId="45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NumberFormat="1" applyFont="1" applyBorder="1" applyAlignment="1" applyProtection="1">
      <alignment horizontal="center" vertical="center" wrapText="1"/>
      <protection hidden="1"/>
    </xf>
    <xf numFmtId="0" fontId="19" fillId="16" borderId="17" xfId="0" applyFont="1" applyFill="1" applyBorder="1" applyAlignment="1" applyProtection="1">
      <alignment horizontal="center" vertical="center" wrapText="1"/>
      <protection locked="0"/>
    </xf>
    <xf numFmtId="0" fontId="19" fillId="16" borderId="5" xfId="0" applyFont="1" applyFill="1" applyBorder="1" applyAlignment="1" applyProtection="1">
      <alignment horizontal="center" vertical="center" wrapText="1"/>
      <protection locked="0"/>
    </xf>
    <xf numFmtId="0" fontId="19" fillId="16" borderId="47" xfId="0" applyFont="1" applyFill="1" applyBorder="1" applyAlignment="1" applyProtection="1">
      <alignment horizontal="center" vertical="center" wrapText="1"/>
      <protection locked="0"/>
    </xf>
    <xf numFmtId="0" fontId="8" fillId="14" borderId="59" xfId="0" applyFont="1" applyFill="1" applyBorder="1" applyAlignment="1" applyProtection="1">
      <alignment horizontal="center" vertical="center" wrapText="1"/>
      <protection locked="0"/>
    </xf>
    <xf numFmtId="0" fontId="8" fillId="15" borderId="59" xfId="0" applyFont="1" applyFill="1" applyBorder="1" applyAlignment="1" applyProtection="1">
      <alignment horizontal="center" vertical="center" wrapText="1"/>
      <protection locked="0"/>
    </xf>
    <xf numFmtId="0" fontId="19" fillId="3" borderId="60" xfId="0" applyFont="1" applyFill="1" applyBorder="1" applyAlignment="1" applyProtection="1">
      <alignment horizontal="center" vertical="center" wrapText="1"/>
      <protection locked="0"/>
    </xf>
    <xf numFmtId="0" fontId="19" fillId="3" borderId="59" xfId="0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6" fillId="0" borderId="90" xfId="0" applyNumberFormat="1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9" fillId="3" borderId="27" xfId="0" applyFont="1" applyFill="1" applyBorder="1" applyAlignment="1" applyProtection="1">
      <alignment horizontal="center" vertical="center" wrapText="1"/>
      <protection locked="0"/>
    </xf>
    <xf numFmtId="0" fontId="19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7" fillId="0" borderId="56" xfId="0" applyFont="1" applyFill="1" applyBorder="1" applyAlignment="1" applyProtection="1">
      <alignment horizontal="center" vertical="center" wrapText="1"/>
      <protection locked="0"/>
    </xf>
    <xf numFmtId="0" fontId="6" fillId="0" borderId="54" xfId="0" applyFont="1" applyFill="1" applyBorder="1" applyAlignment="1" applyProtection="1">
      <alignment horizontal="left" vertical="center" wrapText="1"/>
    </xf>
    <xf numFmtId="0" fontId="6" fillId="0" borderId="55" xfId="0" applyFont="1" applyFill="1" applyBorder="1" applyAlignment="1" applyProtection="1">
      <alignment horizontal="left" vertical="center" wrapText="1"/>
    </xf>
    <xf numFmtId="0" fontId="6" fillId="0" borderId="57" xfId="0" applyFont="1" applyFill="1" applyBorder="1" applyAlignment="1" applyProtection="1">
      <alignment horizontal="left" vertical="center" wrapText="1"/>
    </xf>
    <xf numFmtId="0" fontId="6" fillId="0" borderId="51" xfId="0" applyNumberFormat="1" applyFont="1" applyBorder="1" applyAlignment="1" applyProtection="1">
      <alignment horizontal="center" vertical="center" wrapText="1"/>
      <protection hidden="1"/>
    </xf>
    <xf numFmtId="0" fontId="6" fillId="0" borderId="4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6" fillId="0" borderId="58" xfId="0" applyFont="1" applyFill="1" applyBorder="1" applyAlignment="1" applyProtection="1">
      <alignment vertical="center" wrapText="1"/>
      <protection locked="0"/>
    </xf>
    <xf numFmtId="0" fontId="13" fillId="0" borderId="47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/>
    </xf>
    <xf numFmtId="0" fontId="11" fillId="11" borderId="19" xfId="0" applyFont="1" applyFill="1" applyBorder="1" applyAlignment="1">
      <alignment horizontal="center" vertical="center" wrapText="1"/>
    </xf>
    <xf numFmtId="0" fontId="11" fillId="11" borderId="68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5" fillId="0" borderId="67" xfId="0" applyFont="1" applyFill="1" applyBorder="1" applyAlignment="1">
      <alignment horizontal="left" vertical="center" wrapText="1"/>
    </xf>
    <xf numFmtId="0" fontId="4" fillId="0" borderId="69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93" xfId="0" applyFont="1" applyBorder="1" applyAlignment="1">
      <alignment vertical="center" wrapText="1"/>
    </xf>
    <xf numFmtId="0" fontId="4" fillId="0" borderId="94" xfId="0" applyFont="1" applyBorder="1" applyAlignment="1">
      <alignment vertical="center" wrapText="1"/>
    </xf>
    <xf numFmtId="0" fontId="11" fillId="11" borderId="74" xfId="0" applyFont="1" applyFill="1" applyBorder="1" applyAlignment="1">
      <alignment horizontal="center" vertical="center" wrapText="1"/>
    </xf>
    <xf numFmtId="0" fontId="11" fillId="11" borderId="70" xfId="0" applyFont="1" applyFill="1" applyBorder="1" applyAlignment="1">
      <alignment horizontal="center" vertical="center" wrapText="1"/>
    </xf>
    <xf numFmtId="0" fontId="11" fillId="11" borderId="71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vertical="center" wrapText="1"/>
    </xf>
    <xf numFmtId="0" fontId="11" fillId="11" borderId="68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17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3" fillId="0" borderId="17" xfId="0" applyFont="1" applyBorder="1" applyAlignment="1">
      <alignment horizontal="left" wrapText="1"/>
    </xf>
    <xf numFmtId="0" fontId="4" fillId="0" borderId="5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13" fillId="0" borderId="75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justify" vertical="center" wrapText="1"/>
    </xf>
    <xf numFmtId="0" fontId="13" fillId="0" borderId="76" xfId="0" applyFont="1" applyBorder="1" applyAlignment="1">
      <alignment horizontal="justify" vertical="center" wrapText="1"/>
    </xf>
    <xf numFmtId="0" fontId="13" fillId="0" borderId="72" xfId="0" applyFont="1" applyBorder="1" applyAlignment="1">
      <alignment horizontal="justify" vertical="center" wrapText="1"/>
    </xf>
    <xf numFmtId="0" fontId="13" fillId="0" borderId="73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 wrapText="1"/>
    </xf>
    <xf numFmtId="0" fontId="13" fillId="0" borderId="21" xfId="0" applyFont="1" applyBorder="1" applyAlignment="1">
      <alignment horizontal="justify" vertical="center" wrapText="1"/>
    </xf>
    <xf numFmtId="0" fontId="13" fillId="0" borderId="17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21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20" fillId="0" borderId="38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6" fillId="0" borderId="44" xfId="0" applyFont="1" applyBorder="1" applyAlignment="1">
      <alignment horizontal="left" vertical="center" wrapText="1"/>
    </xf>
    <xf numFmtId="0" fontId="8" fillId="11" borderId="44" xfId="0" applyFont="1" applyFill="1" applyBorder="1" applyAlignment="1">
      <alignment horizontal="center" vertical="center"/>
    </xf>
    <xf numFmtId="9" fontId="19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</cellXfs>
  <cellStyles count="12">
    <cellStyle name="FONS" xfId="4"/>
    <cellStyle name="Moneda 2" xfId="1"/>
    <cellStyle name="Moneda 2 2" xfId="3"/>
    <cellStyle name="Moneda 2 2 2" xfId="11"/>
    <cellStyle name="Moneda 2 3" xfId="9"/>
    <cellStyle name="Moneda 3" xfId="2"/>
    <cellStyle name="Moneda 3 2" xfId="10"/>
    <cellStyle name="Normal" xfId="0" builtinId="0"/>
    <cellStyle name="Normal 2" xfId="5"/>
    <cellStyle name="Normal 3" xfId="7"/>
    <cellStyle name="Porcentaje" xfId="8" builtinId="5"/>
    <cellStyle name="Títol1" xfId="6"/>
  </cellStyles>
  <dxfs count="8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1721303</xdr:colOff>
      <xdr:row>1</xdr:row>
      <xdr:rowOff>116776</xdr:rowOff>
    </xdr:from>
    <xdr:to>
      <xdr:col>2</xdr:col>
      <xdr:colOff>1479448</xdr:colOff>
      <xdr:row>2</xdr:row>
      <xdr:rowOff>710046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803" y="289958"/>
          <a:ext cx="1680463" cy="1320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54429</xdr:rowOff>
    </xdr:from>
    <xdr:to>
      <xdr:col>2</xdr:col>
      <xdr:colOff>437029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54429"/>
          <a:ext cx="2569021" cy="97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39690</xdr:rowOff>
    </xdr:from>
    <xdr:to>
      <xdr:col>1</xdr:col>
      <xdr:colOff>636388</xdr:colOff>
      <xdr:row>1</xdr:row>
      <xdr:rowOff>315914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9690"/>
          <a:ext cx="1025326" cy="839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38100</xdr:rowOff>
    </xdr:from>
    <xdr:to>
      <xdr:col>1</xdr:col>
      <xdr:colOff>636388</xdr:colOff>
      <xdr:row>1</xdr:row>
      <xdr:rowOff>314324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8100"/>
          <a:ext cx="1026913" cy="84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uevas\Documents\Enrique\Planeaci&#243;n%20para%20ISO%209001%20-%202015\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Data\Local\Microsoft\Windows\Temporary%20Internet%20Files\Content.Outlook\1Q69SHO0\Matriz%20de%20An&#225;lisis%20de%20Ries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N81"/>
  <sheetViews>
    <sheetView showGridLines="0" tabSelected="1" view="pageBreakPreview" zoomScale="55" zoomScaleNormal="90" zoomScaleSheetLayoutView="55" zoomScalePageLayoutView="80" workbookViewId="0">
      <selection activeCell="E8" sqref="E8:E12"/>
    </sheetView>
  </sheetViews>
  <sheetFormatPr baseColWidth="10" defaultColWidth="0.7109375" defaultRowHeight="14.25" x14ac:dyDescent="0.25"/>
  <cols>
    <col min="1" max="1" width="20" style="7" customWidth="1"/>
    <col min="2" max="2" width="28.85546875" style="7" customWidth="1"/>
    <col min="3" max="3" width="46.425781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29.7109375" style="7" customWidth="1"/>
    <col min="14" max="14" width="16.28515625" style="7" customWidth="1"/>
    <col min="15" max="16384" width="0.7109375" style="7"/>
  </cols>
  <sheetData>
    <row r="2" spans="1:14" ht="57.75" customHeight="1" x14ac:dyDescent="0.25">
      <c r="A2" s="173"/>
      <c r="B2" s="174"/>
      <c r="C2" s="174"/>
      <c r="D2" s="178" t="s">
        <v>158</v>
      </c>
      <c r="E2" s="179"/>
      <c r="F2" s="179"/>
      <c r="G2" s="179"/>
      <c r="H2" s="179"/>
      <c r="I2" s="179"/>
      <c r="J2" s="179"/>
      <c r="K2" s="180"/>
      <c r="L2" s="84" t="s">
        <v>143</v>
      </c>
    </row>
    <row r="3" spans="1:14" ht="60" customHeight="1" x14ac:dyDescent="0.25">
      <c r="A3" s="173"/>
      <c r="B3" s="174"/>
      <c r="C3" s="174"/>
      <c r="D3" s="181" t="s">
        <v>156</v>
      </c>
      <c r="E3" s="182"/>
      <c r="F3" s="182"/>
      <c r="G3" s="182"/>
      <c r="H3" s="182"/>
      <c r="I3" s="182"/>
      <c r="J3" s="182"/>
      <c r="K3" s="182"/>
      <c r="L3" s="85" t="s">
        <v>144</v>
      </c>
    </row>
    <row r="4" spans="1:14" ht="33" customHeight="1" x14ac:dyDescent="0.35">
      <c r="A4" s="73"/>
      <c r="B4" s="86"/>
      <c r="C4" s="86"/>
      <c r="D4" s="87"/>
      <c r="E4" s="87"/>
      <c r="F4" s="87"/>
      <c r="G4" s="87"/>
      <c r="H4" s="87"/>
      <c r="I4" s="87"/>
      <c r="J4" s="87"/>
      <c r="K4" s="87"/>
      <c r="L4" s="87"/>
    </row>
    <row r="5" spans="1:14" ht="15" customHeight="1" x14ac:dyDescent="0.25">
      <c r="A5" s="162" t="s">
        <v>129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4"/>
    </row>
    <row r="6" spans="1:14" ht="15" customHeight="1" x14ac:dyDescent="0.25">
      <c r="A6" s="176" t="s">
        <v>83</v>
      </c>
      <c r="B6" s="177"/>
      <c r="C6" s="177"/>
      <c r="D6" s="177"/>
      <c r="E6" s="177"/>
      <c r="F6" s="177"/>
      <c r="G6" s="177"/>
      <c r="H6" s="177"/>
      <c r="I6" s="175" t="s">
        <v>84</v>
      </c>
      <c r="J6" s="175"/>
      <c r="K6" s="175"/>
      <c r="L6" s="183" t="s">
        <v>142</v>
      </c>
      <c r="M6" s="183"/>
      <c r="N6" s="183"/>
    </row>
    <row r="7" spans="1:14" ht="86.1" customHeight="1" x14ac:dyDescent="0.25">
      <c r="A7" s="88" t="s">
        <v>120</v>
      </c>
      <c r="B7" s="88" t="s">
        <v>86</v>
      </c>
      <c r="C7" s="88" t="s">
        <v>132</v>
      </c>
      <c r="D7" s="89" t="s">
        <v>133</v>
      </c>
      <c r="E7" s="89" t="s">
        <v>67</v>
      </c>
      <c r="F7" s="89" t="s">
        <v>68</v>
      </c>
      <c r="G7" s="89" t="s">
        <v>134</v>
      </c>
      <c r="H7" s="89" t="s">
        <v>140</v>
      </c>
      <c r="I7" s="90" t="s">
        <v>28</v>
      </c>
      <c r="J7" s="88" t="s">
        <v>26</v>
      </c>
      <c r="K7" s="88" t="s">
        <v>27</v>
      </c>
      <c r="L7" s="88" t="s">
        <v>62</v>
      </c>
      <c r="M7" s="88" t="s">
        <v>87</v>
      </c>
      <c r="N7" s="88" t="s">
        <v>88</v>
      </c>
    </row>
    <row r="8" spans="1:14" ht="31.9" customHeight="1" x14ac:dyDescent="0.25">
      <c r="A8" s="141"/>
      <c r="B8" s="144"/>
      <c r="C8" s="147"/>
      <c r="D8" s="150"/>
      <c r="E8" s="150"/>
      <c r="F8" s="150"/>
      <c r="G8" s="150"/>
      <c r="H8" s="150"/>
      <c r="I8" s="160"/>
      <c r="J8" s="107"/>
      <c r="K8" s="110"/>
      <c r="L8" s="113"/>
      <c r="M8" s="96"/>
      <c r="N8" s="96"/>
    </row>
    <row r="9" spans="1:14" ht="15" customHeight="1" x14ac:dyDescent="0.25">
      <c r="A9" s="142"/>
      <c r="B9" s="145"/>
      <c r="C9" s="148"/>
      <c r="D9" s="151"/>
      <c r="E9" s="151"/>
      <c r="F9" s="151"/>
      <c r="G9" s="151"/>
      <c r="H9" s="151"/>
      <c r="I9" s="161"/>
      <c r="J9" s="108"/>
      <c r="K9" s="111"/>
      <c r="L9" s="114"/>
      <c r="M9" s="97"/>
      <c r="N9" s="97"/>
    </row>
    <row r="10" spans="1:14" ht="15" customHeight="1" x14ac:dyDescent="0.25">
      <c r="A10" s="142"/>
      <c r="B10" s="145"/>
      <c r="C10" s="148"/>
      <c r="D10" s="151"/>
      <c r="E10" s="151"/>
      <c r="F10" s="151"/>
      <c r="G10" s="151"/>
      <c r="H10" s="151"/>
      <c r="I10" s="161"/>
      <c r="J10" s="108"/>
      <c r="K10" s="111"/>
      <c r="L10" s="114"/>
      <c r="M10" s="97"/>
      <c r="N10" s="97"/>
    </row>
    <row r="11" spans="1:14" ht="15" customHeight="1" x14ac:dyDescent="0.25">
      <c r="A11" s="142"/>
      <c r="B11" s="145"/>
      <c r="C11" s="148"/>
      <c r="D11" s="151"/>
      <c r="E11" s="151"/>
      <c r="F11" s="151"/>
      <c r="G11" s="151"/>
      <c r="H11" s="151"/>
      <c r="I11" s="161"/>
      <c r="J11" s="108"/>
      <c r="K11" s="111"/>
      <c r="L11" s="114"/>
      <c r="M11" s="97"/>
      <c r="N11" s="97"/>
    </row>
    <row r="12" spans="1:14" ht="15" customHeight="1" x14ac:dyDescent="0.25">
      <c r="A12" s="143"/>
      <c r="B12" s="146"/>
      <c r="C12" s="149"/>
      <c r="D12" s="152"/>
      <c r="E12" s="151"/>
      <c r="F12" s="151"/>
      <c r="G12" s="151"/>
      <c r="H12" s="151"/>
      <c r="I12" s="161"/>
      <c r="J12" s="109"/>
      <c r="K12" s="112"/>
      <c r="L12" s="140"/>
      <c r="M12" s="97"/>
      <c r="N12" s="97"/>
    </row>
    <row r="13" spans="1:14" ht="29.25" customHeight="1" x14ac:dyDescent="0.25">
      <c r="A13" s="141"/>
      <c r="B13" s="144"/>
      <c r="C13" s="147"/>
      <c r="D13" s="131"/>
      <c r="E13" s="150"/>
      <c r="F13" s="150"/>
      <c r="G13" s="150"/>
      <c r="H13" s="150"/>
      <c r="I13" s="160"/>
      <c r="J13" s="107"/>
      <c r="K13" s="110"/>
      <c r="L13" s="113"/>
      <c r="M13" s="96"/>
      <c r="N13" s="96"/>
    </row>
    <row r="14" spans="1:14" ht="15" customHeight="1" x14ac:dyDescent="0.25">
      <c r="A14" s="142"/>
      <c r="B14" s="145"/>
      <c r="C14" s="148"/>
      <c r="D14" s="132"/>
      <c r="E14" s="151"/>
      <c r="F14" s="151"/>
      <c r="G14" s="151"/>
      <c r="H14" s="151"/>
      <c r="I14" s="161"/>
      <c r="J14" s="108"/>
      <c r="K14" s="111"/>
      <c r="L14" s="114"/>
      <c r="M14" s="97"/>
      <c r="N14" s="97"/>
    </row>
    <row r="15" spans="1:14" ht="15" customHeight="1" x14ac:dyDescent="0.25">
      <c r="A15" s="142"/>
      <c r="B15" s="145"/>
      <c r="C15" s="148"/>
      <c r="D15" s="132"/>
      <c r="E15" s="151"/>
      <c r="F15" s="151"/>
      <c r="G15" s="151"/>
      <c r="H15" s="151"/>
      <c r="I15" s="161"/>
      <c r="J15" s="108"/>
      <c r="K15" s="111"/>
      <c r="L15" s="114"/>
      <c r="M15" s="97"/>
      <c r="N15" s="97"/>
    </row>
    <row r="16" spans="1:14" ht="15" customHeight="1" x14ac:dyDescent="0.25">
      <c r="A16" s="142"/>
      <c r="B16" s="145"/>
      <c r="C16" s="148"/>
      <c r="D16" s="132"/>
      <c r="E16" s="151"/>
      <c r="F16" s="151"/>
      <c r="G16" s="151"/>
      <c r="H16" s="151"/>
      <c r="I16" s="161"/>
      <c r="J16" s="108"/>
      <c r="K16" s="111"/>
      <c r="L16" s="114"/>
      <c r="M16" s="97"/>
      <c r="N16" s="97"/>
    </row>
    <row r="17" spans="1:14" ht="15" customHeight="1" x14ac:dyDescent="0.25">
      <c r="A17" s="143"/>
      <c r="B17" s="146"/>
      <c r="C17" s="149"/>
      <c r="D17" s="159"/>
      <c r="E17" s="151"/>
      <c r="F17" s="151"/>
      <c r="G17" s="151"/>
      <c r="H17" s="151"/>
      <c r="I17" s="161"/>
      <c r="J17" s="109"/>
      <c r="K17" s="112"/>
      <c r="L17" s="140"/>
      <c r="M17" s="97"/>
      <c r="N17" s="97"/>
    </row>
    <row r="18" spans="1:14" ht="31.15" customHeight="1" x14ac:dyDescent="0.25">
      <c r="A18" s="141"/>
      <c r="B18" s="144"/>
      <c r="C18" s="147"/>
      <c r="D18" s="150"/>
      <c r="E18" s="150"/>
      <c r="F18" s="150"/>
      <c r="G18" s="150"/>
      <c r="H18" s="150"/>
      <c r="I18" s="153"/>
      <c r="J18" s="107"/>
      <c r="K18" s="110"/>
      <c r="L18" s="113"/>
      <c r="M18" s="96"/>
      <c r="N18" s="96"/>
    </row>
    <row r="19" spans="1:14" ht="15" customHeight="1" x14ac:dyDescent="0.25">
      <c r="A19" s="142"/>
      <c r="B19" s="145"/>
      <c r="C19" s="148"/>
      <c r="D19" s="151"/>
      <c r="E19" s="151"/>
      <c r="F19" s="151"/>
      <c r="G19" s="151"/>
      <c r="H19" s="151"/>
      <c r="I19" s="154"/>
      <c r="J19" s="108"/>
      <c r="K19" s="111"/>
      <c r="L19" s="114"/>
      <c r="M19" s="97"/>
      <c r="N19" s="97"/>
    </row>
    <row r="20" spans="1:14" ht="15" customHeight="1" x14ac:dyDescent="0.25">
      <c r="A20" s="142"/>
      <c r="B20" s="145"/>
      <c r="C20" s="148"/>
      <c r="D20" s="151"/>
      <c r="E20" s="151"/>
      <c r="F20" s="151"/>
      <c r="G20" s="151"/>
      <c r="H20" s="151"/>
      <c r="I20" s="154"/>
      <c r="J20" s="108"/>
      <c r="K20" s="111"/>
      <c r="L20" s="114"/>
      <c r="M20" s="97"/>
      <c r="N20" s="97"/>
    </row>
    <row r="21" spans="1:14" ht="15" customHeight="1" x14ac:dyDescent="0.25">
      <c r="A21" s="142"/>
      <c r="B21" s="145"/>
      <c r="C21" s="148"/>
      <c r="D21" s="151"/>
      <c r="E21" s="151"/>
      <c r="F21" s="151"/>
      <c r="G21" s="151"/>
      <c r="H21" s="151"/>
      <c r="I21" s="154"/>
      <c r="J21" s="108"/>
      <c r="K21" s="111"/>
      <c r="L21" s="114"/>
      <c r="M21" s="97"/>
      <c r="N21" s="97"/>
    </row>
    <row r="22" spans="1:14" ht="15" customHeight="1" x14ac:dyDescent="0.25">
      <c r="A22" s="143"/>
      <c r="B22" s="146"/>
      <c r="C22" s="149"/>
      <c r="D22" s="152"/>
      <c r="E22" s="151"/>
      <c r="F22" s="151"/>
      <c r="G22" s="151"/>
      <c r="H22" s="151"/>
      <c r="I22" s="155"/>
      <c r="J22" s="109"/>
      <c r="K22" s="112"/>
      <c r="L22" s="140"/>
      <c r="M22" s="97"/>
      <c r="N22" s="97"/>
    </row>
    <row r="23" spans="1:14" ht="30.6" customHeight="1" x14ac:dyDescent="0.25">
      <c r="A23" s="156"/>
      <c r="B23" s="144"/>
      <c r="C23" s="147"/>
      <c r="D23" s="150"/>
      <c r="E23" s="150"/>
      <c r="F23" s="131"/>
      <c r="G23" s="150"/>
      <c r="H23" s="150"/>
      <c r="I23" s="153"/>
      <c r="J23" s="107"/>
      <c r="K23" s="110"/>
      <c r="L23" s="113"/>
      <c r="M23" s="96"/>
      <c r="N23" s="96"/>
    </row>
    <row r="24" spans="1:14" ht="15" customHeight="1" x14ac:dyDescent="0.25">
      <c r="A24" s="157"/>
      <c r="B24" s="145"/>
      <c r="C24" s="148"/>
      <c r="D24" s="151"/>
      <c r="E24" s="151"/>
      <c r="F24" s="132"/>
      <c r="G24" s="151"/>
      <c r="H24" s="151"/>
      <c r="I24" s="154"/>
      <c r="J24" s="108"/>
      <c r="K24" s="111"/>
      <c r="L24" s="114"/>
      <c r="M24" s="97"/>
      <c r="N24" s="97"/>
    </row>
    <row r="25" spans="1:14" ht="15" customHeight="1" x14ac:dyDescent="0.25">
      <c r="A25" s="157"/>
      <c r="B25" s="145"/>
      <c r="C25" s="148"/>
      <c r="D25" s="151"/>
      <c r="E25" s="151"/>
      <c r="F25" s="132"/>
      <c r="G25" s="151"/>
      <c r="H25" s="151"/>
      <c r="I25" s="154"/>
      <c r="J25" s="108"/>
      <c r="K25" s="111"/>
      <c r="L25" s="114"/>
      <c r="M25" s="97"/>
      <c r="N25" s="97"/>
    </row>
    <row r="26" spans="1:14" ht="15" customHeight="1" x14ac:dyDescent="0.25">
      <c r="A26" s="157"/>
      <c r="B26" s="145"/>
      <c r="C26" s="148"/>
      <c r="D26" s="151"/>
      <c r="E26" s="151"/>
      <c r="F26" s="132"/>
      <c r="G26" s="151"/>
      <c r="H26" s="151"/>
      <c r="I26" s="154"/>
      <c r="J26" s="108"/>
      <c r="K26" s="111"/>
      <c r="L26" s="114"/>
      <c r="M26" s="97"/>
      <c r="N26" s="97"/>
    </row>
    <row r="27" spans="1:14" ht="15" customHeight="1" x14ac:dyDescent="0.25">
      <c r="A27" s="158"/>
      <c r="B27" s="146"/>
      <c r="C27" s="149"/>
      <c r="D27" s="152"/>
      <c r="E27" s="151"/>
      <c r="F27" s="159"/>
      <c r="G27" s="151"/>
      <c r="H27" s="151"/>
      <c r="I27" s="155"/>
      <c r="J27" s="109"/>
      <c r="K27" s="112"/>
      <c r="L27" s="140"/>
      <c r="M27" s="97"/>
      <c r="N27" s="97"/>
    </row>
    <row r="28" spans="1:14" ht="28.9" customHeight="1" x14ac:dyDescent="0.25">
      <c r="A28" s="141"/>
      <c r="B28" s="144"/>
      <c r="C28" s="147"/>
      <c r="D28" s="150"/>
      <c r="E28" s="150"/>
      <c r="F28" s="150"/>
      <c r="G28" s="150"/>
      <c r="H28" s="150"/>
      <c r="I28" s="153"/>
      <c r="J28" s="107"/>
      <c r="K28" s="110"/>
      <c r="L28" s="113"/>
      <c r="M28" s="96"/>
      <c r="N28" s="96"/>
    </row>
    <row r="29" spans="1:14" ht="15" customHeight="1" x14ac:dyDescent="0.25">
      <c r="A29" s="142"/>
      <c r="B29" s="145"/>
      <c r="C29" s="148"/>
      <c r="D29" s="151"/>
      <c r="E29" s="151"/>
      <c r="F29" s="151"/>
      <c r="G29" s="151"/>
      <c r="H29" s="151"/>
      <c r="I29" s="154"/>
      <c r="J29" s="108"/>
      <c r="K29" s="111"/>
      <c r="L29" s="114"/>
      <c r="M29" s="97"/>
      <c r="N29" s="97"/>
    </row>
    <row r="30" spans="1:14" ht="15" customHeight="1" x14ac:dyDescent="0.25">
      <c r="A30" s="142"/>
      <c r="B30" s="145"/>
      <c r="C30" s="148"/>
      <c r="D30" s="151"/>
      <c r="E30" s="151"/>
      <c r="F30" s="151"/>
      <c r="G30" s="151"/>
      <c r="H30" s="151"/>
      <c r="I30" s="154"/>
      <c r="J30" s="108"/>
      <c r="K30" s="111"/>
      <c r="L30" s="114"/>
      <c r="M30" s="97"/>
      <c r="N30" s="97"/>
    </row>
    <row r="31" spans="1:14" ht="15" customHeight="1" x14ac:dyDescent="0.25">
      <c r="A31" s="142"/>
      <c r="B31" s="145"/>
      <c r="C31" s="148"/>
      <c r="D31" s="151"/>
      <c r="E31" s="151"/>
      <c r="F31" s="151"/>
      <c r="G31" s="151"/>
      <c r="H31" s="151"/>
      <c r="I31" s="154"/>
      <c r="J31" s="108"/>
      <c r="K31" s="111"/>
      <c r="L31" s="114"/>
      <c r="M31" s="97"/>
      <c r="N31" s="97"/>
    </row>
    <row r="32" spans="1:14" ht="15" customHeight="1" x14ac:dyDescent="0.25">
      <c r="A32" s="143"/>
      <c r="B32" s="146"/>
      <c r="C32" s="149"/>
      <c r="D32" s="152"/>
      <c r="E32" s="151"/>
      <c r="F32" s="151"/>
      <c r="G32" s="151"/>
      <c r="H32" s="151"/>
      <c r="I32" s="155"/>
      <c r="J32" s="109"/>
      <c r="K32" s="112"/>
      <c r="L32" s="140"/>
      <c r="M32" s="97"/>
      <c r="N32" s="97"/>
    </row>
    <row r="33" spans="1:14" ht="26.45" customHeight="1" x14ac:dyDescent="0.25">
      <c r="A33" s="141"/>
      <c r="B33" s="144"/>
      <c r="C33" s="189"/>
      <c r="D33" s="150"/>
      <c r="E33" s="150"/>
      <c r="F33" s="131"/>
      <c r="G33" s="150"/>
      <c r="H33" s="150"/>
      <c r="I33" s="153"/>
      <c r="J33" s="107"/>
      <c r="K33" s="110"/>
      <c r="L33" s="113"/>
      <c r="M33" s="96"/>
      <c r="N33" s="96"/>
    </row>
    <row r="34" spans="1:14" ht="15" customHeight="1" x14ac:dyDescent="0.25">
      <c r="A34" s="142"/>
      <c r="B34" s="145"/>
      <c r="C34" s="190"/>
      <c r="D34" s="151"/>
      <c r="E34" s="151"/>
      <c r="F34" s="132"/>
      <c r="G34" s="151"/>
      <c r="H34" s="151"/>
      <c r="I34" s="154"/>
      <c r="J34" s="108"/>
      <c r="K34" s="111"/>
      <c r="L34" s="114"/>
      <c r="M34" s="97"/>
      <c r="N34" s="97"/>
    </row>
    <row r="35" spans="1:14" ht="15" customHeight="1" x14ac:dyDescent="0.25">
      <c r="A35" s="142"/>
      <c r="B35" s="145"/>
      <c r="C35" s="190"/>
      <c r="D35" s="151"/>
      <c r="E35" s="151"/>
      <c r="F35" s="132"/>
      <c r="G35" s="151"/>
      <c r="H35" s="151"/>
      <c r="I35" s="154"/>
      <c r="J35" s="108"/>
      <c r="K35" s="111"/>
      <c r="L35" s="114"/>
      <c r="M35" s="97"/>
      <c r="N35" s="97"/>
    </row>
    <row r="36" spans="1:14" ht="15" customHeight="1" x14ac:dyDescent="0.25">
      <c r="A36" s="142"/>
      <c r="B36" s="145"/>
      <c r="C36" s="190"/>
      <c r="D36" s="151"/>
      <c r="E36" s="151"/>
      <c r="F36" s="132"/>
      <c r="G36" s="151"/>
      <c r="H36" s="151"/>
      <c r="I36" s="154"/>
      <c r="J36" s="108"/>
      <c r="K36" s="111"/>
      <c r="L36" s="114"/>
      <c r="M36" s="97"/>
      <c r="N36" s="97"/>
    </row>
    <row r="37" spans="1:14" ht="15" customHeight="1" x14ac:dyDescent="0.25">
      <c r="A37" s="143"/>
      <c r="B37" s="146"/>
      <c r="C37" s="191"/>
      <c r="D37" s="152"/>
      <c r="E37" s="151"/>
      <c r="F37" s="159"/>
      <c r="G37" s="151"/>
      <c r="H37" s="151"/>
      <c r="I37" s="155"/>
      <c r="J37" s="109"/>
      <c r="K37" s="112"/>
      <c r="L37" s="140"/>
      <c r="M37" s="97"/>
      <c r="N37" s="97"/>
    </row>
    <row r="38" spans="1:14" ht="32.450000000000003" customHeight="1" x14ac:dyDescent="0.25">
      <c r="A38" s="141"/>
      <c r="B38" s="185"/>
      <c r="C38" s="147"/>
      <c r="D38" s="150"/>
      <c r="E38" s="150"/>
      <c r="F38" s="150"/>
      <c r="G38" s="150"/>
      <c r="H38" s="150"/>
      <c r="I38" s="153"/>
      <c r="J38" s="107"/>
      <c r="K38" s="110"/>
      <c r="L38" s="113"/>
      <c r="M38" s="96"/>
      <c r="N38" s="96"/>
    </row>
    <row r="39" spans="1:14" ht="15" customHeight="1" x14ac:dyDescent="0.25">
      <c r="A39" s="142"/>
      <c r="B39" s="186"/>
      <c r="C39" s="148"/>
      <c r="D39" s="151"/>
      <c r="E39" s="151"/>
      <c r="F39" s="151"/>
      <c r="G39" s="151"/>
      <c r="H39" s="151"/>
      <c r="I39" s="154"/>
      <c r="J39" s="108"/>
      <c r="K39" s="111"/>
      <c r="L39" s="114"/>
      <c r="M39" s="97"/>
      <c r="N39" s="97"/>
    </row>
    <row r="40" spans="1:14" ht="15" customHeight="1" x14ac:dyDescent="0.25">
      <c r="A40" s="142"/>
      <c r="B40" s="186"/>
      <c r="C40" s="148"/>
      <c r="D40" s="151"/>
      <c r="E40" s="151"/>
      <c r="F40" s="151"/>
      <c r="G40" s="151"/>
      <c r="H40" s="151"/>
      <c r="I40" s="154"/>
      <c r="J40" s="108"/>
      <c r="K40" s="111"/>
      <c r="L40" s="114"/>
      <c r="M40" s="97"/>
      <c r="N40" s="97"/>
    </row>
    <row r="41" spans="1:14" ht="15" customHeight="1" x14ac:dyDescent="0.25">
      <c r="A41" s="142"/>
      <c r="B41" s="186"/>
      <c r="C41" s="148"/>
      <c r="D41" s="151"/>
      <c r="E41" s="151"/>
      <c r="F41" s="151"/>
      <c r="G41" s="151"/>
      <c r="H41" s="151"/>
      <c r="I41" s="154"/>
      <c r="J41" s="108"/>
      <c r="K41" s="111"/>
      <c r="L41" s="114"/>
      <c r="M41" s="97"/>
      <c r="N41" s="97"/>
    </row>
    <row r="42" spans="1:14" ht="15" customHeight="1" x14ac:dyDescent="0.25">
      <c r="A42" s="143"/>
      <c r="B42" s="187"/>
      <c r="C42" s="149"/>
      <c r="D42" s="152"/>
      <c r="E42" s="151"/>
      <c r="F42" s="151"/>
      <c r="G42" s="151"/>
      <c r="H42" s="151"/>
      <c r="I42" s="172"/>
      <c r="J42" s="109"/>
      <c r="K42" s="112"/>
      <c r="L42" s="115"/>
      <c r="M42" s="97"/>
      <c r="N42" s="97"/>
    </row>
    <row r="43" spans="1:14" ht="14.1" customHeight="1" x14ac:dyDescent="0.25">
      <c r="A43" s="70"/>
      <c r="B43" s="70"/>
      <c r="C43" s="70"/>
      <c r="D43" s="71"/>
      <c r="E43" s="71"/>
      <c r="F43" s="71"/>
      <c r="G43" s="71"/>
      <c r="H43" s="71"/>
      <c r="I43" s="91"/>
      <c r="J43" s="73"/>
      <c r="K43" s="73"/>
      <c r="L43" s="73"/>
      <c r="M43" s="73"/>
      <c r="N43" s="73"/>
    </row>
    <row r="44" spans="1:14" ht="30" customHeight="1" x14ac:dyDescent="0.25">
      <c r="A44" s="162" t="s">
        <v>130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4"/>
    </row>
    <row r="45" spans="1:14" ht="15" customHeight="1" x14ac:dyDescent="0.25">
      <c r="A45" s="167" t="s">
        <v>83</v>
      </c>
      <c r="B45" s="168"/>
      <c r="C45" s="168"/>
      <c r="D45" s="168"/>
      <c r="E45" s="168"/>
      <c r="F45" s="168"/>
      <c r="G45" s="168"/>
      <c r="H45" s="168"/>
      <c r="I45" s="165" t="s">
        <v>84</v>
      </c>
      <c r="J45" s="165"/>
      <c r="K45" s="165"/>
      <c r="L45" s="166" t="s">
        <v>85</v>
      </c>
      <c r="M45" s="166"/>
      <c r="N45" s="166"/>
    </row>
    <row r="46" spans="1:14" ht="86.1" customHeight="1" x14ac:dyDescent="0.25">
      <c r="A46" s="89" t="s">
        <v>120</v>
      </c>
      <c r="B46" s="89" t="s">
        <v>86</v>
      </c>
      <c r="C46" s="89" t="s">
        <v>141</v>
      </c>
      <c r="D46" s="89" t="s">
        <v>135</v>
      </c>
      <c r="E46" s="90" t="s">
        <v>136</v>
      </c>
      <c r="F46" s="88" t="s">
        <v>137</v>
      </c>
      <c r="G46" s="88" t="s">
        <v>138</v>
      </c>
      <c r="H46" s="88" t="s">
        <v>139</v>
      </c>
      <c r="I46" s="88" t="s">
        <v>28</v>
      </c>
      <c r="J46" s="88" t="s">
        <v>26</v>
      </c>
      <c r="K46" s="92" t="s">
        <v>27</v>
      </c>
      <c r="L46" s="88" t="s">
        <v>62</v>
      </c>
      <c r="M46" s="88" t="s">
        <v>87</v>
      </c>
      <c r="N46" s="88" t="s">
        <v>88</v>
      </c>
    </row>
    <row r="47" spans="1:14" ht="14.1" customHeight="1" x14ac:dyDescent="0.25">
      <c r="A47" s="116"/>
      <c r="B47" s="144"/>
      <c r="C47" s="116"/>
      <c r="D47" s="125"/>
      <c r="E47" s="125"/>
      <c r="F47" s="125"/>
      <c r="G47" s="169"/>
      <c r="H47" s="125"/>
      <c r="I47" s="160"/>
      <c r="J47" s="107"/>
      <c r="K47" s="110"/>
      <c r="L47" s="113"/>
      <c r="M47" s="96"/>
      <c r="N47" s="101"/>
    </row>
    <row r="48" spans="1:14" ht="14.1" customHeight="1" x14ac:dyDescent="0.25">
      <c r="A48" s="117"/>
      <c r="B48" s="145"/>
      <c r="C48" s="117"/>
      <c r="D48" s="126"/>
      <c r="E48" s="126"/>
      <c r="F48" s="126"/>
      <c r="G48" s="170"/>
      <c r="H48" s="126"/>
      <c r="I48" s="161"/>
      <c r="J48" s="108"/>
      <c r="K48" s="111"/>
      <c r="L48" s="114"/>
      <c r="M48" s="96"/>
      <c r="N48" s="102"/>
    </row>
    <row r="49" spans="1:14" ht="14.1" customHeight="1" x14ac:dyDescent="0.25">
      <c r="A49" s="117"/>
      <c r="B49" s="145"/>
      <c r="C49" s="117"/>
      <c r="D49" s="126"/>
      <c r="E49" s="126"/>
      <c r="F49" s="126"/>
      <c r="G49" s="170"/>
      <c r="H49" s="126"/>
      <c r="I49" s="161"/>
      <c r="J49" s="108"/>
      <c r="K49" s="111"/>
      <c r="L49" s="114"/>
      <c r="M49" s="96"/>
      <c r="N49" s="102"/>
    </row>
    <row r="50" spans="1:14" ht="14.1" customHeight="1" x14ac:dyDescent="0.25">
      <c r="A50" s="117"/>
      <c r="B50" s="145"/>
      <c r="C50" s="117"/>
      <c r="D50" s="126"/>
      <c r="E50" s="126"/>
      <c r="F50" s="126"/>
      <c r="G50" s="170"/>
      <c r="H50" s="126"/>
      <c r="I50" s="161"/>
      <c r="J50" s="108"/>
      <c r="K50" s="111"/>
      <c r="L50" s="114"/>
      <c r="M50" s="96"/>
      <c r="N50" s="102"/>
    </row>
    <row r="51" spans="1:14" ht="14.1" customHeight="1" x14ac:dyDescent="0.25">
      <c r="A51" s="118"/>
      <c r="B51" s="146"/>
      <c r="C51" s="118"/>
      <c r="D51" s="127"/>
      <c r="E51" s="127"/>
      <c r="F51" s="127"/>
      <c r="G51" s="171"/>
      <c r="H51" s="127"/>
      <c r="I51" s="161"/>
      <c r="J51" s="109"/>
      <c r="K51" s="112"/>
      <c r="L51" s="140"/>
      <c r="M51" s="96"/>
      <c r="N51" s="103"/>
    </row>
    <row r="52" spans="1:14" ht="25.9" customHeight="1" x14ac:dyDescent="0.25">
      <c r="A52" s="116"/>
      <c r="B52" s="144"/>
      <c r="C52" s="147"/>
      <c r="D52" s="125"/>
      <c r="E52" s="125"/>
      <c r="F52" s="150"/>
      <c r="G52" s="169"/>
      <c r="H52" s="125"/>
      <c r="I52" s="160"/>
      <c r="J52" s="107"/>
      <c r="K52" s="110"/>
      <c r="L52" s="113"/>
      <c r="M52" s="96"/>
      <c r="N52" s="96"/>
    </row>
    <row r="53" spans="1:14" ht="14.1" customHeight="1" x14ac:dyDescent="0.25">
      <c r="A53" s="117"/>
      <c r="B53" s="145"/>
      <c r="C53" s="148"/>
      <c r="D53" s="126"/>
      <c r="E53" s="126"/>
      <c r="F53" s="151"/>
      <c r="G53" s="170"/>
      <c r="H53" s="126"/>
      <c r="I53" s="161"/>
      <c r="J53" s="108"/>
      <c r="K53" s="111"/>
      <c r="L53" s="114"/>
      <c r="M53" s="96"/>
      <c r="N53" s="97"/>
    </row>
    <row r="54" spans="1:14" ht="14.1" customHeight="1" x14ac:dyDescent="0.25">
      <c r="A54" s="117"/>
      <c r="B54" s="145"/>
      <c r="C54" s="148"/>
      <c r="D54" s="126"/>
      <c r="E54" s="126"/>
      <c r="F54" s="151"/>
      <c r="G54" s="170"/>
      <c r="H54" s="126"/>
      <c r="I54" s="161"/>
      <c r="J54" s="108"/>
      <c r="K54" s="111"/>
      <c r="L54" s="114"/>
      <c r="M54" s="96"/>
      <c r="N54" s="97"/>
    </row>
    <row r="55" spans="1:14" ht="14.1" customHeight="1" x14ac:dyDescent="0.25">
      <c r="A55" s="117"/>
      <c r="B55" s="145"/>
      <c r="C55" s="148"/>
      <c r="D55" s="126"/>
      <c r="E55" s="126"/>
      <c r="F55" s="151"/>
      <c r="G55" s="170"/>
      <c r="H55" s="126"/>
      <c r="I55" s="161"/>
      <c r="J55" s="108"/>
      <c r="K55" s="111"/>
      <c r="L55" s="114"/>
      <c r="M55" s="96"/>
      <c r="N55" s="97"/>
    </row>
    <row r="56" spans="1:14" ht="14.1" customHeight="1" x14ac:dyDescent="0.25">
      <c r="A56" s="118"/>
      <c r="B56" s="146"/>
      <c r="C56" s="149"/>
      <c r="D56" s="127"/>
      <c r="E56" s="127"/>
      <c r="F56" s="151"/>
      <c r="G56" s="171"/>
      <c r="H56" s="127"/>
      <c r="I56" s="161"/>
      <c r="J56" s="109"/>
      <c r="K56" s="112"/>
      <c r="L56" s="140"/>
      <c r="M56" s="96"/>
      <c r="N56" s="97"/>
    </row>
    <row r="57" spans="1:14" ht="28.15" customHeight="1" x14ac:dyDescent="0.25">
      <c r="A57" s="116"/>
      <c r="B57" s="119"/>
      <c r="C57" s="122"/>
      <c r="D57" s="125"/>
      <c r="E57" s="128"/>
      <c r="F57" s="131"/>
      <c r="G57" s="134"/>
      <c r="H57" s="125"/>
      <c r="I57" s="137"/>
      <c r="J57" s="107"/>
      <c r="K57" s="110"/>
      <c r="L57" s="113"/>
      <c r="M57" s="96"/>
      <c r="N57" s="96"/>
    </row>
    <row r="58" spans="1:14" ht="14.1" customHeight="1" x14ac:dyDescent="0.25">
      <c r="A58" s="117"/>
      <c r="B58" s="120"/>
      <c r="C58" s="123"/>
      <c r="D58" s="126"/>
      <c r="E58" s="129"/>
      <c r="F58" s="132"/>
      <c r="G58" s="135"/>
      <c r="H58" s="126"/>
      <c r="I58" s="138"/>
      <c r="J58" s="108"/>
      <c r="K58" s="111"/>
      <c r="L58" s="114"/>
      <c r="M58" s="96"/>
      <c r="N58" s="97"/>
    </row>
    <row r="59" spans="1:14" ht="14.1" customHeight="1" x14ac:dyDescent="0.25">
      <c r="A59" s="117"/>
      <c r="B59" s="120"/>
      <c r="C59" s="123"/>
      <c r="D59" s="126"/>
      <c r="E59" s="129"/>
      <c r="F59" s="132"/>
      <c r="G59" s="135"/>
      <c r="H59" s="126"/>
      <c r="I59" s="138"/>
      <c r="J59" s="108"/>
      <c r="K59" s="111"/>
      <c r="L59" s="114"/>
      <c r="M59" s="96"/>
      <c r="N59" s="97"/>
    </row>
    <row r="60" spans="1:14" ht="14.1" customHeight="1" x14ac:dyDescent="0.25">
      <c r="A60" s="117"/>
      <c r="B60" s="120"/>
      <c r="C60" s="123"/>
      <c r="D60" s="126"/>
      <c r="E60" s="129"/>
      <c r="F60" s="132"/>
      <c r="G60" s="135"/>
      <c r="H60" s="126"/>
      <c r="I60" s="138"/>
      <c r="J60" s="108"/>
      <c r="K60" s="111"/>
      <c r="L60" s="114"/>
      <c r="M60" s="96"/>
      <c r="N60" s="97"/>
    </row>
    <row r="61" spans="1:14" ht="14.1" customHeight="1" x14ac:dyDescent="0.25">
      <c r="A61" s="118"/>
      <c r="B61" s="121"/>
      <c r="C61" s="124"/>
      <c r="D61" s="127"/>
      <c r="E61" s="184"/>
      <c r="F61" s="159"/>
      <c r="G61" s="136"/>
      <c r="H61" s="127"/>
      <c r="I61" s="188"/>
      <c r="J61" s="109"/>
      <c r="K61" s="112"/>
      <c r="L61" s="140"/>
      <c r="M61" s="96"/>
      <c r="N61" s="97"/>
    </row>
    <row r="62" spans="1:14" ht="33.6" customHeight="1" x14ac:dyDescent="0.25">
      <c r="A62" s="116"/>
      <c r="B62" s="119"/>
      <c r="C62" s="122"/>
      <c r="D62" s="125"/>
      <c r="E62" s="128"/>
      <c r="F62" s="131"/>
      <c r="G62" s="134"/>
      <c r="H62" s="125"/>
      <c r="I62" s="137"/>
      <c r="J62" s="107"/>
      <c r="K62" s="110"/>
      <c r="L62" s="113"/>
      <c r="M62" s="96"/>
      <c r="N62" s="96"/>
    </row>
    <row r="63" spans="1:14" ht="14.1" customHeight="1" x14ac:dyDescent="0.25">
      <c r="A63" s="117"/>
      <c r="B63" s="120"/>
      <c r="C63" s="123"/>
      <c r="D63" s="126"/>
      <c r="E63" s="129"/>
      <c r="F63" s="132"/>
      <c r="G63" s="135"/>
      <c r="H63" s="126"/>
      <c r="I63" s="138"/>
      <c r="J63" s="108"/>
      <c r="K63" s="111"/>
      <c r="L63" s="114"/>
      <c r="M63" s="96"/>
      <c r="N63" s="97"/>
    </row>
    <row r="64" spans="1:14" ht="14.1" customHeight="1" x14ac:dyDescent="0.25">
      <c r="A64" s="117"/>
      <c r="B64" s="120"/>
      <c r="C64" s="123"/>
      <c r="D64" s="126"/>
      <c r="E64" s="129"/>
      <c r="F64" s="132"/>
      <c r="G64" s="135"/>
      <c r="H64" s="126"/>
      <c r="I64" s="138"/>
      <c r="J64" s="108"/>
      <c r="K64" s="111"/>
      <c r="L64" s="114"/>
      <c r="M64" s="96"/>
      <c r="N64" s="97"/>
    </row>
    <row r="65" spans="1:14" ht="14.1" customHeight="1" x14ac:dyDescent="0.25">
      <c r="A65" s="117"/>
      <c r="B65" s="120"/>
      <c r="C65" s="123"/>
      <c r="D65" s="126"/>
      <c r="E65" s="129"/>
      <c r="F65" s="132"/>
      <c r="G65" s="135"/>
      <c r="H65" s="126"/>
      <c r="I65" s="138"/>
      <c r="J65" s="108"/>
      <c r="K65" s="111"/>
      <c r="L65" s="114"/>
      <c r="M65" s="96"/>
      <c r="N65" s="97"/>
    </row>
    <row r="66" spans="1:14" ht="14.1" customHeight="1" x14ac:dyDescent="0.25">
      <c r="A66" s="118"/>
      <c r="B66" s="121"/>
      <c r="C66" s="124"/>
      <c r="D66" s="127"/>
      <c r="E66" s="184"/>
      <c r="F66" s="159"/>
      <c r="G66" s="136"/>
      <c r="H66" s="127"/>
      <c r="I66" s="188"/>
      <c r="J66" s="109"/>
      <c r="K66" s="112"/>
      <c r="L66" s="140"/>
      <c r="M66" s="96"/>
      <c r="N66" s="97"/>
    </row>
    <row r="67" spans="1:14" ht="30" customHeight="1" x14ac:dyDescent="0.25">
      <c r="A67" s="116"/>
      <c r="B67" s="119"/>
      <c r="C67" s="122"/>
      <c r="D67" s="125"/>
      <c r="E67" s="128"/>
      <c r="F67" s="131"/>
      <c r="G67" s="134"/>
      <c r="H67" s="125"/>
      <c r="I67" s="137"/>
      <c r="J67" s="107"/>
      <c r="K67" s="110"/>
      <c r="L67" s="113"/>
      <c r="M67" s="96"/>
      <c r="N67" s="96"/>
    </row>
    <row r="68" spans="1:14" ht="14.1" customHeight="1" x14ac:dyDescent="0.25">
      <c r="A68" s="117"/>
      <c r="B68" s="120"/>
      <c r="C68" s="123"/>
      <c r="D68" s="126"/>
      <c r="E68" s="129"/>
      <c r="F68" s="132"/>
      <c r="G68" s="135"/>
      <c r="H68" s="126"/>
      <c r="I68" s="138"/>
      <c r="J68" s="108"/>
      <c r="K68" s="111"/>
      <c r="L68" s="114"/>
      <c r="M68" s="96"/>
      <c r="N68" s="97"/>
    </row>
    <row r="69" spans="1:14" ht="14.1" customHeight="1" x14ac:dyDescent="0.25">
      <c r="A69" s="117"/>
      <c r="B69" s="120"/>
      <c r="C69" s="123"/>
      <c r="D69" s="126"/>
      <c r="E69" s="129"/>
      <c r="F69" s="132"/>
      <c r="G69" s="135"/>
      <c r="H69" s="126"/>
      <c r="I69" s="138"/>
      <c r="J69" s="108"/>
      <c r="K69" s="111"/>
      <c r="L69" s="114"/>
      <c r="M69" s="96"/>
      <c r="N69" s="97"/>
    </row>
    <row r="70" spans="1:14" ht="14.1" customHeight="1" x14ac:dyDescent="0.25">
      <c r="A70" s="117"/>
      <c r="B70" s="120"/>
      <c r="C70" s="123"/>
      <c r="D70" s="126"/>
      <c r="E70" s="129"/>
      <c r="F70" s="132"/>
      <c r="G70" s="135"/>
      <c r="H70" s="126"/>
      <c r="I70" s="138"/>
      <c r="J70" s="108"/>
      <c r="K70" s="111"/>
      <c r="L70" s="114"/>
      <c r="M70" s="96"/>
      <c r="N70" s="97"/>
    </row>
    <row r="71" spans="1:14" ht="14.1" customHeight="1" x14ac:dyDescent="0.25">
      <c r="A71" s="118"/>
      <c r="B71" s="121"/>
      <c r="C71" s="124"/>
      <c r="D71" s="127"/>
      <c r="E71" s="184"/>
      <c r="F71" s="159"/>
      <c r="G71" s="136"/>
      <c r="H71" s="127"/>
      <c r="I71" s="188"/>
      <c r="J71" s="109"/>
      <c r="K71" s="112"/>
      <c r="L71" s="140"/>
      <c r="M71" s="96"/>
      <c r="N71" s="97"/>
    </row>
    <row r="72" spans="1:14" ht="14.1" customHeight="1" x14ac:dyDescent="0.25">
      <c r="A72" s="116"/>
      <c r="B72" s="119"/>
      <c r="C72" s="122"/>
      <c r="D72" s="125"/>
      <c r="E72" s="128"/>
      <c r="F72" s="131"/>
      <c r="G72" s="134"/>
      <c r="H72" s="125"/>
      <c r="I72" s="137"/>
      <c r="J72" s="107"/>
      <c r="K72" s="110"/>
      <c r="L72" s="113"/>
      <c r="M72" s="72"/>
      <c r="N72" s="95"/>
    </row>
    <row r="73" spans="1:14" ht="14.1" customHeight="1" x14ac:dyDescent="0.25">
      <c r="A73" s="117"/>
      <c r="B73" s="120"/>
      <c r="C73" s="123"/>
      <c r="D73" s="126"/>
      <c r="E73" s="129"/>
      <c r="F73" s="132"/>
      <c r="G73" s="135"/>
      <c r="H73" s="126"/>
      <c r="I73" s="138"/>
      <c r="J73" s="108"/>
      <c r="K73" s="111"/>
      <c r="L73" s="114"/>
      <c r="M73" s="94"/>
      <c r="N73" s="72"/>
    </row>
    <row r="74" spans="1:14" ht="14.1" customHeight="1" x14ac:dyDescent="0.25">
      <c r="A74" s="117"/>
      <c r="B74" s="120"/>
      <c r="C74" s="123"/>
      <c r="D74" s="126"/>
      <c r="E74" s="129"/>
      <c r="F74" s="132"/>
      <c r="G74" s="135"/>
      <c r="H74" s="126"/>
      <c r="I74" s="138"/>
      <c r="J74" s="108"/>
      <c r="K74" s="111"/>
      <c r="L74" s="114"/>
      <c r="M74" s="94"/>
      <c r="N74" s="72"/>
    </row>
    <row r="75" spans="1:14" ht="14.1" customHeight="1" x14ac:dyDescent="0.25">
      <c r="A75" s="117"/>
      <c r="B75" s="120"/>
      <c r="C75" s="123"/>
      <c r="D75" s="126"/>
      <c r="E75" s="129"/>
      <c r="F75" s="132"/>
      <c r="G75" s="135"/>
      <c r="H75" s="126"/>
      <c r="I75" s="138"/>
      <c r="J75" s="108"/>
      <c r="K75" s="111"/>
      <c r="L75" s="114"/>
      <c r="M75" s="94"/>
      <c r="N75" s="72"/>
    </row>
    <row r="76" spans="1:14" ht="14.1" customHeight="1" x14ac:dyDescent="0.25">
      <c r="A76" s="118"/>
      <c r="B76" s="121"/>
      <c r="C76" s="124"/>
      <c r="D76" s="127"/>
      <c r="E76" s="184"/>
      <c r="F76" s="159"/>
      <c r="G76" s="136"/>
      <c r="H76" s="127"/>
      <c r="I76" s="188"/>
      <c r="J76" s="109"/>
      <c r="K76" s="112"/>
      <c r="L76" s="140"/>
      <c r="M76" s="94"/>
      <c r="N76" s="72"/>
    </row>
    <row r="77" spans="1:14" ht="14.25" customHeight="1" x14ac:dyDescent="0.25">
      <c r="A77" s="116"/>
      <c r="B77" s="119"/>
      <c r="C77" s="122"/>
      <c r="D77" s="125"/>
      <c r="E77" s="128"/>
      <c r="F77" s="131"/>
      <c r="G77" s="134"/>
      <c r="H77" s="125"/>
      <c r="I77" s="137"/>
      <c r="J77" s="107"/>
      <c r="K77" s="110"/>
      <c r="L77" s="113"/>
      <c r="M77" s="96"/>
      <c r="N77" s="96"/>
    </row>
    <row r="78" spans="1:14" x14ac:dyDescent="0.25">
      <c r="A78" s="117"/>
      <c r="B78" s="120"/>
      <c r="C78" s="123"/>
      <c r="D78" s="126"/>
      <c r="E78" s="129"/>
      <c r="F78" s="132"/>
      <c r="G78" s="135"/>
      <c r="H78" s="126"/>
      <c r="I78" s="138"/>
      <c r="J78" s="108"/>
      <c r="K78" s="111"/>
      <c r="L78" s="114"/>
      <c r="M78" s="96"/>
      <c r="N78" s="97"/>
    </row>
    <row r="79" spans="1:14" x14ac:dyDescent="0.25">
      <c r="A79" s="117"/>
      <c r="B79" s="120"/>
      <c r="C79" s="123"/>
      <c r="D79" s="126"/>
      <c r="E79" s="129"/>
      <c r="F79" s="132"/>
      <c r="G79" s="135"/>
      <c r="H79" s="126"/>
      <c r="I79" s="138"/>
      <c r="J79" s="108"/>
      <c r="K79" s="111"/>
      <c r="L79" s="114"/>
      <c r="M79" s="96"/>
      <c r="N79" s="97"/>
    </row>
    <row r="80" spans="1:14" x14ac:dyDescent="0.25">
      <c r="A80" s="117"/>
      <c r="B80" s="120"/>
      <c r="C80" s="123"/>
      <c r="D80" s="126"/>
      <c r="E80" s="129"/>
      <c r="F80" s="132"/>
      <c r="G80" s="135"/>
      <c r="H80" s="126"/>
      <c r="I80" s="138"/>
      <c r="J80" s="108"/>
      <c r="K80" s="111"/>
      <c r="L80" s="114"/>
      <c r="M80" s="96"/>
      <c r="N80" s="97"/>
    </row>
    <row r="81" spans="1:14" x14ac:dyDescent="0.25">
      <c r="A81" s="118"/>
      <c r="B81" s="121"/>
      <c r="C81" s="124"/>
      <c r="D81" s="127"/>
      <c r="E81" s="130"/>
      <c r="F81" s="133"/>
      <c r="G81" s="136"/>
      <c r="H81" s="127"/>
      <c r="I81" s="139"/>
      <c r="J81" s="109"/>
      <c r="K81" s="112"/>
      <c r="L81" s="115"/>
      <c r="M81" s="96"/>
      <c r="N81" s="97"/>
    </row>
  </sheetData>
  <protectedRanges>
    <protectedRange sqref="L38:L39 L52:L53 L57:L58 L62:L63 L67:L68 L8:L9 L13:L14 L18:L19 L23:L24 L28:L29 L47:L48 L72:L73 L33:L34 L77:L78" name="Rango2"/>
    <protectedRange sqref="G47:G48 G52:G53 G72:G73 G77:G78 G57:G58 G62:G63 G67:G68" name="Rango1_1_2"/>
    <protectedRange sqref="G38:H39 G18:H19 G23:H24 G8:H9 G28:H29 G33:H34 G13:H14" name="Rango1_1_3"/>
    <protectedRange sqref="A47:A48 C72:D73 A52:A53 A57:A58 A62:A63 A67:A68 A72:A73 A77:A78" name="Rango1_1_5"/>
    <protectedRange sqref="H72:H73 H77:H78" name="Rango1_1_6"/>
    <protectedRange sqref="A13:A14 A18:A19 A23:A24 A28:A29 C33:D34 A33:A34 A8:A9 A38:A39" name="Rango1_1"/>
    <protectedRange sqref="B8:B9 B47:B48" name="Rango1_1_1_1"/>
    <protectedRange sqref="B13:B14 B52:B53" name="Rango1_1_1_2"/>
    <protectedRange sqref="B18:B19 B57:B58" name="Rango1_1_1_3"/>
    <protectedRange sqref="B23:B24 B62:B63" name="Rango1_1_1_4"/>
    <protectedRange sqref="B28:B29 B33:B34 B67:B68 B72:B73" name="Rango1_1_1_5"/>
    <protectedRange sqref="B38:B39 B77:B78" name="Rango1_1_1_6"/>
    <protectedRange sqref="C8:F9 C13:F14 E33:E34" name="Rango1_1_1"/>
    <protectedRange sqref="C18:F19 C23:F24 F33:F34" name="Rango1_1_4"/>
    <protectedRange sqref="C28:F29" name="Rango1_1_7"/>
    <protectedRange sqref="C38:F39" name="Rango1_1_8"/>
    <protectedRange sqref="C67:F68 C47:F48 C52:F53 C57:F58 C62:F63 E72:F73" name="Rango1_1_9"/>
    <protectedRange sqref="H67:H68 H47:H48 H52:H53 H57:H58 H62:H63" name="Rango1_1_10"/>
    <protectedRange sqref="C77:F78" name="Rango1_1_11"/>
  </protectedRanges>
  <dataConsolidate/>
  <mergeCells count="180">
    <mergeCell ref="L33:L37"/>
    <mergeCell ref="K33:K37"/>
    <mergeCell ref="J33:J37"/>
    <mergeCell ref="I33:I37"/>
    <mergeCell ref="A33:A37"/>
    <mergeCell ref="L18:L22"/>
    <mergeCell ref="K18:K22"/>
    <mergeCell ref="J18:J22"/>
    <mergeCell ref="I18:I22"/>
    <mergeCell ref="A18:A22"/>
    <mergeCell ref="H33:H37"/>
    <mergeCell ref="G33:G37"/>
    <mergeCell ref="H18:H22"/>
    <mergeCell ref="G18:G22"/>
    <mergeCell ref="F33:F37"/>
    <mergeCell ref="E33:E37"/>
    <mergeCell ref="D33:D37"/>
    <mergeCell ref="C33:C37"/>
    <mergeCell ref="B33:B37"/>
    <mergeCell ref="F18:F22"/>
    <mergeCell ref="E18:E22"/>
    <mergeCell ref="D18:D22"/>
    <mergeCell ref="C18:C22"/>
    <mergeCell ref="B18:B22"/>
    <mergeCell ref="C72:C76"/>
    <mergeCell ref="K67:K71"/>
    <mergeCell ref="L67:L71"/>
    <mergeCell ref="A72:A76"/>
    <mergeCell ref="B72:B76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F67:F71"/>
    <mergeCell ref="G67:G71"/>
    <mergeCell ref="H67:H71"/>
    <mergeCell ref="I67:I71"/>
    <mergeCell ref="J67:J71"/>
    <mergeCell ref="A67:A71"/>
    <mergeCell ref="B67:B71"/>
    <mergeCell ref="C67:C71"/>
    <mergeCell ref="D67:D71"/>
    <mergeCell ref="E67:E71"/>
    <mergeCell ref="K57:K61"/>
    <mergeCell ref="L57:L61"/>
    <mergeCell ref="A62:A66"/>
    <mergeCell ref="B62:B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F57:F61"/>
    <mergeCell ref="G57:G61"/>
    <mergeCell ref="H57:H61"/>
    <mergeCell ref="I57:I61"/>
    <mergeCell ref="J57:J61"/>
    <mergeCell ref="A57:A61"/>
    <mergeCell ref="B57:B61"/>
    <mergeCell ref="C57:C61"/>
    <mergeCell ref="C62:C66"/>
    <mergeCell ref="J38:J42"/>
    <mergeCell ref="K38:K42"/>
    <mergeCell ref="L38:L42"/>
    <mergeCell ref="D57:D61"/>
    <mergeCell ref="E57:E6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K52:K56"/>
    <mergeCell ref="L52:L56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F8:F12"/>
    <mergeCell ref="G8:G12"/>
    <mergeCell ref="H8:H12"/>
    <mergeCell ref="I8:I12"/>
    <mergeCell ref="J8:J12"/>
    <mergeCell ref="J13:J17"/>
    <mergeCell ref="K13:K17"/>
    <mergeCell ref="A44:N44"/>
    <mergeCell ref="A47:A51"/>
    <mergeCell ref="B47:B51"/>
    <mergeCell ref="C47:C51"/>
    <mergeCell ref="D47:D51"/>
    <mergeCell ref="I45:K45"/>
    <mergeCell ref="L45:N45"/>
    <mergeCell ref="A45:H45"/>
    <mergeCell ref="G47:G51"/>
    <mergeCell ref="H47:H51"/>
    <mergeCell ref="I47:I51"/>
    <mergeCell ref="J47:J51"/>
    <mergeCell ref="K47:K51"/>
    <mergeCell ref="L47:L51"/>
    <mergeCell ref="E47:E51"/>
    <mergeCell ref="F47:F51"/>
    <mergeCell ref="L13:L17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J23:J27"/>
    <mergeCell ref="K23:K27"/>
    <mergeCell ref="L23:L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77:J81"/>
    <mergeCell ref="K77:K81"/>
    <mergeCell ref="L77:L81"/>
    <mergeCell ref="A77:A81"/>
    <mergeCell ref="B77:B81"/>
    <mergeCell ref="C77:C81"/>
    <mergeCell ref="D77:D81"/>
    <mergeCell ref="E77:E81"/>
    <mergeCell ref="F77:F81"/>
    <mergeCell ref="G77:G81"/>
    <mergeCell ref="H77:H81"/>
    <mergeCell ref="I77:I81"/>
  </mergeCells>
  <conditionalFormatting sqref="J7 J82:J1048576 L7:N7">
    <cfRule type="cellIs" dxfId="81" priority="389" operator="equal">
      <formula>"Intolerable"</formula>
    </cfRule>
    <cfRule type="cellIs" dxfId="80" priority="390" operator="equal">
      <formula>"Importante"</formula>
    </cfRule>
    <cfRule type="cellIs" dxfId="79" priority="391" operator="equal">
      <formula>"Moderado"</formula>
    </cfRule>
    <cfRule type="cellIs" dxfId="78" priority="392" operator="equal">
      <formula>"Tolerable"</formula>
    </cfRule>
  </conditionalFormatting>
  <conditionalFormatting sqref="K7">
    <cfRule type="cellIs" dxfId="77" priority="385" operator="equal">
      <formula>"Intolerable"</formula>
    </cfRule>
    <cfRule type="cellIs" dxfId="76" priority="386" operator="equal">
      <formula>"Importante"</formula>
    </cfRule>
    <cfRule type="cellIs" dxfId="75" priority="387" operator="equal">
      <formula>"Moderado"</formula>
    </cfRule>
    <cfRule type="cellIs" dxfId="74" priority="388" operator="equal">
      <formula>"Tolerable"</formula>
    </cfRule>
  </conditionalFormatting>
  <conditionalFormatting sqref="I38 I8 I13 I18 I23 I28 I33">
    <cfRule type="cellIs" dxfId="73" priority="349" operator="equal">
      <formula>0</formula>
    </cfRule>
  </conditionalFormatting>
  <conditionalFormatting sqref="L46:N46">
    <cfRule type="cellIs" dxfId="72" priority="298" operator="equal">
      <formula>"Intolerable"</formula>
    </cfRule>
    <cfRule type="cellIs" dxfId="71" priority="299" operator="equal">
      <formula>"Importante"</formula>
    </cfRule>
    <cfRule type="cellIs" dxfId="70" priority="300" operator="equal">
      <formula>"Moderado"</formula>
    </cfRule>
    <cfRule type="cellIs" dxfId="69" priority="301" operator="equal">
      <formula>"Tolerable"</formula>
    </cfRule>
  </conditionalFormatting>
  <conditionalFormatting sqref="K46">
    <cfRule type="cellIs" dxfId="68" priority="294" operator="equal">
      <formula>"Intolerable"</formula>
    </cfRule>
    <cfRule type="cellIs" dxfId="67" priority="295" operator="equal">
      <formula>"Importante"</formula>
    </cfRule>
    <cfRule type="cellIs" dxfId="66" priority="296" operator="equal">
      <formula>"Moderado"</formula>
    </cfRule>
    <cfRule type="cellIs" dxfId="65" priority="297" operator="equal">
      <formula>"Tolerable"</formula>
    </cfRule>
  </conditionalFormatting>
  <conditionalFormatting sqref="F46 H46:J46">
    <cfRule type="cellIs" dxfId="64" priority="264" operator="equal">
      <formula>"Intolerable"</formula>
    </cfRule>
    <cfRule type="cellIs" dxfId="63" priority="265" operator="equal">
      <formula>"Importante"</formula>
    </cfRule>
    <cfRule type="cellIs" dxfId="62" priority="266" operator="equal">
      <formula>"Moderado"</formula>
    </cfRule>
    <cfRule type="cellIs" dxfId="61" priority="267" operator="equal">
      <formula>"Tolerable"</formula>
    </cfRule>
  </conditionalFormatting>
  <conditionalFormatting sqref="G46">
    <cfRule type="cellIs" dxfId="60" priority="260" operator="equal">
      <formula>"Intolerable"</formula>
    </cfRule>
    <cfRule type="cellIs" dxfId="59" priority="261" operator="equal">
      <formula>"Importante"</formula>
    </cfRule>
    <cfRule type="cellIs" dxfId="58" priority="262" operator="equal">
      <formula>"Moderado"</formula>
    </cfRule>
    <cfRule type="cellIs" dxfId="57" priority="263" operator="equal">
      <formula>"Tolerable"</formula>
    </cfRule>
  </conditionalFormatting>
  <conditionalFormatting sqref="K38 K8 K13 K18 K23 K28 K33">
    <cfRule type="cellIs" dxfId="56" priority="48" operator="equal">
      <formula>"Atención Inmediata"</formula>
    </cfRule>
    <cfRule type="cellIs" dxfId="55" priority="49" operator="equal">
      <formula>"Minimizarlo"</formula>
    </cfRule>
    <cfRule type="cellIs" dxfId="54" priority="50" operator="equal">
      <formula>"Controlarlo"</formula>
    </cfRule>
    <cfRule type="cellIs" dxfId="53" priority="51" operator="equal">
      <formula>"Asumirlo"</formula>
    </cfRule>
  </conditionalFormatting>
  <conditionalFormatting sqref="K38 K8 K13 K18 K23 K28 K33">
    <cfRule type="cellIs" dxfId="52" priority="39" operator="equal">
      <formula>"A CONSIDERAR"</formula>
    </cfRule>
    <cfRule type="containsText" dxfId="51" priority="40" operator="containsText" text="Explotarla">
      <formula>NOT(ISERROR(SEARCH("Explotarla",K8)))</formula>
    </cfRule>
    <cfRule type="containsText" dxfId="50" priority="41" operator="containsText" text="Apropiarse">
      <formula>NOT(ISERROR(SEARCH("Apropiarse",K8)))</formula>
    </cfRule>
    <cfRule type="containsText" dxfId="49" priority="42" operator="containsText" text="ABORDAR">
      <formula>NOT(ISERROR(SEARCH("ABORDAR",K8)))</formula>
    </cfRule>
    <cfRule type="containsText" dxfId="48" priority="43" operator="containsText" text="ANALIZAR">
      <formula>NOT(ISERROR(SEARCH("ANALIZAR",K8)))</formula>
    </cfRule>
    <cfRule type="cellIs" dxfId="47" priority="44" operator="equal">
      <formula>"Atención Inmediata"</formula>
    </cfRule>
    <cfRule type="cellIs" dxfId="46" priority="45" operator="equal">
      <formula>"Minimizarlo"</formula>
    </cfRule>
    <cfRule type="cellIs" dxfId="45" priority="46" operator="equal">
      <formula>"Controlarlo"</formula>
    </cfRule>
    <cfRule type="cellIs" dxfId="44" priority="47" operator="equal">
      <formula>"Asumirlo"</formula>
    </cfRule>
  </conditionalFormatting>
  <conditionalFormatting sqref="J38 J8 J13 J18 J23 J28 J33">
    <cfRule type="cellIs" dxfId="43" priority="35" operator="equal">
      <formula>"Intolerable"</formula>
    </cfRule>
    <cfRule type="cellIs" dxfId="42" priority="36" operator="equal">
      <formula>"Importante"</formula>
    </cfRule>
    <cfRule type="cellIs" dxfId="41" priority="37" operator="equal">
      <formula>"Moderado"</formula>
    </cfRule>
    <cfRule type="cellIs" dxfId="40" priority="38" operator="equal">
      <formula>"Tolerable"</formula>
    </cfRule>
  </conditionalFormatting>
  <conditionalFormatting sqref="J38 J8 J13 J18 J23 J28 J33">
    <cfRule type="cellIs" dxfId="39" priority="27" operator="equal">
      <formula>"Limitada"</formula>
    </cfRule>
    <cfRule type="cellIs" dxfId="38" priority="28" operator="equal">
      <formula>"Media"</formula>
    </cfRule>
    <cfRule type="cellIs" dxfId="37" priority="29" operator="equal">
      <formula>"Potencial"</formula>
    </cfRule>
    <cfRule type="cellIs" dxfId="36" priority="30" operator="equal">
      <formula>"Tolerable"</formula>
    </cfRule>
    <cfRule type="cellIs" dxfId="35" priority="31" operator="equal">
      <formula>"Sobresaliente"</formula>
    </cfRule>
    <cfRule type="cellIs" dxfId="34" priority="32" operator="equal">
      <formula>"Moderado"</formula>
    </cfRule>
    <cfRule type="cellIs" dxfId="33" priority="33" operator="equal">
      <formula>"Importante"</formula>
    </cfRule>
    <cfRule type="cellIs" dxfId="32" priority="34" operator="equal">
      <formula>"Intolerable"</formula>
    </cfRule>
  </conditionalFormatting>
  <conditionalFormatting sqref="I72 I47 I52 I57 I62 I67 I77">
    <cfRule type="cellIs" dxfId="31" priority="26" operator="equal">
      <formula>0</formula>
    </cfRule>
  </conditionalFormatting>
  <conditionalFormatting sqref="K72 K47 K52 K57 K62 K67 K77">
    <cfRule type="cellIs" dxfId="30" priority="22" operator="equal">
      <formula>"Atención Inmediata"</formula>
    </cfRule>
    <cfRule type="cellIs" dxfId="29" priority="23" operator="equal">
      <formula>"Minimizarlo"</formula>
    </cfRule>
    <cfRule type="cellIs" dxfId="28" priority="24" operator="equal">
      <formula>"Controlarlo"</formula>
    </cfRule>
    <cfRule type="cellIs" dxfId="27" priority="25" operator="equal">
      <formula>"Asumirlo"</formula>
    </cfRule>
  </conditionalFormatting>
  <conditionalFormatting sqref="K72 K47 K52 K57 K62 K67 K77">
    <cfRule type="cellIs" dxfId="26" priority="13" operator="equal">
      <formula>"A CONSIDERAR"</formula>
    </cfRule>
    <cfRule type="containsText" dxfId="25" priority="14" operator="containsText" text="Explotarla">
      <formula>NOT(ISERROR(SEARCH("Explotarla",K47)))</formula>
    </cfRule>
    <cfRule type="containsText" dxfId="24" priority="15" operator="containsText" text="Apropiarse">
      <formula>NOT(ISERROR(SEARCH("Apropiarse",K47)))</formula>
    </cfRule>
    <cfRule type="containsText" dxfId="23" priority="16" operator="containsText" text="ABORDAR">
      <formula>NOT(ISERROR(SEARCH("ABORDAR",K47)))</formula>
    </cfRule>
    <cfRule type="containsText" dxfId="22" priority="17" operator="containsText" text="ANALIZAR">
      <formula>NOT(ISERROR(SEARCH("ANALIZAR",K47)))</formula>
    </cfRule>
    <cfRule type="cellIs" dxfId="21" priority="18" operator="equal">
      <formula>"Atención Inmediata"</formula>
    </cfRule>
    <cfRule type="cellIs" dxfId="20" priority="19" operator="equal">
      <formula>"Minimizarlo"</formula>
    </cfRule>
    <cfRule type="cellIs" dxfId="19" priority="20" operator="equal">
      <formula>"Controlarlo"</formula>
    </cfRule>
    <cfRule type="cellIs" dxfId="18" priority="21" operator="equal">
      <formula>"Asumirlo"</formula>
    </cfRule>
  </conditionalFormatting>
  <conditionalFormatting sqref="J72 J47 J52 J57 J62 J67 J77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J72 J47 J52 J57 J62 J67 J77">
    <cfRule type="cellIs" dxfId="13" priority="1" operator="equal">
      <formula>"Limitada"</formula>
    </cfRule>
    <cfRule type="cellIs" dxfId="12" priority="2" operator="equal">
      <formula>"Media"</formula>
    </cfRule>
    <cfRule type="cellIs" dxfId="11" priority="3" operator="equal">
      <formula>"Potencial"</formula>
    </cfRule>
    <cfRule type="cellIs" dxfId="10" priority="4" operator="equal">
      <formula>"Tolerable"</formula>
    </cfRule>
    <cfRule type="cellIs" dxfId="9" priority="5" operator="equal">
      <formula>"Sobresaliente"</formula>
    </cfRule>
    <cfRule type="cellIs" dxfId="8" priority="6" operator="equal">
      <formula>"Moderado"</formula>
    </cfRule>
    <cfRule type="cellIs" dxfId="7" priority="7" operator="equal">
      <formula>"Importante"</formula>
    </cfRule>
    <cfRule type="cellIs" dxfId="6" priority="8" operator="equal">
      <formula>"Intolerable"</formula>
    </cfRule>
  </conditionalFormatting>
  <dataValidations count="5">
    <dataValidation type="list" allowBlank="1" showInputMessage="1" showErrorMessage="1" sqref="H8 H77 H18 H23 H28 H38 H33 H13 H72 H47 H52 H57 H62 H67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13 D23 D33 D18 D38 D72 D28 D67 D8 D47 D52 D57 D62 D77">
      <formula1>"Baja, Media, Alta"</formula1>
    </dataValidation>
    <dataValidation type="list" allowBlank="1" showInputMessage="1" showErrorMessage="1" sqref="A47 A52 A57 A62 A67 A72 A23 A28 A8 A13 A18 A33 A38 A77">
      <formula1>"Riesgo,Oportunidad"</formula1>
    </dataValidation>
    <dataValidation type="list" allowBlank="1" showInputMessage="1" showErrorMessage="1" sqref="G47:G81">
      <formula1>"Leve, Moderado,Importante"</formula1>
    </dataValidation>
    <dataValidation type="list" allowBlank="1" showInputMessage="1" showErrorMessage="1" sqref="G38 G13 G18 G23 G8 G28 G33">
      <formula1>"Leve, Moderado,Grave,"</formula1>
    </dataValidation>
  </dataValidations>
  <pageMargins left="0.25" right="0.25" top="0.75" bottom="0.49" header="0.3" footer="0.3"/>
  <pageSetup scale="3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K32"/>
  <sheetViews>
    <sheetView showGridLines="0" showRuler="0" view="pageBreakPreview" zoomScale="70" zoomScaleNormal="90" zoomScaleSheetLayoutView="70" zoomScalePageLayoutView="85" workbookViewId="0">
      <selection activeCell="B5" sqref="B5:E5"/>
    </sheetView>
  </sheetViews>
  <sheetFormatPr baseColWidth="10" defaultColWidth="11.42578125" defaultRowHeight="14.25" x14ac:dyDescent="0.25"/>
  <cols>
    <col min="1" max="1" width="21" style="10" customWidth="1"/>
    <col min="2" max="2" width="21.140625" style="9" customWidth="1"/>
    <col min="3" max="3" width="15.7109375" style="9" customWidth="1"/>
    <col min="4" max="4" width="51.7109375" style="9" customWidth="1"/>
    <col min="5" max="5" width="45.140625" style="9" customWidth="1"/>
    <col min="6" max="6" width="4.140625" style="9" customWidth="1"/>
    <col min="7" max="7" width="26.5703125" style="9" customWidth="1"/>
    <col min="8" max="8" width="18.5703125" style="9" customWidth="1"/>
    <col min="9" max="9" width="16.140625" style="9" customWidth="1"/>
    <col min="10" max="10" width="64" style="9" customWidth="1"/>
    <col min="11" max="11" width="42" style="9" customWidth="1"/>
    <col min="12" max="16384" width="11.42578125" style="9"/>
  </cols>
  <sheetData>
    <row r="1" spans="1:11" ht="41.25" customHeight="1" x14ac:dyDescent="0.25">
      <c r="A1" s="197"/>
      <c r="B1" s="197"/>
      <c r="C1" s="197"/>
      <c r="D1" s="202" t="s">
        <v>159</v>
      </c>
      <c r="E1" s="203"/>
      <c r="F1" s="203"/>
      <c r="G1" s="203"/>
      <c r="H1" s="203"/>
      <c r="I1" s="203"/>
      <c r="J1" s="203"/>
      <c r="K1" s="69" t="s">
        <v>143</v>
      </c>
    </row>
    <row r="2" spans="1:11" ht="42.75" customHeight="1" x14ac:dyDescent="0.25">
      <c r="A2" s="197"/>
      <c r="B2" s="197"/>
      <c r="C2" s="197"/>
      <c r="D2" s="202"/>
      <c r="E2" s="203"/>
      <c r="F2" s="203"/>
      <c r="G2" s="203"/>
      <c r="H2" s="203"/>
      <c r="I2" s="203"/>
      <c r="J2" s="203"/>
      <c r="K2" s="74" t="s">
        <v>144</v>
      </c>
    </row>
    <row r="3" spans="1:11" ht="28.5" x14ac:dyDescent="0.25">
      <c r="D3" s="9" t="s">
        <v>156</v>
      </c>
    </row>
    <row r="4" spans="1:11" ht="32.25" customHeight="1" thickBot="1" x14ac:dyDescent="0.3">
      <c r="A4" s="204" t="s">
        <v>45</v>
      </c>
      <c r="B4" s="204"/>
      <c r="C4" s="204"/>
      <c r="D4" s="204"/>
      <c r="E4" s="204"/>
      <c r="G4" s="204" t="s">
        <v>24</v>
      </c>
      <c r="H4" s="204"/>
      <c r="I4" s="204"/>
      <c r="J4" s="204"/>
      <c r="K4" s="204"/>
    </row>
    <row r="5" spans="1:11" ht="41.25" customHeight="1" thickTop="1" x14ac:dyDescent="0.25">
      <c r="A5" s="11" t="s">
        <v>25</v>
      </c>
      <c r="B5" s="198" t="s">
        <v>44</v>
      </c>
      <c r="C5" s="198"/>
      <c r="D5" s="198"/>
      <c r="E5" s="199"/>
      <c r="F5" s="12"/>
      <c r="G5" s="11" t="s">
        <v>25</v>
      </c>
      <c r="H5" s="200" t="s">
        <v>44</v>
      </c>
      <c r="I5" s="200"/>
      <c r="J5" s="200"/>
      <c r="K5" s="201"/>
    </row>
    <row r="6" spans="1:11" ht="65.25" customHeight="1" x14ac:dyDescent="0.25">
      <c r="A6" s="13" t="s">
        <v>29</v>
      </c>
      <c r="B6" s="192" t="s">
        <v>146</v>
      </c>
      <c r="C6" s="193"/>
      <c r="D6" s="193"/>
      <c r="E6" s="194"/>
      <c r="F6" s="12"/>
      <c r="G6" s="13" t="s">
        <v>29</v>
      </c>
      <c r="H6" s="195" t="s">
        <v>147</v>
      </c>
      <c r="I6" s="195"/>
      <c r="J6" s="195"/>
      <c r="K6" s="196"/>
    </row>
    <row r="7" spans="1:11" ht="44.25" customHeight="1" x14ac:dyDescent="0.25">
      <c r="A7" s="13" t="s">
        <v>9</v>
      </c>
      <c r="B7" s="192" t="s">
        <v>76</v>
      </c>
      <c r="C7" s="193"/>
      <c r="D7" s="193"/>
      <c r="E7" s="194"/>
      <c r="F7" s="12"/>
      <c r="G7" s="13" t="s">
        <v>9</v>
      </c>
      <c r="H7" s="195" t="s">
        <v>148</v>
      </c>
      <c r="I7" s="195"/>
      <c r="J7" s="195"/>
      <c r="K7" s="196"/>
    </row>
    <row r="8" spans="1:11" ht="65.25" customHeight="1" x14ac:dyDescent="0.25">
      <c r="A8" s="13" t="s">
        <v>10</v>
      </c>
      <c r="B8" s="192" t="s">
        <v>77</v>
      </c>
      <c r="C8" s="232"/>
      <c r="D8" s="232"/>
      <c r="E8" s="233"/>
      <c r="F8" s="12"/>
      <c r="G8" s="13" t="s">
        <v>10</v>
      </c>
      <c r="H8" s="229" t="s">
        <v>80</v>
      </c>
      <c r="I8" s="230"/>
      <c r="J8" s="230"/>
      <c r="K8" s="231"/>
    </row>
    <row r="9" spans="1:11" ht="48.75" customHeight="1" x14ac:dyDescent="0.25">
      <c r="A9" s="13" t="s">
        <v>30</v>
      </c>
      <c r="B9" s="234" t="s">
        <v>78</v>
      </c>
      <c r="C9" s="232"/>
      <c r="D9" s="232"/>
      <c r="E9" s="233"/>
      <c r="F9" s="12"/>
      <c r="G9" s="13" t="s">
        <v>30</v>
      </c>
      <c r="H9" s="229" t="s">
        <v>81</v>
      </c>
      <c r="I9" s="230"/>
      <c r="J9" s="230"/>
      <c r="K9" s="231"/>
    </row>
    <row r="10" spans="1:11" ht="51" customHeight="1" x14ac:dyDescent="0.25">
      <c r="A10" s="13" t="s">
        <v>6</v>
      </c>
      <c r="B10" s="234" t="s">
        <v>55</v>
      </c>
      <c r="C10" s="232"/>
      <c r="D10" s="232"/>
      <c r="E10" s="233"/>
      <c r="F10" s="12"/>
      <c r="G10" s="13" t="s">
        <v>6</v>
      </c>
      <c r="H10" s="229" t="s">
        <v>56</v>
      </c>
      <c r="I10" s="230"/>
      <c r="J10" s="230"/>
      <c r="K10" s="231"/>
    </row>
    <row r="11" spans="1:11" ht="42" customHeight="1" x14ac:dyDescent="0.25">
      <c r="A11" s="13" t="s">
        <v>48</v>
      </c>
      <c r="B11" s="234" t="s">
        <v>149</v>
      </c>
      <c r="C11" s="232"/>
      <c r="D11" s="232"/>
      <c r="E11" s="233"/>
      <c r="F11" s="14"/>
      <c r="G11" s="13" t="s">
        <v>48</v>
      </c>
      <c r="H11" s="229" t="s">
        <v>155</v>
      </c>
      <c r="I11" s="230"/>
      <c r="J11" s="230"/>
      <c r="K11" s="231"/>
    </row>
    <row r="12" spans="1:11" ht="42" customHeight="1" x14ac:dyDescent="0.2">
      <c r="A12" s="29" t="s">
        <v>58</v>
      </c>
      <c r="B12" s="220" t="s">
        <v>60</v>
      </c>
      <c r="C12" s="215"/>
      <c r="D12" s="215"/>
      <c r="E12" s="216"/>
      <c r="F12" s="14"/>
      <c r="G12" s="29" t="s">
        <v>58</v>
      </c>
      <c r="H12" s="220" t="s">
        <v>59</v>
      </c>
      <c r="I12" s="215"/>
      <c r="J12" s="215"/>
      <c r="K12" s="216"/>
    </row>
    <row r="13" spans="1:11" ht="42" customHeight="1" x14ac:dyDescent="0.2">
      <c r="A13" s="29" t="s">
        <v>61</v>
      </c>
      <c r="B13" s="215" t="s">
        <v>150</v>
      </c>
      <c r="C13" s="215"/>
      <c r="D13" s="215"/>
      <c r="E13" s="216"/>
      <c r="F13" s="14"/>
      <c r="G13" s="29" t="s">
        <v>61</v>
      </c>
      <c r="H13" s="217" t="s">
        <v>154</v>
      </c>
      <c r="I13" s="218"/>
      <c r="J13" s="218"/>
      <c r="K13" s="219"/>
    </row>
    <row r="14" spans="1:11" ht="44.25" customHeight="1" thickBot="1" x14ac:dyDescent="0.3">
      <c r="A14" s="15" t="s">
        <v>31</v>
      </c>
      <c r="B14" s="205" t="s">
        <v>79</v>
      </c>
      <c r="C14" s="206"/>
      <c r="D14" s="206"/>
      <c r="E14" s="207"/>
      <c r="F14" s="12"/>
      <c r="G14" s="15" t="s">
        <v>31</v>
      </c>
      <c r="H14" s="206" t="s">
        <v>82</v>
      </c>
      <c r="I14" s="208"/>
      <c r="J14" s="208"/>
      <c r="K14" s="209"/>
    </row>
    <row r="15" spans="1:11" ht="12" customHeight="1" thickTop="1" thickBot="1" x14ac:dyDescent="0.3">
      <c r="A15" s="16"/>
      <c r="B15" s="12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24.75" customHeight="1" thickTop="1" x14ac:dyDescent="0.25">
      <c r="A16" s="75" t="s">
        <v>66</v>
      </c>
      <c r="B16" s="210" t="s">
        <v>44</v>
      </c>
      <c r="C16" s="211"/>
      <c r="D16" s="211"/>
      <c r="E16" s="212"/>
      <c r="F16" s="12"/>
      <c r="G16" s="27" t="s">
        <v>66</v>
      </c>
      <c r="H16" s="200" t="s">
        <v>44</v>
      </c>
      <c r="I16" s="213"/>
      <c r="J16" s="213"/>
      <c r="K16" s="214"/>
    </row>
    <row r="17" spans="1:11" ht="14.25" customHeight="1" x14ac:dyDescent="0.25">
      <c r="A17" s="76" t="s">
        <v>16</v>
      </c>
      <c r="B17" s="223" t="s">
        <v>49</v>
      </c>
      <c r="C17" s="224"/>
      <c r="D17" s="224"/>
      <c r="E17" s="225"/>
      <c r="F17" s="12"/>
      <c r="G17" s="13" t="s">
        <v>16</v>
      </c>
      <c r="H17" s="195" t="s">
        <v>50</v>
      </c>
      <c r="I17" s="221"/>
      <c r="J17" s="221"/>
      <c r="K17" s="222"/>
    </row>
    <row r="18" spans="1:11" ht="14.25" customHeight="1" x14ac:dyDescent="0.25">
      <c r="A18" s="76" t="s">
        <v>15</v>
      </c>
      <c r="B18" s="223" t="s">
        <v>51</v>
      </c>
      <c r="C18" s="224"/>
      <c r="D18" s="224"/>
      <c r="E18" s="225"/>
      <c r="F18" s="18"/>
      <c r="G18" s="13" t="s">
        <v>15</v>
      </c>
      <c r="H18" s="195" t="s">
        <v>52</v>
      </c>
      <c r="I18" s="221"/>
      <c r="J18" s="221"/>
      <c r="K18" s="222"/>
    </row>
    <row r="19" spans="1:11" ht="33.75" customHeight="1" thickBot="1" x14ac:dyDescent="0.3">
      <c r="A19" s="77" t="s">
        <v>12</v>
      </c>
      <c r="B19" s="226" t="s">
        <v>53</v>
      </c>
      <c r="C19" s="227"/>
      <c r="D19" s="227"/>
      <c r="E19" s="228"/>
      <c r="F19" s="12"/>
      <c r="G19" s="15" t="s">
        <v>12</v>
      </c>
      <c r="H19" s="206" t="s">
        <v>54</v>
      </c>
      <c r="I19" s="208"/>
      <c r="J19" s="208"/>
      <c r="K19" s="209"/>
    </row>
    <row r="20" spans="1:11" ht="15.75" thickTop="1" thickBot="1" x14ac:dyDescent="0.3">
      <c r="A20" s="16"/>
      <c r="B20" s="12"/>
      <c r="C20" s="17"/>
      <c r="D20" s="17"/>
      <c r="E20" s="17"/>
      <c r="F20" s="12"/>
      <c r="G20" s="16"/>
      <c r="H20" s="12"/>
      <c r="I20" s="17"/>
      <c r="J20" s="17"/>
      <c r="K20" s="17"/>
    </row>
    <row r="21" spans="1:11" ht="15" thickTop="1" x14ac:dyDescent="0.25">
      <c r="A21" s="11" t="s">
        <v>69</v>
      </c>
      <c r="B21" s="200" t="s">
        <v>44</v>
      </c>
      <c r="C21" s="200"/>
      <c r="D21" s="200"/>
      <c r="E21" s="201"/>
      <c r="F21" s="12"/>
      <c r="G21" s="11" t="s">
        <v>69</v>
      </c>
      <c r="H21" s="200" t="s">
        <v>44</v>
      </c>
      <c r="I21" s="213"/>
      <c r="J21" s="213"/>
      <c r="K21" s="214"/>
    </row>
    <row r="22" spans="1:11" ht="51" customHeight="1" x14ac:dyDescent="0.25">
      <c r="A22" s="30" t="s">
        <v>13</v>
      </c>
      <c r="B22" s="193" t="s">
        <v>70</v>
      </c>
      <c r="C22" s="193"/>
      <c r="D22" s="193"/>
      <c r="E22" s="194"/>
      <c r="F22" s="12"/>
      <c r="G22" s="13" t="s">
        <v>13</v>
      </c>
      <c r="H22" s="195" t="s">
        <v>73</v>
      </c>
      <c r="I22" s="221"/>
      <c r="J22" s="221"/>
      <c r="K22" s="222"/>
    </row>
    <row r="23" spans="1:11" ht="51" customHeight="1" x14ac:dyDescent="0.25">
      <c r="A23" s="31" t="s">
        <v>4</v>
      </c>
      <c r="B23" s="195" t="s">
        <v>71</v>
      </c>
      <c r="C23" s="195"/>
      <c r="D23" s="195"/>
      <c r="E23" s="196"/>
      <c r="F23" s="12"/>
      <c r="G23" s="13" t="s">
        <v>4</v>
      </c>
      <c r="H23" s="195" t="s">
        <v>74</v>
      </c>
      <c r="I23" s="221"/>
      <c r="J23" s="221"/>
      <c r="K23" s="222"/>
    </row>
    <row r="24" spans="1:11" ht="51" customHeight="1" thickBot="1" x14ac:dyDescent="0.3">
      <c r="A24" s="32" t="s">
        <v>14</v>
      </c>
      <c r="B24" s="206" t="s">
        <v>72</v>
      </c>
      <c r="C24" s="206"/>
      <c r="D24" s="206"/>
      <c r="E24" s="207"/>
      <c r="F24" s="12"/>
      <c r="G24" s="15" t="s">
        <v>57</v>
      </c>
      <c r="H24" s="206" t="s">
        <v>75</v>
      </c>
      <c r="I24" s="208"/>
      <c r="J24" s="208"/>
      <c r="K24" s="209"/>
    </row>
    <row r="25" spans="1:11" ht="15.75" thickTop="1" thickBot="1" x14ac:dyDescent="0.3">
      <c r="A25" s="16"/>
      <c r="B25" s="12"/>
      <c r="C25" s="17"/>
      <c r="D25" s="17"/>
      <c r="E25" s="17"/>
      <c r="F25" s="12"/>
      <c r="G25" s="16"/>
      <c r="H25" s="12"/>
      <c r="I25" s="17"/>
      <c r="J25" s="17"/>
      <c r="K25" s="17"/>
    </row>
    <row r="26" spans="1:11" ht="30.75" customHeight="1" thickTop="1" x14ac:dyDescent="0.25">
      <c r="A26" s="11" t="s">
        <v>46</v>
      </c>
      <c r="B26" s="28" t="s">
        <v>26</v>
      </c>
      <c r="C26" s="28" t="s">
        <v>27</v>
      </c>
      <c r="D26" s="67" t="s">
        <v>47</v>
      </c>
      <c r="E26" s="78"/>
      <c r="F26" s="12"/>
      <c r="G26" s="11" t="s">
        <v>46</v>
      </c>
      <c r="H26" s="66" t="s">
        <v>26</v>
      </c>
      <c r="I26" s="105" t="s">
        <v>27</v>
      </c>
      <c r="J26" s="80" t="s">
        <v>47</v>
      </c>
      <c r="K26" s="81"/>
    </row>
    <row r="27" spans="1:11" ht="54.75" customHeight="1" x14ac:dyDescent="0.25">
      <c r="A27" s="13" t="s">
        <v>17</v>
      </c>
      <c r="B27" s="19" t="s">
        <v>20</v>
      </c>
      <c r="C27" s="19" t="s">
        <v>2</v>
      </c>
      <c r="D27" s="68" t="s">
        <v>121</v>
      </c>
      <c r="E27" s="79"/>
      <c r="F27" s="12"/>
      <c r="G27" s="13" t="s">
        <v>32</v>
      </c>
      <c r="H27" s="20" t="s">
        <v>33</v>
      </c>
      <c r="I27" s="20" t="s">
        <v>34</v>
      </c>
      <c r="J27" s="83" t="s">
        <v>126</v>
      </c>
      <c r="K27" s="82"/>
    </row>
    <row r="28" spans="1:11" ht="90.75" customHeight="1" x14ac:dyDescent="0.25">
      <c r="A28" s="13"/>
      <c r="B28" s="21" t="s">
        <v>21</v>
      </c>
      <c r="C28" s="21" t="s">
        <v>1</v>
      </c>
      <c r="D28" s="68" t="s">
        <v>122</v>
      </c>
      <c r="E28" s="79"/>
      <c r="F28" s="12"/>
      <c r="G28" s="13" t="s">
        <v>35</v>
      </c>
      <c r="H28" s="22" t="s">
        <v>36</v>
      </c>
      <c r="I28" s="22" t="s">
        <v>37</v>
      </c>
      <c r="J28" s="106" t="s">
        <v>153</v>
      </c>
      <c r="K28" s="82"/>
    </row>
    <row r="29" spans="1:11" ht="67.5" customHeight="1" x14ac:dyDescent="0.25">
      <c r="A29" s="13"/>
      <c r="B29" s="23" t="s">
        <v>0</v>
      </c>
      <c r="C29" s="23" t="s">
        <v>19</v>
      </c>
      <c r="D29" s="68" t="s">
        <v>123</v>
      </c>
      <c r="E29" s="79"/>
      <c r="F29" s="12"/>
      <c r="G29" s="13" t="s">
        <v>38</v>
      </c>
      <c r="H29" s="24" t="s">
        <v>39</v>
      </c>
      <c r="I29" s="24" t="s">
        <v>40</v>
      </c>
      <c r="J29" s="106" t="s">
        <v>125</v>
      </c>
      <c r="K29" s="82"/>
    </row>
    <row r="30" spans="1:11" ht="66.75" customHeight="1" thickBot="1" x14ac:dyDescent="0.3">
      <c r="A30" s="13"/>
      <c r="B30" s="25" t="s">
        <v>22</v>
      </c>
      <c r="C30" s="25" t="s">
        <v>3</v>
      </c>
      <c r="D30" s="68" t="s">
        <v>152</v>
      </c>
      <c r="E30" s="79"/>
      <c r="F30" s="12"/>
      <c r="G30" s="15" t="s">
        <v>41</v>
      </c>
      <c r="H30" s="61" t="s">
        <v>42</v>
      </c>
      <c r="I30" s="61" t="s">
        <v>43</v>
      </c>
      <c r="J30" s="104" t="s">
        <v>124</v>
      </c>
      <c r="K30" s="82"/>
    </row>
    <row r="31" spans="1:11" ht="78.75" customHeight="1" thickTop="1" thickBot="1" x14ac:dyDescent="0.3">
      <c r="A31" s="15"/>
      <c r="B31" s="26" t="s">
        <v>23</v>
      </c>
      <c r="C31" s="26" t="s">
        <v>18</v>
      </c>
      <c r="D31" s="68" t="s">
        <v>151</v>
      </c>
      <c r="E31" s="79"/>
      <c r="F31" s="12"/>
    </row>
    <row r="32" spans="1:11" ht="15" thickTop="1" x14ac:dyDescent="0.25"/>
  </sheetData>
  <mergeCells count="41">
    <mergeCell ref="H8:K8"/>
    <mergeCell ref="H10:K10"/>
    <mergeCell ref="H9:K9"/>
    <mergeCell ref="H11:K11"/>
    <mergeCell ref="B8:E8"/>
    <mergeCell ref="B10:E10"/>
    <mergeCell ref="B9:E9"/>
    <mergeCell ref="B11:E11"/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ageMargins left="0.25" right="0.25" top="0.75" bottom="0.34" header="0.3" footer="0.3"/>
  <pageSetup scale="4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3"/>
  <sheetViews>
    <sheetView topLeftCell="G1" workbookViewId="0">
      <selection activeCell="G5" sqref="G5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235" t="s">
        <v>65</v>
      </c>
      <c r="B1" s="236"/>
      <c r="D1" s="235" t="s">
        <v>64</v>
      </c>
      <c r="E1" s="236"/>
      <c r="G1" s="235" t="s">
        <v>63</v>
      </c>
      <c r="H1" s="236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93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93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93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48</v>
      </c>
      <c r="B5">
        <v>8</v>
      </c>
      <c r="G5" s="1" t="s">
        <v>57</v>
      </c>
      <c r="H5" s="93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58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61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view="pageBreakPreview" zoomScaleSheetLayoutView="100" workbookViewId="0">
      <selection activeCell="A9" sqref="A9"/>
    </sheetView>
  </sheetViews>
  <sheetFormatPr baseColWidth="10" defaultColWidth="11.42578125" defaultRowHeight="14.25" x14ac:dyDescent="0.2"/>
  <cols>
    <col min="1" max="1" width="15.85546875" style="33" customWidth="1"/>
    <col min="2" max="2" width="21.7109375" style="33" customWidth="1"/>
    <col min="3" max="6" width="15.7109375" style="33" customWidth="1"/>
    <col min="7" max="7" width="14.5703125" style="33" customWidth="1"/>
    <col min="8" max="8" width="16.140625" style="33" customWidth="1"/>
    <col min="9" max="16384" width="11.42578125" style="33"/>
  </cols>
  <sheetData>
    <row r="1" spans="1:8" ht="44.25" customHeight="1" x14ac:dyDescent="0.2">
      <c r="A1" s="245"/>
      <c r="B1" s="245"/>
      <c r="C1" s="240" t="s">
        <v>159</v>
      </c>
      <c r="D1" s="240"/>
      <c r="E1" s="240"/>
      <c r="F1" s="240"/>
      <c r="G1" s="245" t="s">
        <v>143</v>
      </c>
      <c r="H1" s="245"/>
    </row>
    <row r="2" spans="1:8" ht="30" customHeight="1" x14ac:dyDescent="0.2">
      <c r="A2" s="245"/>
      <c r="B2" s="245"/>
      <c r="C2" s="241" t="s">
        <v>131</v>
      </c>
      <c r="D2" s="202"/>
      <c r="E2" s="241"/>
      <c r="F2" s="241"/>
      <c r="G2" s="248" t="s">
        <v>145</v>
      </c>
      <c r="H2" s="248"/>
    </row>
    <row r="3" spans="1:8" ht="15" thickBot="1" x14ac:dyDescent="0.25">
      <c r="A3" s="45"/>
      <c r="B3" s="36"/>
      <c r="C3" s="36"/>
      <c r="D3" s="36"/>
      <c r="E3" s="36"/>
      <c r="F3" s="36"/>
      <c r="G3" s="36"/>
      <c r="H3" s="46"/>
    </row>
    <row r="4" spans="1:8" ht="15.75" thickTop="1" x14ac:dyDescent="0.25">
      <c r="A4" s="47" t="s">
        <v>118</v>
      </c>
      <c r="B4" s="42"/>
      <c r="C4" s="41" t="s">
        <v>117</v>
      </c>
      <c r="D4" s="246"/>
      <c r="E4" s="246"/>
      <c r="F4" s="41" t="s">
        <v>116</v>
      </c>
      <c r="G4" s="246"/>
      <c r="H4" s="247"/>
    </row>
    <row r="5" spans="1:8" ht="15.75" customHeight="1" x14ac:dyDescent="0.25">
      <c r="A5" s="249" t="s">
        <v>115</v>
      </c>
      <c r="B5" s="250"/>
      <c r="C5" s="250"/>
      <c r="D5" s="242"/>
      <c r="E5" s="243"/>
      <c r="F5" s="243"/>
      <c r="G5" s="243"/>
      <c r="H5" s="244"/>
    </row>
    <row r="6" spans="1:8" ht="15.75" customHeight="1" x14ac:dyDescent="0.2">
      <c r="A6" s="237"/>
      <c r="B6" s="238"/>
      <c r="C6" s="238"/>
      <c r="D6" s="238"/>
      <c r="E6" s="238"/>
      <c r="F6" s="238"/>
      <c r="G6" s="238"/>
      <c r="H6" s="239"/>
    </row>
    <row r="7" spans="1:8" ht="15" x14ac:dyDescent="0.2">
      <c r="A7" s="272" t="s">
        <v>119</v>
      </c>
      <c r="B7" s="253" t="s">
        <v>128</v>
      </c>
      <c r="C7" s="253" t="s">
        <v>114</v>
      </c>
      <c r="D7" s="253"/>
      <c r="E7" s="253"/>
      <c r="F7" s="253"/>
      <c r="G7" s="253" t="s">
        <v>113</v>
      </c>
      <c r="H7" s="270" t="s">
        <v>112</v>
      </c>
    </row>
    <row r="8" spans="1:8" ht="15" x14ac:dyDescent="0.2">
      <c r="A8" s="272"/>
      <c r="B8" s="253"/>
      <c r="C8" s="40">
        <v>1</v>
      </c>
      <c r="D8" s="40">
        <v>2</v>
      </c>
      <c r="E8" s="40">
        <v>3</v>
      </c>
      <c r="F8" s="40">
        <v>4</v>
      </c>
      <c r="G8" s="253"/>
      <c r="H8" s="270"/>
    </row>
    <row r="9" spans="1:8" ht="15.75" x14ac:dyDescent="0.2">
      <c r="A9" s="48"/>
      <c r="B9" s="48"/>
      <c r="C9" s="38"/>
      <c r="D9" s="38"/>
      <c r="E9" s="38"/>
      <c r="F9" s="38"/>
      <c r="G9" s="39"/>
      <c r="H9" s="49"/>
    </row>
    <row r="10" spans="1:8" ht="15.75" x14ac:dyDescent="0.2">
      <c r="A10" s="48"/>
      <c r="B10" s="48"/>
      <c r="C10" s="38"/>
      <c r="D10" s="38"/>
      <c r="E10" s="38"/>
      <c r="F10" s="38"/>
      <c r="G10" s="39"/>
      <c r="H10" s="49"/>
    </row>
    <row r="11" spans="1:8" ht="15.75" x14ac:dyDescent="0.2">
      <c r="A11" s="48"/>
      <c r="B11" s="48"/>
      <c r="C11" s="38"/>
      <c r="D11" s="38"/>
      <c r="E11" s="38"/>
      <c r="F11" s="38"/>
      <c r="G11" s="39"/>
      <c r="H11" s="49"/>
    </row>
    <row r="12" spans="1:8" ht="15.75" x14ac:dyDescent="0.2">
      <c r="A12" s="48"/>
      <c r="B12" s="48"/>
      <c r="C12" s="38"/>
      <c r="D12" s="38"/>
      <c r="E12" s="38"/>
      <c r="F12" s="38"/>
      <c r="G12" s="39"/>
      <c r="H12" s="49"/>
    </row>
    <row r="13" spans="1:8" ht="15.75" x14ac:dyDescent="0.2">
      <c r="A13" s="48"/>
      <c r="B13" s="48"/>
      <c r="C13" s="64"/>
      <c r="D13" s="64"/>
      <c r="E13" s="64"/>
      <c r="F13" s="64"/>
      <c r="G13" s="62"/>
      <c r="H13" s="63"/>
    </row>
    <row r="14" spans="1:8" ht="15.6" customHeight="1" x14ac:dyDescent="0.2">
      <c r="A14" s="48"/>
      <c r="B14" s="48"/>
      <c r="C14" s="64"/>
      <c r="D14" s="64"/>
      <c r="E14" s="64"/>
      <c r="F14" s="64"/>
      <c r="G14" s="62"/>
      <c r="H14" s="63"/>
    </row>
    <row r="15" spans="1:8" ht="15.75" x14ac:dyDescent="0.2">
      <c r="A15" s="48"/>
      <c r="B15" s="48"/>
      <c r="C15" s="64"/>
      <c r="D15" s="64"/>
      <c r="E15" s="64"/>
      <c r="F15" s="64"/>
      <c r="G15" s="62"/>
      <c r="H15" s="63"/>
    </row>
    <row r="16" spans="1:8" ht="15.75" x14ac:dyDescent="0.2">
      <c r="A16" s="48"/>
      <c r="B16" s="48"/>
      <c r="C16" s="64"/>
      <c r="D16" s="64"/>
      <c r="E16" s="64"/>
      <c r="F16" s="64"/>
      <c r="G16" s="62"/>
      <c r="H16" s="63"/>
    </row>
    <row r="17" spans="1:8" ht="15.75" x14ac:dyDescent="0.2">
      <c r="A17" s="48"/>
      <c r="B17" s="48"/>
      <c r="C17" s="64"/>
      <c r="D17" s="64"/>
      <c r="E17" s="64"/>
      <c r="F17" s="64"/>
      <c r="G17" s="62"/>
      <c r="H17" s="63"/>
    </row>
    <row r="18" spans="1:8" ht="15.75" x14ac:dyDescent="0.2">
      <c r="A18" s="48"/>
      <c r="B18" s="48"/>
      <c r="C18" s="64"/>
      <c r="D18" s="64"/>
      <c r="E18" s="64"/>
      <c r="F18" s="64"/>
      <c r="G18" s="62"/>
      <c r="H18" s="63"/>
    </row>
    <row r="19" spans="1:8" ht="15.75" x14ac:dyDescent="0.2">
      <c r="A19" s="48"/>
      <c r="B19" s="48"/>
      <c r="C19" s="64"/>
      <c r="D19" s="64"/>
      <c r="E19" s="64"/>
      <c r="F19" s="64"/>
      <c r="G19" s="62"/>
      <c r="H19" s="63"/>
    </row>
    <row r="20" spans="1:8" ht="15.75" x14ac:dyDescent="0.2">
      <c r="A20" s="48"/>
      <c r="B20" s="48"/>
      <c r="C20" s="64"/>
      <c r="D20" s="64"/>
      <c r="E20" s="64"/>
      <c r="F20" s="64"/>
      <c r="G20" s="62"/>
      <c r="H20" s="63"/>
    </row>
    <row r="21" spans="1:8" ht="15.75" x14ac:dyDescent="0.2">
      <c r="A21" s="48"/>
      <c r="B21" s="48"/>
      <c r="C21" s="64"/>
      <c r="D21" s="64"/>
      <c r="E21" s="64"/>
      <c r="F21" s="64"/>
      <c r="G21" s="62"/>
      <c r="H21" s="63"/>
    </row>
    <row r="22" spans="1:8" ht="15.75" x14ac:dyDescent="0.2">
      <c r="A22" s="48"/>
      <c r="B22" s="48"/>
      <c r="C22" s="38"/>
      <c r="D22" s="38"/>
      <c r="E22" s="38"/>
      <c r="F22" s="38"/>
      <c r="G22" s="39"/>
      <c r="H22" s="49"/>
    </row>
    <row r="23" spans="1:8" ht="15.75" x14ac:dyDescent="0.2">
      <c r="A23" s="48"/>
      <c r="B23" s="48"/>
      <c r="C23" s="38"/>
      <c r="D23" s="38"/>
      <c r="E23" s="38"/>
      <c r="F23" s="38"/>
      <c r="G23" s="39"/>
      <c r="H23" s="49"/>
    </row>
    <row r="24" spans="1:8" ht="15.75" x14ac:dyDescent="0.2">
      <c r="A24" s="48"/>
      <c r="B24" s="48"/>
      <c r="C24" s="64"/>
      <c r="D24" s="64"/>
      <c r="E24" s="64"/>
      <c r="F24" s="64"/>
      <c r="G24" s="62"/>
      <c r="H24" s="63"/>
    </row>
    <row r="25" spans="1:8" ht="15.75" x14ac:dyDescent="0.2">
      <c r="A25" s="48"/>
      <c r="B25" s="48"/>
      <c r="C25" s="64"/>
      <c r="D25" s="64"/>
      <c r="E25" s="64"/>
      <c r="F25" s="64"/>
      <c r="G25" s="62"/>
      <c r="H25" s="63"/>
    </row>
    <row r="26" spans="1:8" ht="15.75" x14ac:dyDescent="0.2">
      <c r="A26" s="48"/>
      <c r="B26" s="48"/>
      <c r="C26" s="64"/>
      <c r="D26" s="64"/>
      <c r="E26" s="64"/>
      <c r="F26" s="64"/>
      <c r="G26" s="62"/>
      <c r="H26" s="63"/>
    </row>
    <row r="27" spans="1:8" ht="15.75" x14ac:dyDescent="0.2">
      <c r="A27" s="48"/>
      <c r="B27" s="48"/>
      <c r="C27" s="64"/>
      <c r="D27" s="64"/>
      <c r="E27" s="64"/>
      <c r="F27" s="64"/>
      <c r="G27" s="62"/>
      <c r="H27" s="63"/>
    </row>
    <row r="28" spans="1:8" ht="15.75" x14ac:dyDescent="0.2">
      <c r="A28" s="48"/>
      <c r="B28" s="48"/>
      <c r="C28" s="64"/>
      <c r="D28" s="64"/>
      <c r="E28" s="64"/>
      <c r="F28" s="64"/>
      <c r="G28" s="62"/>
      <c r="H28" s="63"/>
    </row>
    <row r="29" spans="1:8" ht="15.75" x14ac:dyDescent="0.2">
      <c r="A29" s="48"/>
      <c r="B29" s="48"/>
      <c r="C29" s="64"/>
      <c r="D29" s="64"/>
      <c r="E29" s="64"/>
      <c r="F29" s="64"/>
      <c r="G29" s="62"/>
      <c r="H29" s="63"/>
    </row>
    <row r="30" spans="1:8" ht="15.75" x14ac:dyDescent="0.2">
      <c r="A30" s="48"/>
      <c r="B30" s="48"/>
      <c r="C30" s="64"/>
      <c r="D30" s="64"/>
      <c r="E30" s="64"/>
      <c r="F30" s="64"/>
      <c r="G30" s="62"/>
      <c r="H30" s="63"/>
    </row>
    <row r="31" spans="1:8" ht="15.75" x14ac:dyDescent="0.2">
      <c r="A31" s="48"/>
      <c r="B31" s="48"/>
      <c r="C31" s="64"/>
      <c r="D31" s="64"/>
      <c r="E31" s="64"/>
      <c r="F31" s="64"/>
      <c r="G31" s="62"/>
      <c r="H31" s="63"/>
    </row>
    <row r="32" spans="1:8" ht="15.75" x14ac:dyDescent="0.2">
      <c r="A32" s="48"/>
      <c r="B32" s="48"/>
      <c r="C32" s="64"/>
      <c r="D32" s="64"/>
      <c r="E32" s="64"/>
      <c r="F32" s="64"/>
      <c r="G32" s="62"/>
      <c r="H32" s="63"/>
    </row>
    <row r="33" spans="1:8" ht="15.75" x14ac:dyDescent="0.2">
      <c r="A33" s="48"/>
      <c r="B33" s="48"/>
      <c r="C33" s="64"/>
      <c r="D33" s="64"/>
      <c r="E33" s="64"/>
      <c r="F33" s="64"/>
      <c r="G33" s="62"/>
      <c r="H33" s="63"/>
    </row>
    <row r="34" spans="1:8" ht="15.75" x14ac:dyDescent="0.2">
      <c r="A34" s="48"/>
      <c r="B34" s="48"/>
      <c r="C34" s="98"/>
      <c r="D34" s="98"/>
      <c r="E34" s="98"/>
      <c r="F34" s="98"/>
      <c r="G34" s="99"/>
      <c r="H34" s="100"/>
    </row>
    <row r="35" spans="1:8" ht="15.75" x14ac:dyDescent="0.2">
      <c r="A35" s="48"/>
      <c r="B35" s="48"/>
      <c r="C35" s="98"/>
      <c r="D35" s="98"/>
      <c r="E35" s="98"/>
      <c r="F35" s="98"/>
      <c r="G35" s="99"/>
      <c r="H35" s="100"/>
    </row>
    <row r="36" spans="1:8" ht="15.75" x14ac:dyDescent="0.2">
      <c r="A36" s="48"/>
      <c r="B36" s="48"/>
      <c r="C36" s="98"/>
      <c r="D36" s="98"/>
      <c r="E36" s="98"/>
      <c r="F36" s="98"/>
      <c r="G36" s="99"/>
      <c r="H36" s="100"/>
    </row>
    <row r="37" spans="1:8" ht="15.75" x14ac:dyDescent="0.2">
      <c r="A37" s="48"/>
      <c r="B37" s="48"/>
      <c r="C37" s="98"/>
      <c r="D37" s="98"/>
      <c r="E37" s="98"/>
      <c r="F37" s="98"/>
      <c r="G37" s="99"/>
      <c r="H37" s="100"/>
    </row>
    <row r="38" spans="1:8" ht="15.75" x14ac:dyDescent="0.2">
      <c r="A38" s="48"/>
      <c r="B38" s="48"/>
      <c r="C38" s="98"/>
      <c r="D38" s="98"/>
      <c r="E38" s="98"/>
      <c r="F38" s="98"/>
      <c r="G38" s="99"/>
      <c r="H38" s="100"/>
    </row>
    <row r="39" spans="1:8" ht="15.75" x14ac:dyDescent="0.2">
      <c r="A39" s="48"/>
      <c r="B39" s="48"/>
      <c r="C39" s="64"/>
      <c r="D39" s="64"/>
      <c r="E39" s="64"/>
      <c r="F39" s="64"/>
      <c r="G39" s="62"/>
      <c r="H39" s="63"/>
    </row>
    <row r="40" spans="1:8" ht="15.75" x14ac:dyDescent="0.2">
      <c r="A40" s="48"/>
      <c r="B40" s="48"/>
      <c r="C40" s="64"/>
      <c r="D40" s="64"/>
      <c r="E40" s="64"/>
      <c r="F40" s="64"/>
      <c r="G40" s="62"/>
      <c r="H40" s="63"/>
    </row>
    <row r="41" spans="1:8" ht="15.75" x14ac:dyDescent="0.2">
      <c r="A41" s="48"/>
      <c r="B41" s="48"/>
      <c r="C41" s="64"/>
      <c r="D41" s="64"/>
      <c r="E41" s="64"/>
      <c r="F41" s="64"/>
      <c r="G41" s="62"/>
      <c r="H41" s="63"/>
    </row>
    <row r="42" spans="1:8" ht="15.75" x14ac:dyDescent="0.2">
      <c r="A42" s="48"/>
      <c r="B42" s="48"/>
      <c r="C42" s="64"/>
      <c r="D42" s="64"/>
      <c r="E42" s="64"/>
      <c r="F42" s="64"/>
      <c r="G42" s="62"/>
      <c r="H42" s="63"/>
    </row>
    <row r="43" spans="1:8" ht="15.75" x14ac:dyDescent="0.2">
      <c r="A43" s="48"/>
      <c r="B43" s="48"/>
      <c r="C43" s="64"/>
      <c r="D43" s="64"/>
      <c r="E43" s="64"/>
      <c r="F43" s="64"/>
      <c r="G43" s="62"/>
      <c r="H43" s="63"/>
    </row>
    <row r="44" spans="1:8" ht="15" x14ac:dyDescent="0.2">
      <c r="A44" s="271"/>
      <c r="B44" s="264"/>
      <c r="C44" s="264"/>
      <c r="D44" s="264"/>
      <c r="E44" s="264"/>
      <c r="F44" s="264"/>
      <c r="G44" s="264"/>
      <c r="H44" s="265"/>
    </row>
    <row r="45" spans="1:8" ht="43.5" customHeight="1" x14ac:dyDescent="0.2">
      <c r="A45" s="251" t="s">
        <v>111</v>
      </c>
      <c r="B45" s="252"/>
      <c r="C45" s="38">
        <f>SUM(C9:C43)</f>
        <v>0</v>
      </c>
      <c r="D45" s="38">
        <f>SUM(D9:D43)</f>
        <v>0</v>
      </c>
      <c r="E45" s="38">
        <f>SUM(E9:E43)</f>
        <v>0</v>
      </c>
      <c r="F45" s="38">
        <f>SUM(F9:F43)</f>
        <v>0</v>
      </c>
      <c r="G45" s="253" t="s">
        <v>110</v>
      </c>
      <c r="H45" s="254" t="s">
        <v>109</v>
      </c>
    </row>
    <row r="46" spans="1:8" ht="39.75" customHeight="1" x14ac:dyDescent="0.2">
      <c r="A46" s="251" t="s">
        <v>108</v>
      </c>
      <c r="B46" s="252"/>
      <c r="C46" s="255">
        <f>SUM(C45:F45)</f>
        <v>0</v>
      </c>
      <c r="D46" s="255"/>
      <c r="E46" s="255"/>
      <c r="F46" s="255"/>
      <c r="G46" s="253"/>
      <c r="H46" s="254"/>
    </row>
    <row r="47" spans="1:8" ht="34.5" customHeight="1" x14ac:dyDescent="0.2">
      <c r="A47" s="251" t="s">
        <v>107</v>
      </c>
      <c r="B47" s="252"/>
      <c r="C47" s="263" t="s">
        <v>106</v>
      </c>
      <c r="D47" s="255"/>
      <c r="E47" s="255"/>
      <c r="F47" s="255"/>
      <c r="G47" s="264"/>
      <c r="H47" s="265"/>
    </row>
    <row r="48" spans="1:8" ht="39.75" customHeight="1" x14ac:dyDescent="0.2">
      <c r="A48" s="251" t="s">
        <v>105</v>
      </c>
      <c r="B48" s="252"/>
      <c r="C48" s="268" t="e">
        <f xml:space="preserve"> (C46/C47)*100%</f>
        <v>#VALUE!</v>
      </c>
      <c r="D48" s="269"/>
      <c r="E48" s="269"/>
      <c r="F48" s="269"/>
      <c r="G48" s="256" t="s">
        <v>104</v>
      </c>
      <c r="H48" s="257"/>
    </row>
    <row r="49" spans="1:8" ht="15.75" thickBot="1" x14ac:dyDescent="0.25">
      <c r="A49" s="258"/>
      <c r="B49" s="259"/>
      <c r="C49" s="259"/>
      <c r="D49" s="259"/>
      <c r="E49" s="259"/>
      <c r="F49" s="259"/>
      <c r="G49" s="259"/>
      <c r="H49" s="260"/>
    </row>
    <row r="50" spans="1:8" ht="15.75" thickTop="1" thickBot="1" x14ac:dyDescent="0.25">
      <c r="A50" s="45"/>
      <c r="B50" s="36"/>
      <c r="C50" s="36"/>
      <c r="D50" s="36"/>
      <c r="E50" s="36"/>
      <c r="F50" s="36"/>
      <c r="G50" s="36"/>
      <c r="H50" s="46"/>
    </row>
    <row r="51" spans="1:8" ht="17.25" customHeight="1" thickBot="1" x14ac:dyDescent="0.25">
      <c r="A51" s="267" t="s">
        <v>99</v>
      </c>
      <c r="B51" s="267"/>
      <c r="C51" s="267"/>
      <c r="D51" s="267"/>
      <c r="E51" s="267"/>
      <c r="F51" s="43"/>
      <c r="G51" s="261" t="s">
        <v>103</v>
      </c>
      <c r="H51" s="262"/>
    </row>
    <row r="52" spans="1:8" ht="39.950000000000003" customHeight="1" thickBot="1" x14ac:dyDescent="0.25">
      <c r="A52" s="56" t="s">
        <v>94</v>
      </c>
      <c r="B52" s="266" t="s">
        <v>98</v>
      </c>
      <c r="C52" s="266"/>
      <c r="D52" s="266"/>
      <c r="E52" s="266"/>
      <c r="F52" s="9"/>
      <c r="G52" s="44" t="s">
        <v>102</v>
      </c>
      <c r="H52" s="50" t="s">
        <v>12</v>
      </c>
    </row>
    <row r="53" spans="1:8" ht="39.950000000000003" customHeight="1" thickBot="1" x14ac:dyDescent="0.25">
      <c r="A53" s="57" t="s">
        <v>92</v>
      </c>
      <c r="B53" s="266" t="s">
        <v>97</v>
      </c>
      <c r="C53" s="266"/>
      <c r="D53" s="266"/>
      <c r="E53" s="266"/>
      <c r="F53" s="9"/>
      <c r="G53" s="44" t="s">
        <v>101</v>
      </c>
      <c r="H53" s="51" t="s">
        <v>15</v>
      </c>
    </row>
    <row r="54" spans="1:8" ht="39.950000000000003" customHeight="1" thickBot="1" x14ac:dyDescent="0.25">
      <c r="A54" s="58" t="s">
        <v>90</v>
      </c>
      <c r="B54" s="266" t="s">
        <v>96</v>
      </c>
      <c r="C54" s="266"/>
      <c r="D54" s="266"/>
      <c r="E54" s="266"/>
      <c r="F54" s="9"/>
      <c r="G54" s="44" t="s">
        <v>100</v>
      </c>
      <c r="H54" s="52" t="s">
        <v>16</v>
      </c>
    </row>
    <row r="55" spans="1:8" ht="15" x14ac:dyDescent="0.2">
      <c r="A55" s="59"/>
      <c r="B55" s="60"/>
      <c r="C55" s="60"/>
      <c r="D55" s="60"/>
      <c r="E55" s="37"/>
      <c r="F55" s="36"/>
      <c r="G55" s="36"/>
      <c r="H55" s="46"/>
    </row>
    <row r="56" spans="1:8" ht="18" customHeight="1" x14ac:dyDescent="0.2">
      <c r="A56" s="53"/>
      <c r="B56" s="54"/>
      <c r="C56" s="54"/>
      <c r="D56" s="54"/>
      <c r="E56" s="54"/>
      <c r="F56" s="54"/>
      <c r="G56" s="54"/>
      <c r="H56" s="55"/>
    </row>
    <row r="57" spans="1:8" ht="15" x14ac:dyDescent="0.2">
      <c r="C57" s="35"/>
      <c r="D57" s="34"/>
      <c r="E57" s="34"/>
      <c r="F57" s="34"/>
      <c r="G57" s="34"/>
      <c r="H57" s="34"/>
    </row>
    <row r="59" spans="1:8" ht="29.25" customHeight="1" x14ac:dyDescent="0.2"/>
    <row r="60" spans="1:8" ht="40.5" customHeight="1" x14ac:dyDescent="0.2"/>
    <row r="61" spans="1:8" ht="40.5" customHeight="1" x14ac:dyDescent="0.2"/>
  </sheetData>
  <mergeCells count="33">
    <mergeCell ref="H7:H8"/>
    <mergeCell ref="A44:H44"/>
    <mergeCell ref="A7:A8"/>
    <mergeCell ref="B7:B8"/>
    <mergeCell ref="C7:F7"/>
    <mergeCell ref="G7:G8"/>
    <mergeCell ref="B52:E52"/>
    <mergeCell ref="B53:E53"/>
    <mergeCell ref="B54:E54"/>
    <mergeCell ref="A51:E51"/>
    <mergeCell ref="A48:B48"/>
    <mergeCell ref="C48:F48"/>
    <mergeCell ref="G48:H48"/>
    <mergeCell ref="A49:H49"/>
    <mergeCell ref="G51:H51"/>
    <mergeCell ref="A47:B47"/>
    <mergeCell ref="C47:F47"/>
    <mergeCell ref="G47:H47"/>
    <mergeCell ref="A45:B45"/>
    <mergeCell ref="G45:G46"/>
    <mergeCell ref="H45:H46"/>
    <mergeCell ref="A46:B46"/>
    <mergeCell ref="C46:F46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</mergeCells>
  <conditionalFormatting sqref="C48:F48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42" header="0.31496062992125984" footer="0.31496062992125984"/>
  <pageSetup paperSize="9" scale="6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view="pageBreakPreview" zoomScaleSheetLayoutView="100" workbookViewId="0">
      <selection activeCell="D11" sqref="D11"/>
    </sheetView>
  </sheetViews>
  <sheetFormatPr baseColWidth="10" defaultColWidth="11.42578125" defaultRowHeight="14.25" x14ac:dyDescent="0.2"/>
  <cols>
    <col min="1" max="1" width="15.85546875" style="33" customWidth="1"/>
    <col min="2" max="2" width="21.7109375" style="33" customWidth="1"/>
    <col min="3" max="6" width="15.7109375" style="33" customWidth="1"/>
    <col min="7" max="7" width="14.5703125" style="33" customWidth="1"/>
    <col min="8" max="8" width="16.140625" style="33" customWidth="1"/>
    <col min="9" max="16384" width="11.42578125" style="33"/>
  </cols>
  <sheetData>
    <row r="1" spans="1:8" ht="45" customHeight="1" x14ac:dyDescent="0.2">
      <c r="A1" s="245"/>
      <c r="B1" s="245"/>
      <c r="C1" s="240" t="s">
        <v>159</v>
      </c>
      <c r="D1" s="240"/>
      <c r="E1" s="240"/>
      <c r="F1" s="240"/>
      <c r="G1" s="245" t="s">
        <v>143</v>
      </c>
      <c r="H1" s="245"/>
    </row>
    <row r="2" spans="1:8" ht="30" customHeight="1" x14ac:dyDescent="0.2">
      <c r="A2" s="245"/>
      <c r="B2" s="245"/>
      <c r="C2" s="241" t="s">
        <v>157</v>
      </c>
      <c r="D2" s="202"/>
      <c r="E2" s="241"/>
      <c r="F2" s="241"/>
      <c r="G2" s="248" t="s">
        <v>145</v>
      </c>
      <c r="H2" s="248"/>
    </row>
    <row r="3" spans="1:8" ht="15" thickBot="1" x14ac:dyDescent="0.25">
      <c r="A3" s="45"/>
      <c r="B3" s="36"/>
      <c r="C3" s="36"/>
      <c r="D3" s="36"/>
      <c r="E3" s="36"/>
      <c r="F3" s="36"/>
      <c r="G3" s="36"/>
      <c r="H3" s="46"/>
    </row>
    <row r="4" spans="1:8" ht="15.75" thickTop="1" x14ac:dyDescent="0.25">
      <c r="A4" s="47" t="s">
        <v>118</v>
      </c>
      <c r="B4" s="42"/>
      <c r="C4" s="41" t="s">
        <v>117</v>
      </c>
      <c r="D4" s="246"/>
      <c r="E4" s="246"/>
      <c r="F4" s="41" t="s">
        <v>116</v>
      </c>
      <c r="G4" s="246"/>
      <c r="H4" s="247"/>
    </row>
    <row r="5" spans="1:8" ht="15.75" customHeight="1" x14ac:dyDescent="0.25">
      <c r="A5" s="249" t="s">
        <v>115</v>
      </c>
      <c r="B5" s="250"/>
      <c r="C5" s="250"/>
      <c r="D5" s="242"/>
      <c r="E5" s="243"/>
      <c r="F5" s="243"/>
      <c r="G5" s="243"/>
      <c r="H5" s="244"/>
    </row>
    <row r="6" spans="1:8" ht="15.75" customHeight="1" x14ac:dyDescent="0.2">
      <c r="A6" s="237"/>
      <c r="B6" s="238"/>
      <c r="C6" s="238"/>
      <c r="D6" s="238"/>
      <c r="E6" s="238"/>
      <c r="F6" s="238"/>
      <c r="G6" s="238"/>
      <c r="H6" s="239"/>
    </row>
    <row r="7" spans="1:8" ht="15" x14ac:dyDescent="0.2">
      <c r="A7" s="272" t="s">
        <v>119</v>
      </c>
      <c r="B7" s="253" t="s">
        <v>127</v>
      </c>
      <c r="C7" s="253" t="s">
        <v>114</v>
      </c>
      <c r="D7" s="253"/>
      <c r="E7" s="253"/>
      <c r="F7" s="253"/>
      <c r="G7" s="253" t="s">
        <v>113</v>
      </c>
      <c r="H7" s="270" t="s">
        <v>112</v>
      </c>
    </row>
    <row r="8" spans="1:8" ht="15" x14ac:dyDescent="0.2">
      <c r="A8" s="272"/>
      <c r="B8" s="253"/>
      <c r="C8" s="65">
        <v>1</v>
      </c>
      <c r="D8" s="65">
        <v>2</v>
      </c>
      <c r="E8" s="65">
        <v>3</v>
      </c>
      <c r="F8" s="65">
        <v>4</v>
      </c>
      <c r="G8" s="253"/>
      <c r="H8" s="270"/>
    </row>
    <row r="9" spans="1:8" ht="15.75" x14ac:dyDescent="0.2">
      <c r="A9" s="48"/>
      <c r="B9" s="48"/>
      <c r="C9" s="64"/>
      <c r="D9" s="64"/>
      <c r="E9" s="64"/>
      <c r="F9" s="64"/>
      <c r="G9" s="62"/>
      <c r="H9" s="63"/>
    </row>
    <row r="10" spans="1:8" ht="15.75" x14ac:dyDescent="0.2">
      <c r="A10" s="48"/>
      <c r="B10" s="48"/>
      <c r="C10" s="64"/>
      <c r="D10" s="64"/>
      <c r="E10" s="64"/>
      <c r="F10" s="64"/>
      <c r="G10" s="62"/>
      <c r="H10" s="63"/>
    </row>
    <row r="11" spans="1:8" ht="15.75" x14ac:dyDescent="0.2">
      <c r="A11" s="48"/>
      <c r="B11" s="48"/>
      <c r="C11" s="64"/>
      <c r="D11" s="64"/>
      <c r="E11" s="64"/>
      <c r="F11" s="64"/>
      <c r="G11" s="62"/>
      <c r="H11" s="63"/>
    </row>
    <row r="12" spans="1:8" ht="15.75" x14ac:dyDescent="0.2">
      <c r="A12" s="48"/>
      <c r="B12" s="48"/>
      <c r="C12" s="64"/>
      <c r="D12" s="64"/>
      <c r="E12" s="64"/>
      <c r="F12" s="64"/>
      <c r="G12" s="62"/>
      <c r="H12" s="63"/>
    </row>
    <row r="13" spans="1:8" ht="15.75" x14ac:dyDescent="0.2">
      <c r="A13" s="48"/>
      <c r="B13" s="48"/>
      <c r="C13" s="64"/>
      <c r="D13" s="64"/>
      <c r="E13" s="64"/>
      <c r="F13" s="64"/>
      <c r="G13" s="62"/>
      <c r="H13" s="63"/>
    </row>
    <row r="14" spans="1:8" ht="15.75" x14ac:dyDescent="0.2">
      <c r="A14" s="48"/>
      <c r="B14" s="48"/>
      <c r="C14" s="64"/>
      <c r="D14" s="64"/>
      <c r="E14" s="64"/>
      <c r="F14" s="64"/>
      <c r="G14" s="62"/>
      <c r="H14" s="63"/>
    </row>
    <row r="15" spans="1:8" ht="15.75" x14ac:dyDescent="0.2">
      <c r="A15" s="48"/>
      <c r="B15" s="48"/>
      <c r="C15" s="64"/>
      <c r="D15" s="64"/>
      <c r="E15" s="64"/>
      <c r="F15" s="64"/>
      <c r="G15" s="62"/>
      <c r="H15" s="63"/>
    </row>
    <row r="16" spans="1:8" ht="15.75" x14ac:dyDescent="0.2">
      <c r="A16" s="48"/>
      <c r="B16" s="48"/>
      <c r="C16" s="64"/>
      <c r="D16" s="64"/>
      <c r="E16" s="64"/>
      <c r="F16" s="64"/>
      <c r="G16" s="62"/>
      <c r="H16" s="63"/>
    </row>
    <row r="17" spans="1:8" ht="15.75" x14ac:dyDescent="0.2">
      <c r="A17" s="48"/>
      <c r="B17" s="48"/>
      <c r="C17" s="64"/>
      <c r="D17" s="64"/>
      <c r="E17" s="64"/>
      <c r="F17" s="64"/>
      <c r="G17" s="62"/>
      <c r="H17" s="63"/>
    </row>
    <row r="18" spans="1:8" ht="15.75" x14ac:dyDescent="0.2">
      <c r="A18" s="48"/>
      <c r="B18" s="48"/>
      <c r="C18" s="64"/>
      <c r="D18" s="64"/>
      <c r="E18" s="64"/>
      <c r="F18" s="64"/>
      <c r="G18" s="62"/>
      <c r="H18" s="63"/>
    </row>
    <row r="19" spans="1:8" ht="15.75" x14ac:dyDescent="0.2">
      <c r="A19" s="48"/>
      <c r="B19" s="48"/>
      <c r="C19" s="64"/>
      <c r="D19" s="64"/>
      <c r="E19" s="64"/>
      <c r="F19" s="64"/>
      <c r="G19" s="62"/>
      <c r="H19" s="63"/>
    </row>
    <row r="20" spans="1:8" ht="15.75" x14ac:dyDescent="0.2">
      <c r="A20" s="48"/>
      <c r="B20" s="48"/>
      <c r="C20" s="64"/>
      <c r="D20" s="64"/>
      <c r="E20" s="64"/>
      <c r="F20" s="64"/>
      <c r="G20" s="62"/>
      <c r="H20" s="63"/>
    </row>
    <row r="21" spans="1:8" ht="15.75" x14ac:dyDescent="0.2">
      <c r="A21" s="48"/>
      <c r="B21" s="48"/>
      <c r="C21" s="64"/>
      <c r="D21" s="64"/>
      <c r="E21" s="64"/>
      <c r="F21" s="64"/>
      <c r="G21" s="62"/>
      <c r="H21" s="63"/>
    </row>
    <row r="22" spans="1:8" ht="15.75" x14ac:dyDescent="0.2">
      <c r="A22" s="48"/>
      <c r="B22" s="48"/>
      <c r="C22" s="64"/>
      <c r="D22" s="64"/>
      <c r="E22" s="64"/>
      <c r="F22" s="64"/>
      <c r="G22" s="62"/>
      <c r="H22" s="63"/>
    </row>
    <row r="23" spans="1:8" ht="15.75" x14ac:dyDescent="0.2">
      <c r="A23" s="48"/>
      <c r="B23" s="48"/>
      <c r="C23" s="64"/>
      <c r="D23" s="64"/>
      <c r="E23" s="64"/>
      <c r="F23" s="64"/>
      <c r="G23" s="62"/>
      <c r="H23" s="63"/>
    </row>
    <row r="24" spans="1:8" ht="15.75" x14ac:dyDescent="0.2">
      <c r="A24" s="48"/>
      <c r="B24" s="48"/>
      <c r="C24" s="64"/>
      <c r="D24" s="64"/>
      <c r="E24" s="64"/>
      <c r="F24" s="64"/>
      <c r="G24" s="62"/>
      <c r="H24" s="63"/>
    </row>
    <row r="25" spans="1:8" ht="15.75" x14ac:dyDescent="0.2">
      <c r="A25" s="48"/>
      <c r="B25" s="48"/>
      <c r="C25" s="64"/>
      <c r="D25" s="64"/>
      <c r="E25" s="64"/>
      <c r="F25" s="64"/>
      <c r="G25" s="62"/>
      <c r="H25" s="63"/>
    </row>
    <row r="26" spans="1:8" ht="15.75" x14ac:dyDescent="0.2">
      <c r="A26" s="48"/>
      <c r="B26" s="48"/>
      <c r="C26" s="64"/>
      <c r="D26" s="64"/>
      <c r="E26" s="64"/>
      <c r="F26" s="64"/>
      <c r="G26" s="62"/>
      <c r="H26" s="63"/>
    </row>
    <row r="27" spans="1:8" ht="15.75" x14ac:dyDescent="0.2">
      <c r="A27" s="48"/>
      <c r="B27" s="48"/>
      <c r="C27" s="64"/>
      <c r="D27" s="64"/>
      <c r="E27" s="64"/>
      <c r="F27" s="64"/>
      <c r="G27" s="62"/>
      <c r="H27" s="63"/>
    </row>
    <row r="28" spans="1:8" ht="15.75" x14ac:dyDescent="0.2">
      <c r="A28" s="48"/>
      <c r="B28" s="48"/>
      <c r="C28" s="64"/>
      <c r="D28" s="64"/>
      <c r="E28" s="64"/>
      <c r="F28" s="64"/>
      <c r="G28" s="62"/>
      <c r="H28" s="63"/>
    </row>
    <row r="29" spans="1:8" ht="15.75" x14ac:dyDescent="0.2">
      <c r="A29" s="48"/>
      <c r="B29" s="48"/>
      <c r="C29" s="64"/>
      <c r="D29" s="64"/>
      <c r="E29" s="64"/>
      <c r="F29" s="64"/>
      <c r="G29" s="62"/>
      <c r="H29" s="63"/>
    </row>
    <row r="30" spans="1:8" ht="15.75" x14ac:dyDescent="0.2">
      <c r="A30" s="48"/>
      <c r="B30" s="48"/>
      <c r="C30" s="64"/>
      <c r="D30" s="64"/>
      <c r="E30" s="64"/>
      <c r="F30" s="64"/>
      <c r="G30" s="62"/>
      <c r="H30" s="63"/>
    </row>
    <row r="31" spans="1:8" ht="15.75" x14ac:dyDescent="0.2">
      <c r="A31" s="48"/>
      <c r="B31" s="48"/>
      <c r="C31" s="64"/>
      <c r="D31" s="64"/>
      <c r="E31" s="64"/>
      <c r="F31" s="64"/>
      <c r="G31" s="62"/>
      <c r="H31" s="63"/>
    </row>
    <row r="32" spans="1:8" ht="15.75" x14ac:dyDescent="0.2">
      <c r="A32" s="48"/>
      <c r="B32" s="48"/>
      <c r="C32" s="64"/>
      <c r="D32" s="64"/>
      <c r="E32" s="64"/>
      <c r="F32" s="64"/>
      <c r="G32" s="62"/>
      <c r="H32" s="63"/>
    </row>
    <row r="33" spans="1:8" ht="15.75" x14ac:dyDescent="0.2">
      <c r="A33" s="48"/>
      <c r="B33" s="48"/>
      <c r="C33" s="64"/>
      <c r="D33" s="64"/>
      <c r="E33" s="64"/>
      <c r="F33" s="64"/>
      <c r="G33" s="62"/>
      <c r="H33" s="63"/>
    </row>
    <row r="34" spans="1:8" ht="15.75" customHeight="1" x14ac:dyDescent="0.2">
      <c r="A34" s="48"/>
      <c r="B34" s="48"/>
      <c r="C34" s="98"/>
      <c r="D34" s="98"/>
      <c r="E34" s="98"/>
      <c r="F34" s="98"/>
      <c r="G34" s="99"/>
      <c r="H34" s="100"/>
    </row>
    <row r="35" spans="1:8" ht="15.75" x14ac:dyDescent="0.2">
      <c r="A35" s="48"/>
      <c r="B35" s="48"/>
      <c r="C35" s="98"/>
      <c r="D35" s="98"/>
      <c r="E35" s="98"/>
      <c r="F35" s="98"/>
      <c r="G35" s="99"/>
      <c r="H35" s="100"/>
    </row>
    <row r="36" spans="1:8" ht="15.75" x14ac:dyDescent="0.2">
      <c r="A36" s="48"/>
      <c r="B36" s="48"/>
      <c r="C36" s="98"/>
      <c r="D36" s="98"/>
      <c r="E36" s="98"/>
      <c r="F36" s="98"/>
      <c r="G36" s="99"/>
      <c r="H36" s="100"/>
    </row>
    <row r="37" spans="1:8" ht="15.75" x14ac:dyDescent="0.2">
      <c r="A37" s="48"/>
      <c r="B37" s="48"/>
      <c r="C37" s="98"/>
      <c r="D37" s="98"/>
      <c r="E37" s="98"/>
      <c r="F37" s="98"/>
      <c r="G37" s="99"/>
      <c r="H37" s="100"/>
    </row>
    <row r="38" spans="1:8" ht="15.75" x14ac:dyDescent="0.2">
      <c r="A38" s="48"/>
      <c r="B38" s="48"/>
      <c r="C38" s="98"/>
      <c r="D38" s="98"/>
      <c r="E38" s="98"/>
      <c r="F38" s="98"/>
      <c r="G38" s="99"/>
      <c r="H38" s="100"/>
    </row>
    <row r="39" spans="1:8" ht="15.75" customHeight="1" x14ac:dyDescent="0.2">
      <c r="A39" s="48"/>
      <c r="B39" s="48"/>
      <c r="C39" s="64"/>
      <c r="D39" s="64"/>
      <c r="E39" s="64"/>
      <c r="F39" s="64"/>
      <c r="G39" s="62"/>
      <c r="H39" s="63"/>
    </row>
    <row r="40" spans="1:8" ht="15.75" x14ac:dyDescent="0.2">
      <c r="A40" s="48"/>
      <c r="B40" s="48"/>
      <c r="C40" s="64"/>
      <c r="D40" s="64"/>
      <c r="E40" s="64"/>
      <c r="F40" s="64"/>
      <c r="G40" s="62"/>
      <c r="H40" s="63"/>
    </row>
    <row r="41" spans="1:8" ht="15.75" x14ac:dyDescent="0.2">
      <c r="A41" s="48"/>
      <c r="B41" s="48"/>
      <c r="C41" s="64"/>
      <c r="D41" s="64"/>
      <c r="E41" s="64"/>
      <c r="F41" s="64"/>
      <c r="G41" s="62"/>
      <c r="H41" s="63"/>
    </row>
    <row r="42" spans="1:8" ht="15.75" x14ac:dyDescent="0.2">
      <c r="A42" s="48"/>
      <c r="B42" s="48"/>
      <c r="C42" s="64"/>
      <c r="D42" s="64"/>
      <c r="E42" s="64"/>
      <c r="F42" s="64"/>
      <c r="G42" s="62"/>
      <c r="H42" s="63"/>
    </row>
    <row r="43" spans="1:8" ht="15.75" x14ac:dyDescent="0.2">
      <c r="A43" s="48"/>
      <c r="B43" s="48"/>
      <c r="C43" s="64"/>
      <c r="D43" s="64"/>
      <c r="E43" s="64"/>
      <c r="F43" s="64"/>
      <c r="G43" s="62"/>
      <c r="H43" s="63"/>
    </row>
    <row r="44" spans="1:8" ht="15" x14ac:dyDescent="0.2">
      <c r="A44" s="271"/>
      <c r="B44" s="264"/>
      <c r="C44" s="264"/>
      <c r="D44" s="264"/>
      <c r="E44" s="264"/>
      <c r="F44" s="264"/>
      <c r="G44" s="264"/>
      <c r="H44" s="265"/>
    </row>
    <row r="45" spans="1:8" ht="43.5" customHeight="1" x14ac:dyDescent="0.2">
      <c r="A45" s="251" t="s">
        <v>111</v>
      </c>
      <c r="B45" s="252"/>
      <c r="C45" s="64">
        <f>SUM(C9:C43)</f>
        <v>0</v>
      </c>
      <c r="D45" s="64">
        <f>SUM(D9:D43)</f>
        <v>0</v>
      </c>
      <c r="E45" s="64">
        <f>SUM(E9:E43)</f>
        <v>0</v>
      </c>
      <c r="F45" s="64">
        <f>SUM(F9:F43)</f>
        <v>0</v>
      </c>
      <c r="G45" s="253" t="s">
        <v>110</v>
      </c>
      <c r="H45" s="254" t="s">
        <v>109</v>
      </c>
    </row>
    <row r="46" spans="1:8" ht="39.75" customHeight="1" x14ac:dyDescent="0.2">
      <c r="A46" s="251" t="s">
        <v>108</v>
      </c>
      <c r="B46" s="252"/>
      <c r="C46" s="255">
        <f>SUM(C45:F45)</f>
        <v>0</v>
      </c>
      <c r="D46" s="255"/>
      <c r="E46" s="255"/>
      <c r="F46" s="255"/>
      <c r="G46" s="253"/>
      <c r="H46" s="254"/>
    </row>
    <row r="47" spans="1:8" ht="34.5" customHeight="1" x14ac:dyDescent="0.2">
      <c r="A47" s="251" t="s">
        <v>107</v>
      </c>
      <c r="B47" s="252"/>
      <c r="C47" s="263" t="s">
        <v>106</v>
      </c>
      <c r="D47" s="255"/>
      <c r="E47" s="255"/>
      <c r="F47" s="255"/>
      <c r="G47" s="264"/>
      <c r="H47" s="265"/>
    </row>
    <row r="48" spans="1:8" ht="39.75" customHeight="1" x14ac:dyDescent="0.2">
      <c r="A48" s="251" t="s">
        <v>105</v>
      </c>
      <c r="B48" s="252"/>
      <c r="C48" s="268" t="e">
        <f xml:space="preserve"> (C46/C47)*100%</f>
        <v>#VALUE!</v>
      </c>
      <c r="D48" s="269"/>
      <c r="E48" s="269"/>
      <c r="F48" s="269"/>
      <c r="G48" s="256" t="s">
        <v>104</v>
      </c>
      <c r="H48" s="257"/>
    </row>
    <row r="49" spans="1:8" ht="15.75" thickBot="1" x14ac:dyDescent="0.25">
      <c r="A49" s="258"/>
      <c r="B49" s="259"/>
      <c r="C49" s="259"/>
      <c r="D49" s="259"/>
      <c r="E49" s="259"/>
      <c r="F49" s="259"/>
      <c r="G49" s="259"/>
      <c r="H49" s="260"/>
    </row>
    <row r="50" spans="1:8" ht="15.75" thickTop="1" thickBot="1" x14ac:dyDescent="0.25">
      <c r="A50" s="45"/>
      <c r="B50" s="36"/>
      <c r="C50" s="36"/>
      <c r="D50" s="36"/>
      <c r="E50" s="36"/>
      <c r="F50" s="36"/>
      <c r="G50" s="36"/>
      <c r="H50" s="46"/>
    </row>
    <row r="51" spans="1:8" ht="17.25" customHeight="1" thickBot="1" x14ac:dyDescent="0.25">
      <c r="A51" s="267" t="s">
        <v>95</v>
      </c>
      <c r="B51" s="267"/>
      <c r="C51" s="267"/>
      <c r="D51" s="267"/>
      <c r="E51" s="267"/>
      <c r="F51" s="43"/>
      <c r="G51" s="261" t="s">
        <v>103</v>
      </c>
      <c r="H51" s="262"/>
    </row>
    <row r="52" spans="1:8" ht="39.950000000000003" customHeight="1" thickBot="1" x14ac:dyDescent="0.25">
      <c r="A52" s="56" t="s">
        <v>94</v>
      </c>
      <c r="B52" s="266" t="s">
        <v>93</v>
      </c>
      <c r="C52" s="266"/>
      <c r="D52" s="266"/>
      <c r="E52" s="266"/>
      <c r="F52" s="9"/>
      <c r="G52" s="44" t="s">
        <v>102</v>
      </c>
      <c r="H52" s="50" t="s">
        <v>12</v>
      </c>
    </row>
    <row r="53" spans="1:8" ht="48.75" customHeight="1" thickBot="1" x14ac:dyDescent="0.25">
      <c r="A53" s="57" t="s">
        <v>92</v>
      </c>
      <c r="B53" s="266" t="s">
        <v>91</v>
      </c>
      <c r="C53" s="266"/>
      <c r="D53" s="266"/>
      <c r="E53" s="266"/>
      <c r="F53" s="9"/>
      <c r="G53" s="44" t="s">
        <v>101</v>
      </c>
      <c r="H53" s="51" t="s">
        <v>15</v>
      </c>
    </row>
    <row r="54" spans="1:8" ht="54.75" customHeight="1" thickBot="1" x14ac:dyDescent="0.25">
      <c r="A54" s="58" t="s">
        <v>90</v>
      </c>
      <c r="B54" s="266" t="s">
        <v>89</v>
      </c>
      <c r="C54" s="266"/>
      <c r="D54" s="266"/>
      <c r="E54" s="266"/>
      <c r="F54" s="9"/>
      <c r="G54" s="44" t="s">
        <v>100</v>
      </c>
      <c r="H54" s="52" t="s">
        <v>16</v>
      </c>
    </row>
    <row r="55" spans="1:8" ht="15" x14ac:dyDescent="0.2">
      <c r="A55" s="59"/>
      <c r="B55" s="60"/>
      <c r="C55" s="60"/>
      <c r="D55" s="60"/>
      <c r="E55" s="37"/>
      <c r="F55" s="36"/>
      <c r="G55" s="36"/>
      <c r="H55" s="46"/>
    </row>
    <row r="56" spans="1:8" ht="18" customHeight="1" x14ac:dyDescent="0.2">
      <c r="A56" s="53"/>
      <c r="B56" s="54"/>
      <c r="C56" s="54"/>
      <c r="D56" s="54"/>
      <c r="E56" s="54"/>
      <c r="F56" s="54"/>
      <c r="G56" s="54"/>
      <c r="H56" s="55"/>
    </row>
    <row r="57" spans="1:8" ht="15" x14ac:dyDescent="0.2">
      <c r="C57" s="35"/>
      <c r="D57" s="34"/>
      <c r="E57" s="34"/>
      <c r="F57" s="34"/>
      <c r="G57" s="34"/>
      <c r="H57" s="34"/>
    </row>
    <row r="59" spans="1:8" ht="29.25" customHeight="1" x14ac:dyDescent="0.2"/>
    <row r="60" spans="1:8" ht="40.5" customHeight="1" x14ac:dyDescent="0.2"/>
    <row r="61" spans="1:8" ht="40.5" customHeight="1" x14ac:dyDescent="0.2"/>
  </sheetData>
  <mergeCells count="33">
    <mergeCell ref="A51:E51"/>
    <mergeCell ref="B52:E52"/>
    <mergeCell ref="B53:E53"/>
    <mergeCell ref="B54:E54"/>
    <mergeCell ref="A49:H49"/>
    <mergeCell ref="G51:H51"/>
    <mergeCell ref="G48:H48"/>
    <mergeCell ref="A44:H44"/>
    <mergeCell ref="A45:B45"/>
    <mergeCell ref="G45:G46"/>
    <mergeCell ref="H45:H46"/>
    <mergeCell ref="A46:B46"/>
    <mergeCell ref="C46:F46"/>
    <mergeCell ref="A47:B47"/>
    <mergeCell ref="C47:F47"/>
    <mergeCell ref="G47:H47"/>
    <mergeCell ref="A48:B48"/>
    <mergeCell ref="C48:F48"/>
    <mergeCell ref="D4:E4"/>
    <mergeCell ref="G4:H4"/>
    <mergeCell ref="A5:C5"/>
    <mergeCell ref="D5:H5"/>
    <mergeCell ref="A6:H6"/>
    <mergeCell ref="A7:A8"/>
    <mergeCell ref="B7:B8"/>
    <mergeCell ref="C7:F7"/>
    <mergeCell ref="G7:G8"/>
    <mergeCell ref="H7:H8"/>
    <mergeCell ref="A1:B2"/>
    <mergeCell ref="C1:F1"/>
    <mergeCell ref="G1:H1"/>
    <mergeCell ref="C2:F2"/>
    <mergeCell ref="G2:H2"/>
  </mergeCells>
  <conditionalFormatting sqref="C48:F48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38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Matriz Riesgo y Op</vt:lpstr>
      <vt:lpstr>Parámetros de riesgo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Entorno</vt:lpstr>
      <vt:lpstr>Impacto</vt:lpstr>
      <vt:lpstr>Naturaleza</vt:lpstr>
      <vt:lpstr>Probabilidad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PALACIOS MARTINEZ DANIEL</cp:lastModifiedBy>
  <cp:lastPrinted>2020-07-23T23:35:12Z</cp:lastPrinted>
  <dcterms:created xsi:type="dcterms:W3CDTF">2016-06-29T13:31:45Z</dcterms:created>
  <dcterms:modified xsi:type="dcterms:W3CDTF">2020-08-19T15:27:08Z</dcterms:modified>
</cp:coreProperties>
</file>