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ss\OneDrive - personalmicrosoftsoftware.ucla.edu\3rd Year\MAE 133A\MAE 133A Project\"/>
    </mc:Choice>
  </mc:AlternateContent>
  <xr:revisionPtr revIDLastSave="537" documentId="8_{EFA18E4B-C1B9-43D5-B281-5FA7AF11E33A}" xr6:coauthVersionLast="36" xr6:coauthVersionMax="36" xr10:uidLastSave="{038D4BDF-91E0-4489-B394-F6160342ED87}"/>
  <bookViews>
    <workbookView xWindow="0" yWindow="0" windowWidth="20520" windowHeight="11010" xr2:uid="{35D8011B-DD2F-44BA-8643-1E4A07AF2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91" i="1" l="1"/>
  <c r="E691" i="1"/>
  <c r="F691" i="1"/>
  <c r="D692" i="1"/>
  <c r="E692" i="1"/>
  <c r="E694" i="1" s="1"/>
  <c r="F692" i="1"/>
  <c r="F695" i="1" s="1"/>
  <c r="E693" i="1"/>
  <c r="E695" i="1" s="1"/>
  <c r="F693" i="1"/>
  <c r="F694" i="1"/>
  <c r="C692" i="1"/>
  <c r="C693" i="1" s="1"/>
  <c r="C691" i="1"/>
  <c r="E327" i="1"/>
  <c r="D285" i="1"/>
  <c r="D286" i="1" s="1"/>
  <c r="D266" i="1"/>
  <c r="E266" i="1"/>
  <c r="E267" i="1" s="1"/>
  <c r="F266" i="1"/>
  <c r="D267" i="1"/>
  <c r="F267" i="1"/>
  <c r="F268" i="1" s="1"/>
  <c r="F269" i="1" s="1"/>
  <c r="C267" i="1"/>
  <c r="C268" i="1" s="1"/>
  <c r="C266" i="1"/>
  <c r="D247" i="1"/>
  <c r="E247" i="1"/>
  <c r="F247" i="1"/>
  <c r="D248" i="1"/>
  <c r="E248" i="1"/>
  <c r="E249" i="1"/>
  <c r="E250" i="1" s="1"/>
  <c r="C248" i="1"/>
  <c r="C249" i="1" s="1"/>
  <c r="C247" i="1"/>
  <c r="D228" i="1"/>
  <c r="D230" i="1" s="1"/>
  <c r="E228" i="1"/>
  <c r="F228" i="1"/>
  <c r="D229" i="1"/>
  <c r="E229" i="1"/>
  <c r="F229" i="1"/>
  <c r="F232" i="1" s="1"/>
  <c r="E230" i="1"/>
  <c r="F230" i="1"/>
  <c r="F231" i="1"/>
  <c r="C229" i="1"/>
  <c r="C230" i="1" s="1"/>
  <c r="C228" i="1"/>
  <c r="D209" i="1"/>
  <c r="E209" i="1"/>
  <c r="F209" i="1"/>
  <c r="D210" i="1"/>
  <c r="E210" i="1"/>
  <c r="E211" i="1"/>
  <c r="E212" i="1" s="1"/>
  <c r="C210" i="1"/>
  <c r="C211" i="1" s="1"/>
  <c r="C209" i="1"/>
  <c r="D190" i="1"/>
  <c r="E190" i="1"/>
  <c r="F190" i="1"/>
  <c r="D191" i="1"/>
  <c r="E191" i="1"/>
  <c r="E193" i="1" s="1"/>
  <c r="F191" i="1"/>
  <c r="F192" i="1" s="1"/>
  <c r="F193" i="1" s="1"/>
  <c r="E192" i="1"/>
  <c r="E194" i="1" s="1"/>
  <c r="C191" i="1"/>
  <c r="C192" i="1" s="1"/>
  <c r="C190" i="1"/>
  <c r="D171" i="1"/>
  <c r="E171" i="1"/>
  <c r="F171" i="1"/>
  <c r="D172" i="1"/>
  <c r="E172" i="1"/>
  <c r="E174" i="1" s="1"/>
  <c r="F172" i="1"/>
  <c r="F175" i="1" s="1"/>
  <c r="E173" i="1"/>
  <c r="F173" i="1"/>
  <c r="F174" i="1"/>
  <c r="C172" i="1"/>
  <c r="C173" i="1" s="1"/>
  <c r="C171" i="1"/>
  <c r="D152" i="1"/>
  <c r="E152" i="1"/>
  <c r="F152" i="1"/>
  <c r="D153" i="1"/>
  <c r="E153" i="1"/>
  <c r="E155" i="1" s="1"/>
  <c r="F153" i="1"/>
  <c r="F156" i="1" s="1"/>
  <c r="E154" i="1"/>
  <c r="F154" i="1"/>
  <c r="F155" i="1"/>
  <c r="C153" i="1"/>
  <c r="C154" i="1" s="1"/>
  <c r="C152" i="1"/>
  <c r="D133" i="1"/>
  <c r="E133" i="1"/>
  <c r="F133" i="1"/>
  <c r="D134" i="1"/>
  <c r="E134" i="1"/>
  <c r="E135" i="1"/>
  <c r="E136" i="1" s="1"/>
  <c r="C134" i="1"/>
  <c r="C135" i="1" s="1"/>
  <c r="C133" i="1"/>
  <c r="D114" i="1"/>
  <c r="E114" i="1"/>
  <c r="F114" i="1"/>
  <c r="D115" i="1"/>
  <c r="E115" i="1"/>
  <c r="E116" i="1"/>
  <c r="E117" i="1" s="1"/>
  <c r="C115" i="1"/>
  <c r="C116" i="1" s="1"/>
  <c r="C114" i="1"/>
  <c r="D95" i="1"/>
  <c r="E95" i="1"/>
  <c r="F95" i="1"/>
  <c r="D96" i="1"/>
  <c r="E96" i="1"/>
  <c r="E98" i="1" s="1"/>
  <c r="F96" i="1"/>
  <c r="E97" i="1"/>
  <c r="F97" i="1"/>
  <c r="F98" i="1" s="1"/>
  <c r="C96" i="1"/>
  <c r="C97" i="1" s="1"/>
  <c r="C95" i="1"/>
  <c r="D76" i="1"/>
  <c r="E76" i="1"/>
  <c r="F76" i="1"/>
  <c r="D77" i="1"/>
  <c r="E77" i="1"/>
  <c r="E79" i="1" s="1"/>
  <c r="F77" i="1"/>
  <c r="F78" i="1" s="1"/>
  <c r="F79" i="1" s="1"/>
  <c r="E78" i="1"/>
  <c r="E80" i="1" s="1"/>
  <c r="C77" i="1"/>
  <c r="C78" i="1"/>
  <c r="C79" i="1"/>
  <c r="C80" i="1"/>
  <c r="C7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C58" i="1"/>
  <c r="C59" i="1" s="1"/>
  <c r="C57" i="1"/>
  <c r="D37" i="1"/>
  <c r="E37" i="1"/>
  <c r="F37" i="1"/>
  <c r="D38" i="1"/>
  <c r="E38" i="1"/>
  <c r="E40" i="1" s="1"/>
  <c r="F38" i="1"/>
  <c r="F41" i="1" s="1"/>
  <c r="E39" i="1"/>
  <c r="F39" i="1"/>
  <c r="F40" i="1"/>
  <c r="C38" i="1"/>
  <c r="C39" i="1"/>
  <c r="C40" i="1" s="1"/>
  <c r="C37" i="1"/>
  <c r="D17" i="1"/>
  <c r="E17" i="1"/>
  <c r="F17" i="1"/>
  <c r="D18" i="1"/>
  <c r="E18" i="1"/>
  <c r="E20" i="1" s="1"/>
  <c r="F18" i="1"/>
  <c r="F19" i="1" s="1"/>
  <c r="F20" i="1" s="1"/>
  <c r="E19" i="1"/>
  <c r="E21" i="1" s="1"/>
  <c r="C18" i="1"/>
  <c r="C19" i="1" s="1"/>
  <c r="C17" i="1"/>
  <c r="D651" i="1"/>
  <c r="F610" i="1"/>
  <c r="E610" i="1"/>
  <c r="D610" i="1"/>
  <c r="C610" i="1"/>
  <c r="F630" i="1"/>
  <c r="E630" i="1"/>
  <c r="D630" i="1"/>
  <c r="C630" i="1"/>
  <c r="F590" i="1"/>
  <c r="E590" i="1"/>
  <c r="D590" i="1"/>
  <c r="C590" i="1"/>
  <c r="F535" i="1"/>
  <c r="E535" i="1"/>
  <c r="D535" i="1"/>
  <c r="C535" i="1"/>
  <c r="F516" i="1"/>
  <c r="E516" i="1"/>
  <c r="D516" i="1"/>
  <c r="C516" i="1"/>
  <c r="F497" i="1"/>
  <c r="E497" i="1"/>
  <c r="D497" i="1"/>
  <c r="C497" i="1"/>
  <c r="F477" i="1"/>
  <c r="E477" i="1"/>
  <c r="D477" i="1"/>
  <c r="C477" i="1"/>
  <c r="F457" i="1"/>
  <c r="E457" i="1"/>
  <c r="D457" i="1"/>
  <c r="C457" i="1"/>
  <c r="F438" i="1"/>
  <c r="E438" i="1"/>
  <c r="D438" i="1"/>
  <c r="C438" i="1"/>
  <c r="F419" i="1"/>
  <c r="E419" i="1"/>
  <c r="D419" i="1"/>
  <c r="C419" i="1"/>
  <c r="F400" i="1"/>
  <c r="E400" i="1"/>
  <c r="D400" i="1"/>
  <c r="C400" i="1"/>
  <c r="F381" i="1"/>
  <c r="E381" i="1"/>
  <c r="D381" i="1"/>
  <c r="C381" i="1"/>
  <c r="F362" i="1"/>
  <c r="E362" i="1"/>
  <c r="D362" i="1"/>
  <c r="C362" i="1"/>
  <c r="F343" i="1"/>
  <c r="E343" i="1"/>
  <c r="D343" i="1"/>
  <c r="C343" i="1"/>
  <c r="F324" i="1"/>
  <c r="E324" i="1"/>
  <c r="D324" i="1"/>
  <c r="C324" i="1"/>
  <c r="F304" i="1"/>
  <c r="E304" i="1"/>
  <c r="D304" i="1"/>
  <c r="C304" i="1"/>
  <c r="E285" i="1"/>
  <c r="F285" i="1"/>
  <c r="E286" i="1"/>
  <c r="E287" i="1" s="1"/>
  <c r="E288" i="1" s="1"/>
  <c r="C285" i="1"/>
  <c r="C286" i="1" s="1"/>
  <c r="C287" i="1" s="1"/>
  <c r="D693" i="1" l="1"/>
  <c r="C694" i="1"/>
  <c r="C695" i="1" s="1"/>
  <c r="E268" i="1"/>
  <c r="E269" i="1" s="1"/>
  <c r="F270" i="1"/>
  <c r="D268" i="1"/>
  <c r="D270" i="1" s="1"/>
  <c r="D269" i="1"/>
  <c r="C269" i="1"/>
  <c r="C270" i="1" s="1"/>
  <c r="F249" i="1"/>
  <c r="E251" i="1"/>
  <c r="D250" i="1"/>
  <c r="F248" i="1"/>
  <c r="D249" i="1"/>
  <c r="D251" i="1" s="1"/>
  <c r="C250" i="1"/>
  <c r="C251" i="1" s="1"/>
  <c r="D231" i="1"/>
  <c r="D232" i="1" s="1"/>
  <c r="E231" i="1"/>
  <c r="E232" i="1" s="1"/>
  <c r="C231" i="1"/>
  <c r="C232" i="1" s="1"/>
  <c r="E213" i="1"/>
  <c r="F210" i="1"/>
  <c r="D211" i="1"/>
  <c r="C212" i="1"/>
  <c r="C213" i="1" s="1"/>
  <c r="F194" i="1"/>
  <c r="D192" i="1"/>
  <c r="C193" i="1"/>
  <c r="C194" i="1" s="1"/>
  <c r="E175" i="1"/>
  <c r="D173" i="1"/>
  <c r="C174" i="1"/>
  <c r="C175" i="1" s="1"/>
  <c r="E156" i="1"/>
  <c r="D154" i="1"/>
  <c r="C155" i="1"/>
  <c r="C156" i="1" s="1"/>
  <c r="E137" i="1"/>
  <c r="F134" i="1"/>
  <c r="D135" i="1"/>
  <c r="C136" i="1"/>
  <c r="C137" i="1" s="1"/>
  <c r="E118" i="1"/>
  <c r="D117" i="1"/>
  <c r="F115" i="1"/>
  <c r="F116" i="1" s="1"/>
  <c r="D116" i="1"/>
  <c r="D118" i="1" s="1"/>
  <c r="C117" i="1"/>
  <c r="C118" i="1" s="1"/>
  <c r="E99" i="1"/>
  <c r="F99" i="1"/>
  <c r="D97" i="1"/>
  <c r="C98" i="1"/>
  <c r="C99" i="1" s="1"/>
  <c r="F80" i="1"/>
  <c r="D78" i="1"/>
  <c r="D80" i="1" s="1"/>
  <c r="D79" i="1"/>
  <c r="C60" i="1"/>
  <c r="C61" i="1" s="1"/>
  <c r="E41" i="1"/>
  <c r="D39" i="1"/>
  <c r="C41" i="1"/>
  <c r="F21" i="1"/>
  <c r="D19" i="1"/>
  <c r="C20" i="1"/>
  <c r="C21" i="1" s="1"/>
  <c r="D611" i="1"/>
  <c r="D612" i="1"/>
  <c r="D614" i="1" s="1"/>
  <c r="D613" i="1"/>
  <c r="C611" i="1"/>
  <c r="E611" i="1"/>
  <c r="E612" i="1"/>
  <c r="F611" i="1"/>
  <c r="F612" i="1"/>
  <c r="F614" i="1" s="1"/>
  <c r="F613" i="1"/>
  <c r="E631" i="1"/>
  <c r="E632" i="1" s="1"/>
  <c r="C631" i="1"/>
  <c r="C632" i="1"/>
  <c r="D631" i="1"/>
  <c r="D632" i="1" s="1"/>
  <c r="F631" i="1"/>
  <c r="F632" i="1" s="1"/>
  <c r="C591" i="1"/>
  <c r="D591" i="1"/>
  <c r="D592" i="1" s="1"/>
  <c r="E591" i="1"/>
  <c r="F591" i="1"/>
  <c r="F592" i="1"/>
  <c r="C536" i="1"/>
  <c r="D536" i="1"/>
  <c r="D537" i="1" s="1"/>
  <c r="D538" i="1" s="1"/>
  <c r="E536" i="1"/>
  <c r="F536" i="1"/>
  <c r="F537" i="1" s="1"/>
  <c r="D517" i="1"/>
  <c r="E517" i="1"/>
  <c r="E518" i="1" s="1"/>
  <c r="E519" i="1" s="1"/>
  <c r="C517" i="1"/>
  <c r="C518" i="1" s="1"/>
  <c r="F517" i="1"/>
  <c r="F518" i="1" s="1"/>
  <c r="F519" i="1" s="1"/>
  <c r="C498" i="1"/>
  <c r="D498" i="1"/>
  <c r="D499" i="1" s="1"/>
  <c r="D500" i="1" s="1"/>
  <c r="E498" i="1"/>
  <c r="E499" i="1" s="1"/>
  <c r="F498" i="1"/>
  <c r="F499" i="1" s="1"/>
  <c r="F500" i="1" s="1"/>
  <c r="E478" i="1"/>
  <c r="E479" i="1" s="1"/>
  <c r="C478" i="1"/>
  <c r="C479" i="1" s="1"/>
  <c r="C480" i="1" s="1"/>
  <c r="D478" i="1"/>
  <c r="D479" i="1" s="1"/>
  <c r="D480" i="1" s="1"/>
  <c r="F478" i="1"/>
  <c r="F479" i="1" s="1"/>
  <c r="F480" i="1" s="1"/>
  <c r="D458" i="1"/>
  <c r="D459" i="1" s="1"/>
  <c r="D460" i="1" s="1"/>
  <c r="E458" i="1"/>
  <c r="C458" i="1"/>
  <c r="F458" i="1"/>
  <c r="F459" i="1" s="1"/>
  <c r="C439" i="1"/>
  <c r="D439" i="1"/>
  <c r="D440" i="1" s="1"/>
  <c r="E439" i="1"/>
  <c r="E440" i="1" s="1"/>
  <c r="E441" i="1" s="1"/>
  <c r="F439" i="1"/>
  <c r="F440" i="1" s="1"/>
  <c r="C420" i="1"/>
  <c r="C421" i="1" s="1"/>
  <c r="D420" i="1"/>
  <c r="D421" i="1" s="1"/>
  <c r="E420" i="1"/>
  <c r="F420" i="1"/>
  <c r="F421" i="1" s="1"/>
  <c r="C401" i="1"/>
  <c r="D401" i="1"/>
  <c r="D402" i="1" s="1"/>
  <c r="D403" i="1" s="1"/>
  <c r="E401" i="1"/>
  <c r="E402" i="1" s="1"/>
  <c r="F401" i="1"/>
  <c r="F402" i="1" s="1"/>
  <c r="F403" i="1" s="1"/>
  <c r="C382" i="1"/>
  <c r="C383" i="1" s="1"/>
  <c r="D382" i="1"/>
  <c r="D383" i="1" s="1"/>
  <c r="D384" i="1" s="1"/>
  <c r="E382" i="1"/>
  <c r="F382" i="1"/>
  <c r="F383" i="1" s="1"/>
  <c r="D363" i="1"/>
  <c r="C363" i="1"/>
  <c r="E363" i="1"/>
  <c r="E364" i="1" s="1"/>
  <c r="F363" i="1"/>
  <c r="D344" i="1"/>
  <c r="D345" i="1" s="1"/>
  <c r="E344" i="1"/>
  <c r="E345" i="1" s="1"/>
  <c r="E346" i="1" s="1"/>
  <c r="C344" i="1"/>
  <c r="F344" i="1"/>
  <c r="F345" i="1" s="1"/>
  <c r="D325" i="1"/>
  <c r="C325" i="1"/>
  <c r="E325" i="1"/>
  <c r="E326" i="1" s="1"/>
  <c r="F325" i="1"/>
  <c r="C305" i="1"/>
  <c r="C306" i="1" s="1"/>
  <c r="D305" i="1"/>
  <c r="D306" i="1" s="1"/>
  <c r="E305" i="1"/>
  <c r="F305" i="1"/>
  <c r="F306" i="1" s="1"/>
  <c r="E289" i="1"/>
  <c r="F286" i="1"/>
  <c r="F287" i="1" s="1"/>
  <c r="D287" i="1"/>
  <c r="D288" i="1" s="1"/>
  <c r="C288" i="1"/>
  <c r="C289" i="1" s="1"/>
  <c r="C650" i="1"/>
  <c r="C651" i="1" s="1"/>
  <c r="C670" i="1"/>
  <c r="C671" i="1" s="1"/>
  <c r="D694" i="1" l="1"/>
  <c r="D695" i="1" s="1"/>
  <c r="E270" i="1"/>
  <c r="F250" i="1"/>
  <c r="F251" i="1" s="1"/>
  <c r="D212" i="1"/>
  <c r="D213" i="1" s="1"/>
  <c r="F211" i="1"/>
  <c r="D193" i="1"/>
  <c r="D194" i="1" s="1"/>
  <c r="D174" i="1"/>
  <c r="D175" i="1" s="1"/>
  <c r="D155" i="1"/>
  <c r="D156" i="1" s="1"/>
  <c r="D136" i="1"/>
  <c r="D137" i="1" s="1"/>
  <c r="F135" i="1"/>
  <c r="F117" i="1"/>
  <c r="F118" i="1" s="1"/>
  <c r="D98" i="1"/>
  <c r="D99" i="1" s="1"/>
  <c r="D40" i="1"/>
  <c r="D41" i="1" s="1"/>
  <c r="D20" i="1"/>
  <c r="D21" i="1" s="1"/>
  <c r="E459" i="1"/>
  <c r="C612" i="1"/>
  <c r="C613" i="1" s="1"/>
  <c r="E613" i="1"/>
  <c r="E614" i="1" s="1"/>
  <c r="D289" i="1"/>
  <c r="C633" i="1"/>
  <c r="D346" i="1"/>
  <c r="F384" i="1"/>
  <c r="D518" i="1"/>
  <c r="D519" i="1" s="1"/>
  <c r="F307" i="1"/>
  <c r="F422" i="1"/>
  <c r="F538" i="1"/>
  <c r="F346" i="1"/>
  <c r="F347" i="1" s="1"/>
  <c r="F308" i="1"/>
  <c r="D347" i="1"/>
  <c r="F385" i="1"/>
  <c r="F423" i="1"/>
  <c r="F481" i="1"/>
  <c r="F539" i="1"/>
  <c r="F553" i="1" s="1"/>
  <c r="D593" i="1"/>
  <c r="D594" i="1" s="1"/>
  <c r="E365" i="1"/>
  <c r="E366" i="1" s="1"/>
  <c r="D307" i="1"/>
  <c r="D308" i="1" s="1"/>
  <c r="F404" i="1"/>
  <c r="D422" i="1"/>
  <c r="C481" i="1"/>
  <c r="F520" i="1"/>
  <c r="D539" i="1"/>
  <c r="D553" i="1" s="1"/>
  <c r="E306" i="1"/>
  <c r="E307" i="1" s="1"/>
  <c r="E308" i="1" s="1"/>
  <c r="E347" i="1"/>
  <c r="E383" i="1"/>
  <c r="E384" i="1" s="1"/>
  <c r="E385" i="1" s="1"/>
  <c r="E421" i="1"/>
  <c r="E422" i="1" s="1"/>
  <c r="E423" i="1" s="1"/>
  <c r="D461" i="1"/>
  <c r="E480" i="1"/>
  <c r="E481" i="1" s="1"/>
  <c r="F501" i="1"/>
  <c r="E520" i="1"/>
  <c r="E537" i="1"/>
  <c r="E538" i="1" s="1"/>
  <c r="E539" i="1" s="1"/>
  <c r="E553" i="1" s="1"/>
  <c r="E592" i="1"/>
  <c r="E593" i="1" s="1"/>
  <c r="C592" i="1"/>
  <c r="D633" i="1"/>
  <c r="D634" i="1" s="1"/>
  <c r="E633" i="1"/>
  <c r="E634" i="1" s="1"/>
  <c r="C634" i="1"/>
  <c r="F633" i="1"/>
  <c r="F634" i="1" s="1"/>
  <c r="F593" i="1"/>
  <c r="F594" i="1" s="1"/>
  <c r="C537" i="1"/>
  <c r="C519" i="1"/>
  <c r="C520" i="1" s="1"/>
  <c r="C499" i="1"/>
  <c r="C500" i="1" s="1"/>
  <c r="D501" i="1"/>
  <c r="E500" i="1"/>
  <c r="E501" i="1" s="1"/>
  <c r="D481" i="1"/>
  <c r="F460" i="1"/>
  <c r="F461" i="1" s="1"/>
  <c r="C459" i="1"/>
  <c r="C460" i="1" s="1"/>
  <c r="C461" i="1" s="1"/>
  <c r="E442" i="1"/>
  <c r="F441" i="1"/>
  <c r="F442" i="1" s="1"/>
  <c r="D441" i="1"/>
  <c r="D442" i="1" s="1"/>
  <c r="C440" i="1"/>
  <c r="C441" i="1" s="1"/>
  <c r="C442" i="1" s="1"/>
  <c r="C422" i="1"/>
  <c r="C423" i="1" s="1"/>
  <c r="D423" i="1"/>
  <c r="C402" i="1"/>
  <c r="D404" i="1"/>
  <c r="E403" i="1"/>
  <c r="E404" i="1" s="1"/>
  <c r="D385" i="1"/>
  <c r="C384" i="1"/>
  <c r="C385" i="1" s="1"/>
  <c r="F364" i="1"/>
  <c r="F365" i="1" s="1"/>
  <c r="F366" i="1" s="1"/>
  <c r="D364" i="1"/>
  <c r="D365" i="1" s="1"/>
  <c r="C364" i="1"/>
  <c r="C365" i="1" s="1"/>
  <c r="C345" i="1"/>
  <c r="C346" i="1" s="1"/>
  <c r="E328" i="1"/>
  <c r="F326" i="1"/>
  <c r="F327" i="1" s="1"/>
  <c r="F328" i="1" s="1"/>
  <c r="D326" i="1"/>
  <c r="D327" i="1" s="1"/>
  <c r="D328" i="1" s="1"/>
  <c r="C326" i="1"/>
  <c r="C307" i="1"/>
  <c r="F288" i="1"/>
  <c r="F289" i="1" s="1"/>
  <c r="D650" i="1"/>
  <c r="E650" i="1" s="1"/>
  <c r="F650" i="1" s="1"/>
  <c r="D670" i="1"/>
  <c r="E670" i="1" s="1"/>
  <c r="F670" i="1" s="1"/>
  <c r="C652" i="1"/>
  <c r="C672" i="1"/>
  <c r="D671" i="1"/>
  <c r="D672" i="1" s="1"/>
  <c r="C673" i="1"/>
  <c r="F212" i="1" l="1"/>
  <c r="F213" i="1" s="1"/>
  <c r="F136" i="1"/>
  <c r="F137" i="1" s="1"/>
  <c r="E460" i="1"/>
  <c r="E461" i="1" s="1"/>
  <c r="C614" i="1"/>
  <c r="C674" i="1"/>
  <c r="D520" i="1"/>
  <c r="C593" i="1"/>
  <c r="C594" i="1" s="1"/>
  <c r="E554" i="1"/>
  <c r="C501" i="1"/>
  <c r="E594" i="1"/>
  <c r="D554" i="1"/>
  <c r="D555" i="1" s="1"/>
  <c r="D556" i="1" s="1"/>
  <c r="F554" i="1"/>
  <c r="F555" i="1" s="1"/>
  <c r="C538" i="1"/>
  <c r="C539" i="1" s="1"/>
  <c r="C553" i="1" s="1"/>
  <c r="C403" i="1"/>
  <c r="C404" i="1" s="1"/>
  <c r="D366" i="1"/>
  <c r="C366" i="1"/>
  <c r="C347" i="1"/>
  <c r="C327" i="1"/>
  <c r="C328" i="1" s="1"/>
  <c r="C308" i="1"/>
  <c r="C309" i="1" s="1"/>
  <c r="C653" i="1"/>
  <c r="C654" i="1" s="1"/>
  <c r="D652" i="1"/>
  <c r="D653" i="1" s="1"/>
  <c r="E651" i="1"/>
  <c r="D673" i="1"/>
  <c r="D674" i="1" s="1"/>
  <c r="E671" i="1"/>
  <c r="E652" i="1" l="1"/>
  <c r="C554" i="1"/>
  <c r="C555" i="1" s="1"/>
  <c r="F556" i="1"/>
  <c r="F557" i="1" s="1"/>
  <c r="F571" i="1" s="1"/>
  <c r="D557" i="1"/>
  <c r="D571" i="1" s="1"/>
  <c r="E555" i="1"/>
  <c r="E556" i="1" s="1"/>
  <c r="D309" i="1"/>
  <c r="E309" i="1" s="1"/>
  <c r="F309" i="1" s="1"/>
  <c r="D654" i="1"/>
  <c r="F651" i="1"/>
  <c r="E653" i="1"/>
  <c r="E672" i="1"/>
  <c r="E673" i="1" s="1"/>
  <c r="E674" i="1" s="1"/>
  <c r="F671" i="1"/>
  <c r="F652" i="1" l="1"/>
  <c r="F653" i="1" s="1"/>
  <c r="E654" i="1"/>
  <c r="E557" i="1"/>
  <c r="E571" i="1" s="1"/>
  <c r="E572" i="1" s="1"/>
  <c r="E573" i="1" s="1"/>
  <c r="E574" i="1" s="1"/>
  <c r="C556" i="1"/>
  <c r="C557" i="1" s="1"/>
  <c r="C571" i="1" s="1"/>
  <c r="C572" i="1" s="1"/>
  <c r="C573" i="1" s="1"/>
  <c r="C574" i="1" s="1"/>
  <c r="C575" i="1" s="1"/>
  <c r="F572" i="1"/>
  <c r="F573" i="1" s="1"/>
  <c r="D572" i="1"/>
  <c r="D573" i="1" s="1"/>
  <c r="D574" i="1" s="1"/>
  <c r="F673" i="1"/>
  <c r="F674" i="1" s="1"/>
  <c r="F672" i="1"/>
  <c r="F654" i="1" l="1"/>
  <c r="D575" i="1"/>
  <c r="F574" i="1"/>
  <c r="F575" i="1" s="1"/>
  <c r="E57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0" xfId="0" applyNumberFormat="1"/>
    <xf numFmtId="2" fontId="0" fillId="2" borderId="2" xfId="0" applyNumberFormat="1" applyFont="1" applyFill="1" applyBorder="1"/>
    <xf numFmtId="2" fontId="0" fillId="0" borderId="2" xfId="0" applyNumberFormat="1" applyFont="1" applyBorder="1"/>
    <xf numFmtId="0" fontId="0" fillId="0" borderId="3" xfId="0" applyNumberFormat="1" applyFont="1" applyFill="1" applyBorder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20F0-51C1-4E3C-B3B1-F190569AC4DB}">
  <dimension ref="A1:F695"/>
  <sheetViews>
    <sheetView tabSelected="1" topLeftCell="A677" workbookViewId="0">
      <selection activeCell="H695" sqref="H695"/>
    </sheetView>
  </sheetViews>
  <sheetFormatPr defaultRowHeight="14.25" x14ac:dyDescent="0.45"/>
  <sheetData>
    <row r="1" spans="1:6" x14ac:dyDescent="0.45">
      <c r="A1" s="5">
        <v>0.01</v>
      </c>
      <c r="B1" s="1">
        <v>50</v>
      </c>
      <c r="C1" s="2">
        <v>14.867000000000001</v>
      </c>
      <c r="D1" s="2">
        <v>2443.3000000000002</v>
      </c>
      <c r="E1" s="2">
        <v>2592</v>
      </c>
      <c r="F1" s="2">
        <v>8.1740999999999993</v>
      </c>
    </row>
    <row r="2" spans="1:6" x14ac:dyDescent="0.45">
      <c r="A2" s="5">
        <v>0.01</v>
      </c>
      <c r="B2" s="3">
        <v>100</v>
      </c>
      <c r="C2" s="4">
        <v>17.196000000000002</v>
      </c>
      <c r="D2" s="4">
        <v>2515.5</v>
      </c>
      <c r="E2" s="4">
        <v>2687.5</v>
      </c>
      <c r="F2" s="4">
        <v>8.4489000000000001</v>
      </c>
    </row>
    <row r="3" spans="1:6" x14ac:dyDescent="0.45">
      <c r="A3" s="5">
        <v>0.01</v>
      </c>
      <c r="B3" s="1">
        <v>150</v>
      </c>
      <c r="C3" s="2">
        <v>19.513000000000002</v>
      </c>
      <c r="D3" s="2">
        <v>2587.9</v>
      </c>
      <c r="E3" s="2">
        <v>2783</v>
      </c>
      <c r="F3" s="2">
        <v>8.6892999999999994</v>
      </c>
    </row>
    <row r="4" spans="1:6" x14ac:dyDescent="0.45">
      <c r="A4" s="5">
        <v>0.01</v>
      </c>
      <c r="B4" s="3">
        <v>200</v>
      </c>
      <c r="C4" s="4">
        <v>21.826000000000001</v>
      </c>
      <c r="D4" s="4">
        <v>2661.4</v>
      </c>
      <c r="E4" s="4">
        <v>2879.6</v>
      </c>
      <c r="F4" s="4">
        <v>8.9048999999999996</v>
      </c>
    </row>
    <row r="5" spans="1:6" x14ac:dyDescent="0.45">
      <c r="A5" s="5">
        <v>0.01</v>
      </c>
      <c r="B5" s="1">
        <v>250</v>
      </c>
      <c r="C5" s="2">
        <v>24.135999999999999</v>
      </c>
      <c r="D5" s="2">
        <v>2736.1</v>
      </c>
      <c r="E5" s="2">
        <v>2977.5</v>
      </c>
      <c r="F5" s="2">
        <v>9.1014999999999997</v>
      </c>
    </row>
    <row r="6" spans="1:6" x14ac:dyDescent="0.45">
      <c r="A6" s="5">
        <v>0.01</v>
      </c>
      <c r="B6" s="3">
        <v>300</v>
      </c>
      <c r="C6" s="4">
        <v>26.446000000000002</v>
      </c>
      <c r="D6" s="7">
        <v>2812.3</v>
      </c>
      <c r="E6" s="4">
        <v>3076.7</v>
      </c>
      <c r="F6" s="4">
        <v>9.2827000000000002</v>
      </c>
    </row>
    <row r="7" spans="1:6" x14ac:dyDescent="0.45">
      <c r="A7" s="5">
        <v>0.01</v>
      </c>
      <c r="B7" s="1">
        <v>400</v>
      </c>
      <c r="C7" s="2">
        <v>31.062999999999999</v>
      </c>
      <c r="D7" s="2">
        <v>2969.3</v>
      </c>
      <c r="E7" s="2">
        <v>3280</v>
      </c>
      <c r="F7" s="2">
        <v>9.6094000000000008</v>
      </c>
    </row>
    <row r="8" spans="1:6" x14ac:dyDescent="0.45">
      <c r="A8" s="5">
        <v>0.01</v>
      </c>
      <c r="B8" s="3">
        <v>500</v>
      </c>
      <c r="C8" s="4">
        <v>35.68</v>
      </c>
      <c r="D8" s="4">
        <v>3132.9</v>
      </c>
      <c r="E8" s="4">
        <v>3489.7</v>
      </c>
      <c r="F8" s="4">
        <v>9.8998000000000008</v>
      </c>
    </row>
    <row r="9" spans="1:6" x14ac:dyDescent="0.45">
      <c r="A9" s="5">
        <v>0.01</v>
      </c>
      <c r="B9" s="1">
        <v>600</v>
      </c>
      <c r="C9" s="2">
        <v>40.295999999999999</v>
      </c>
      <c r="D9" s="2">
        <v>3303.3</v>
      </c>
      <c r="E9" s="2">
        <v>3706.3</v>
      </c>
      <c r="F9" s="2">
        <v>10.1631</v>
      </c>
    </row>
    <row r="10" spans="1:6" x14ac:dyDescent="0.45">
      <c r="A10" s="5">
        <v>0.01</v>
      </c>
      <c r="B10" s="3">
        <v>700</v>
      </c>
      <c r="C10" s="4">
        <v>44.911000000000001</v>
      </c>
      <c r="D10" s="4">
        <v>3480.8</v>
      </c>
      <c r="E10" s="4">
        <v>3929.9</v>
      </c>
      <c r="F10" s="4">
        <v>10.4056</v>
      </c>
    </row>
    <row r="11" spans="1:6" x14ac:dyDescent="0.45">
      <c r="A11" s="5">
        <v>0.01</v>
      </c>
      <c r="B11" s="1">
        <v>800</v>
      </c>
      <c r="C11" s="2">
        <v>49.527000000000001</v>
      </c>
      <c r="D11" s="2">
        <v>3665.4</v>
      </c>
      <c r="E11" s="2">
        <v>4160.6000000000004</v>
      </c>
      <c r="F11" s="2">
        <v>10.6312</v>
      </c>
    </row>
    <row r="12" spans="1:6" x14ac:dyDescent="0.45">
      <c r="A12" s="5">
        <v>0.01</v>
      </c>
      <c r="B12" s="3">
        <v>900</v>
      </c>
      <c r="C12" s="4">
        <v>54.143000000000001</v>
      </c>
      <c r="D12" s="4">
        <v>3856.9</v>
      </c>
      <c r="E12" s="4">
        <v>4398.3</v>
      </c>
      <c r="F12" s="4">
        <v>10.8429</v>
      </c>
    </row>
    <row r="13" spans="1:6" x14ac:dyDescent="0.45">
      <c r="A13" s="5">
        <v>0.01</v>
      </c>
      <c r="B13" s="1">
        <v>1000</v>
      </c>
      <c r="C13" s="2">
        <v>58.758000000000003</v>
      </c>
      <c r="D13" s="2">
        <v>4055.3</v>
      </c>
      <c r="E13" s="2">
        <v>4642.8</v>
      </c>
      <c r="F13" s="2">
        <v>11.042899999999999</v>
      </c>
    </row>
    <row r="14" spans="1:6" x14ac:dyDescent="0.45">
      <c r="A14" s="5">
        <v>0.01</v>
      </c>
      <c r="B14" s="3">
        <v>1100</v>
      </c>
      <c r="C14" s="4">
        <v>63.372999999999998</v>
      </c>
      <c r="D14" s="4">
        <v>4260</v>
      </c>
      <c r="E14" s="4">
        <v>4893.8</v>
      </c>
      <c r="F14" s="4">
        <v>11.2326</v>
      </c>
    </row>
    <row r="15" spans="1:6" x14ac:dyDescent="0.45">
      <c r="A15" s="5">
        <v>0.01</v>
      </c>
      <c r="B15" s="1">
        <v>1200</v>
      </c>
      <c r="C15" s="2">
        <v>67.989000000000004</v>
      </c>
      <c r="D15" s="2">
        <v>4470.8999999999996</v>
      </c>
      <c r="E15" s="2">
        <v>5150.8</v>
      </c>
      <c r="F15" s="2">
        <v>11.4132</v>
      </c>
    </row>
    <row r="16" spans="1:6" x14ac:dyDescent="0.45">
      <c r="A16" s="5">
        <v>0.01</v>
      </c>
      <c r="B16" s="3">
        <v>1300</v>
      </c>
      <c r="C16" s="4">
        <v>72.603999999999999</v>
      </c>
      <c r="D16" s="4">
        <v>4687.3999999999996</v>
      </c>
      <c r="E16" s="4">
        <v>5413.4</v>
      </c>
      <c r="F16" s="4">
        <v>11.585699999999999</v>
      </c>
    </row>
    <row r="17" spans="1:6" x14ac:dyDescent="0.45">
      <c r="A17" s="5">
        <v>0.01</v>
      </c>
      <c r="B17" s="3">
        <v>1400</v>
      </c>
      <c r="C17" s="4">
        <f>TREND(C1:C16,$B1:$B16,$B17)</f>
        <v>77.228434313428309</v>
      </c>
      <c r="D17" s="4">
        <f t="shared" ref="D17:F21" si="0">TREND(D1:D16,$B1:$B16,$B17)</f>
        <v>4780.3808426795995</v>
      </c>
      <c r="E17" s="4">
        <f t="shared" si="0"/>
        <v>5552.6439042133989</v>
      </c>
      <c r="F17" s="4">
        <f t="shared" si="0"/>
        <v>12.093997629584724</v>
      </c>
    </row>
    <row r="18" spans="1:6" x14ac:dyDescent="0.45">
      <c r="A18" s="5">
        <v>0.01</v>
      </c>
      <c r="B18" s="1">
        <v>1500</v>
      </c>
      <c r="C18" s="4">
        <f t="shared" ref="C18:C21" si="1">TREND(C2:C17,$B2:$B17,$B18)</f>
        <v>81.84242735220603</v>
      </c>
      <c r="D18" s="4">
        <f t="shared" si="0"/>
        <v>4965.8618865797134</v>
      </c>
      <c r="E18" s="4">
        <f t="shared" si="0"/>
        <v>5784.2657559290064</v>
      </c>
      <c r="F18" s="4">
        <f t="shared" si="0"/>
        <v>12.317893270782498</v>
      </c>
    </row>
    <row r="19" spans="1:6" x14ac:dyDescent="0.45">
      <c r="A19" s="5">
        <v>0.01</v>
      </c>
      <c r="B19" s="3">
        <v>1600</v>
      </c>
      <c r="C19" s="4">
        <f t="shared" si="1"/>
        <v>86.457626874180292</v>
      </c>
      <c r="D19" s="4">
        <f t="shared" si="0"/>
        <v>5152.2265279164994</v>
      </c>
      <c r="E19" s="4">
        <f t="shared" si="0"/>
        <v>6016.7857115692641</v>
      </c>
      <c r="F19" s="4">
        <f t="shared" si="0"/>
        <v>12.543414669381754</v>
      </c>
    </row>
    <row r="20" spans="1:6" x14ac:dyDescent="0.45">
      <c r="A20" s="5">
        <v>0.01</v>
      </c>
      <c r="B20" s="1">
        <v>1700</v>
      </c>
      <c r="C20" s="4">
        <f t="shared" si="1"/>
        <v>91.073284377820045</v>
      </c>
      <c r="D20" s="4">
        <f t="shared" si="0"/>
        <v>5339.3558796779835</v>
      </c>
      <c r="E20" s="4">
        <f t="shared" si="0"/>
        <v>6250.0683169736058</v>
      </c>
      <c r="F20" s="4">
        <f t="shared" si="0"/>
        <v>12.76978406181739</v>
      </c>
    </row>
    <row r="21" spans="1:6" x14ac:dyDescent="0.45">
      <c r="A21" s="5">
        <v>0.01</v>
      </c>
      <c r="B21" s="3">
        <v>1800</v>
      </c>
      <c r="C21" s="4">
        <f t="shared" si="1"/>
        <v>95.689218375896942</v>
      </c>
      <c r="D21" s="4">
        <f t="shared" si="0"/>
        <v>5527.2104342689081</v>
      </c>
      <c r="E21" s="4">
        <f t="shared" si="0"/>
        <v>6484.0738698328041</v>
      </c>
      <c r="F21" s="4">
        <f t="shared" si="0"/>
        <v>12.996658841331655</v>
      </c>
    </row>
    <row r="22" spans="1:6" x14ac:dyDescent="0.45">
      <c r="A22" s="5">
        <v>0.05</v>
      </c>
      <c r="B22" s="3">
        <v>100</v>
      </c>
      <c r="C22" s="7">
        <v>0.41870000000000002</v>
      </c>
      <c r="D22" s="4">
        <v>2511.5</v>
      </c>
      <c r="E22" s="4">
        <v>2682.4</v>
      </c>
      <c r="F22" s="4">
        <v>7.6952999999999996</v>
      </c>
    </row>
    <row r="23" spans="1:6" x14ac:dyDescent="0.45">
      <c r="A23" s="5">
        <v>0.05</v>
      </c>
      <c r="B23" s="1">
        <v>150</v>
      </c>
      <c r="C23" s="2">
        <v>3.8896999999999999</v>
      </c>
      <c r="D23" s="2">
        <v>2585.6999999999998</v>
      </c>
      <c r="E23" s="2">
        <v>2780.2</v>
      </c>
      <c r="F23" s="2">
        <v>7.9413</v>
      </c>
    </row>
    <row r="24" spans="1:6" x14ac:dyDescent="0.45">
      <c r="A24" s="5">
        <v>0.05</v>
      </c>
      <c r="B24" s="3">
        <v>200</v>
      </c>
      <c r="C24" s="4">
        <v>4.3562000000000003</v>
      </c>
      <c r="D24" s="4">
        <v>2660</v>
      </c>
      <c r="E24" s="4">
        <v>2877.8</v>
      </c>
      <c r="F24" s="4">
        <v>8.1592000000000002</v>
      </c>
    </row>
    <row r="25" spans="1:6" x14ac:dyDescent="0.45">
      <c r="A25" s="5">
        <v>0.05</v>
      </c>
      <c r="B25" s="1">
        <v>250</v>
      </c>
      <c r="C25" s="2">
        <v>4.8205999999999998</v>
      </c>
      <c r="D25" s="2">
        <v>2735.1</v>
      </c>
      <c r="E25" s="6">
        <v>2976.2</v>
      </c>
      <c r="F25" s="2">
        <v>8.3567999999999998</v>
      </c>
    </row>
    <row r="26" spans="1:6" x14ac:dyDescent="0.45">
      <c r="A26" s="5">
        <v>0.05</v>
      </c>
      <c r="B26" s="3">
        <v>300</v>
      </c>
      <c r="C26" s="4">
        <v>5.2840999999999996</v>
      </c>
      <c r="D26" s="4">
        <v>2811.6</v>
      </c>
      <c r="E26" s="4">
        <v>3075.8</v>
      </c>
      <c r="F26" s="4">
        <v>8.5387000000000004</v>
      </c>
    </row>
    <row r="27" spans="1:6" x14ac:dyDescent="0.45">
      <c r="A27" s="5">
        <v>0.05</v>
      </c>
      <c r="B27" s="1">
        <v>400</v>
      </c>
      <c r="C27" s="2">
        <v>6.2093999999999996</v>
      </c>
      <c r="D27" s="2">
        <v>2968.9</v>
      </c>
      <c r="E27" s="2">
        <v>3279.3</v>
      </c>
      <c r="F27" s="2">
        <v>8.8658999999999999</v>
      </c>
    </row>
    <row r="28" spans="1:6" x14ac:dyDescent="0.45">
      <c r="A28" s="5">
        <v>0.05</v>
      </c>
      <c r="B28" s="3">
        <v>500</v>
      </c>
      <c r="C28" s="4">
        <v>7.1337999999999999</v>
      </c>
      <c r="D28" s="4">
        <v>3132.6</v>
      </c>
      <c r="E28" s="4">
        <v>3489.3</v>
      </c>
      <c r="F28" s="4">
        <v>9.1565999999999992</v>
      </c>
    </row>
    <row r="29" spans="1:6" x14ac:dyDescent="0.45">
      <c r="A29" s="5">
        <v>0.05</v>
      </c>
      <c r="B29" s="1">
        <v>600</v>
      </c>
      <c r="C29" s="2">
        <v>8.0577000000000005</v>
      </c>
      <c r="D29" s="2">
        <v>3303.1</v>
      </c>
      <c r="E29" s="2">
        <v>3706</v>
      </c>
      <c r="F29" s="2">
        <v>9.4200999999999997</v>
      </c>
    </row>
    <row r="30" spans="1:6" x14ac:dyDescent="0.45">
      <c r="A30" s="5">
        <v>0.05</v>
      </c>
      <c r="B30" s="3">
        <v>700</v>
      </c>
      <c r="C30" s="4">
        <v>8.9812999999999992</v>
      </c>
      <c r="D30" s="4">
        <v>3480.6</v>
      </c>
      <c r="E30" s="4">
        <v>3929.7</v>
      </c>
      <c r="F30" s="4">
        <v>9.6625999999999994</v>
      </c>
    </row>
    <row r="31" spans="1:6" x14ac:dyDescent="0.45">
      <c r="A31" s="5">
        <v>0.05</v>
      </c>
      <c r="B31" s="1">
        <v>800</v>
      </c>
      <c r="C31" s="2">
        <v>9.9047000000000001</v>
      </c>
      <c r="D31" s="2">
        <v>3665.2</v>
      </c>
      <c r="E31" s="2">
        <v>4160.3999999999996</v>
      </c>
      <c r="F31" s="2">
        <v>9.8882999999999992</v>
      </c>
    </row>
    <row r="32" spans="1:6" x14ac:dyDescent="0.45">
      <c r="A32" s="5">
        <v>0.05</v>
      </c>
      <c r="B32" s="3">
        <v>900</v>
      </c>
      <c r="C32" s="4">
        <v>10.827999999999999</v>
      </c>
      <c r="D32" s="4">
        <v>3856.8</v>
      </c>
      <c r="E32" s="4">
        <v>4398.2</v>
      </c>
      <c r="F32" s="4">
        <v>10.1</v>
      </c>
    </row>
    <row r="33" spans="1:6" x14ac:dyDescent="0.45">
      <c r="A33" s="5">
        <v>0.05</v>
      </c>
      <c r="B33" s="1">
        <v>1000</v>
      </c>
      <c r="C33" s="2">
        <v>11.751300000000001</v>
      </c>
      <c r="D33" s="2">
        <v>4055.2</v>
      </c>
      <c r="E33" s="2">
        <v>4642.7</v>
      </c>
      <c r="F33" s="2">
        <v>10.3</v>
      </c>
    </row>
    <row r="34" spans="1:6" x14ac:dyDescent="0.45">
      <c r="A34" s="5">
        <v>0.05</v>
      </c>
      <c r="B34" s="3">
        <v>1100</v>
      </c>
      <c r="C34" s="4">
        <v>12.6745</v>
      </c>
      <c r="D34" s="4">
        <v>4259.8999999999996</v>
      </c>
      <c r="E34" s="4">
        <v>4893.7</v>
      </c>
      <c r="F34" s="4">
        <v>10.489699999999999</v>
      </c>
    </row>
    <row r="35" spans="1:6" x14ac:dyDescent="0.45">
      <c r="A35" s="5">
        <v>0.05</v>
      </c>
      <c r="B35" s="1">
        <v>1200</v>
      </c>
      <c r="C35" s="2">
        <v>13.5977</v>
      </c>
      <c r="D35" s="2">
        <v>4470.8</v>
      </c>
      <c r="E35" s="2">
        <v>5150.7</v>
      </c>
      <c r="F35" s="2">
        <v>10.670400000000001</v>
      </c>
    </row>
    <row r="36" spans="1:6" x14ac:dyDescent="0.45">
      <c r="A36" s="5">
        <v>0.05</v>
      </c>
      <c r="B36" s="3">
        <v>1300</v>
      </c>
      <c r="C36" s="4">
        <v>14.520899999999999</v>
      </c>
      <c r="D36" s="4">
        <v>4687.3</v>
      </c>
      <c r="E36" s="4">
        <v>5413.3</v>
      </c>
      <c r="F36" s="4">
        <v>10.8429</v>
      </c>
    </row>
    <row r="37" spans="1:6" x14ac:dyDescent="0.45">
      <c r="A37" s="5">
        <v>0.05</v>
      </c>
      <c r="B37" s="3">
        <v>1400</v>
      </c>
      <c r="C37" s="4">
        <f>TREND(C22:C36,$B22:$B36,$B37)</f>
        <v>15.792692767527674</v>
      </c>
      <c r="D37" s="4">
        <f t="shared" ref="D37:F41" si="2">TREND(D22:D36,$B22:$B36,$B37)</f>
        <v>4789.3999261992622</v>
      </c>
      <c r="E37" s="4">
        <f t="shared" si="2"/>
        <v>5561.8709225092243</v>
      </c>
      <c r="F37" s="4">
        <f t="shared" si="2"/>
        <v>11.308598302583023</v>
      </c>
    </row>
    <row r="38" spans="1:6" x14ac:dyDescent="0.45">
      <c r="A38" s="5">
        <v>0.05</v>
      </c>
      <c r="B38" s="1">
        <v>1500</v>
      </c>
      <c r="C38" s="4">
        <f t="shared" ref="C38:C41" si="3">TREND(C23:C37,$B23:$B37,$B38)</f>
        <v>16.469532332819533</v>
      </c>
      <c r="D38" s="4">
        <f t="shared" si="2"/>
        <v>4976.5059271023101</v>
      </c>
      <c r="E38" s="4">
        <f t="shared" si="2"/>
        <v>5795.1124934996178</v>
      </c>
      <c r="F38" s="4">
        <f t="shared" si="2"/>
        <v>11.529656576517663</v>
      </c>
    </row>
    <row r="39" spans="1:6" x14ac:dyDescent="0.45">
      <c r="A39" s="5">
        <v>0.05</v>
      </c>
      <c r="B39" s="3">
        <v>1600</v>
      </c>
      <c r="C39" s="4">
        <f t="shared" si="3"/>
        <v>17.406513732681606</v>
      </c>
      <c r="D39" s="4">
        <f t="shared" si="2"/>
        <v>5164.7161235783124</v>
      </c>
      <c r="E39" s="4">
        <f t="shared" si="2"/>
        <v>6029.4859902214203</v>
      </c>
      <c r="F39" s="4">
        <f t="shared" si="2"/>
        <v>11.75112506114484</v>
      </c>
    </row>
    <row r="40" spans="1:6" x14ac:dyDescent="0.45">
      <c r="A40" s="5">
        <v>0.05</v>
      </c>
      <c r="B40" s="3">
        <v>1700</v>
      </c>
      <c r="C40" s="4">
        <f t="shared" si="3"/>
        <v>18.344968239456037</v>
      </c>
      <c r="D40" s="4">
        <f t="shared" si="2"/>
        <v>5353.9645627143063</v>
      </c>
      <c r="E40" s="4">
        <f t="shared" si="2"/>
        <v>6264.9052281288768</v>
      </c>
      <c r="F40" s="4">
        <f t="shared" si="2"/>
        <v>11.972348508897227</v>
      </c>
    </row>
    <row r="41" spans="1:6" x14ac:dyDescent="0.45">
      <c r="A41" s="5">
        <v>0.05</v>
      </c>
      <c r="B41" s="1">
        <v>1800</v>
      </c>
      <c r="C41" s="4">
        <f t="shared" si="3"/>
        <v>19.285103123112997</v>
      </c>
      <c r="D41" s="4">
        <f t="shared" si="2"/>
        <v>5544.2651413285257</v>
      </c>
      <c r="E41" s="4">
        <f t="shared" si="2"/>
        <v>6501.3925574077239</v>
      </c>
      <c r="F41" s="4">
        <f t="shared" si="2"/>
        <v>12.19296568771628</v>
      </c>
    </row>
    <row r="42" spans="1:6" x14ac:dyDescent="0.45">
      <c r="A42" s="5">
        <v>0.1</v>
      </c>
      <c r="B42" s="3">
        <v>100</v>
      </c>
      <c r="C42" s="4">
        <v>1.6959</v>
      </c>
      <c r="D42" s="4">
        <v>2506.1999999999998</v>
      </c>
      <c r="E42" s="4">
        <v>2675.8</v>
      </c>
      <c r="F42" s="4">
        <v>7.3611000000000004</v>
      </c>
    </row>
    <row r="43" spans="1:6" x14ac:dyDescent="0.45">
      <c r="A43" s="5">
        <v>0.1</v>
      </c>
      <c r="B43" s="1">
        <v>150</v>
      </c>
      <c r="C43" s="2">
        <v>1.9367000000000001</v>
      </c>
      <c r="D43" s="2">
        <v>2582.9</v>
      </c>
      <c r="E43" s="2">
        <v>2776.6</v>
      </c>
      <c r="F43" s="2">
        <v>7.6147999999999998</v>
      </c>
    </row>
    <row r="44" spans="1:6" x14ac:dyDescent="0.45">
      <c r="A44" s="5">
        <v>0.1</v>
      </c>
      <c r="B44" s="3">
        <v>200</v>
      </c>
      <c r="C44" s="4">
        <v>2.1724000000000001</v>
      </c>
      <c r="D44" s="4">
        <v>2658.2</v>
      </c>
      <c r="E44" s="4">
        <v>2875.5</v>
      </c>
      <c r="F44" s="4">
        <v>7.8356000000000003</v>
      </c>
    </row>
    <row r="45" spans="1:6" x14ac:dyDescent="0.45">
      <c r="A45" s="5">
        <v>0.1</v>
      </c>
      <c r="B45" s="1">
        <v>250</v>
      </c>
      <c r="C45" s="2">
        <v>2.4062000000000001</v>
      </c>
      <c r="D45" s="2">
        <v>2733.9</v>
      </c>
      <c r="E45" s="2">
        <v>2974.5</v>
      </c>
      <c r="F45" s="2">
        <v>8.0345999999999993</v>
      </c>
    </row>
    <row r="46" spans="1:6" x14ac:dyDescent="0.45">
      <c r="A46" s="5">
        <v>0.1</v>
      </c>
      <c r="B46" s="3">
        <v>300</v>
      </c>
      <c r="C46" s="4">
        <v>2.6389</v>
      </c>
      <c r="D46" s="4">
        <v>2810.7</v>
      </c>
      <c r="E46" s="4">
        <v>3074.5</v>
      </c>
      <c r="F46" s="4">
        <v>8.2172000000000001</v>
      </c>
    </row>
    <row r="47" spans="1:6" x14ac:dyDescent="0.45">
      <c r="A47" s="5">
        <v>0.1</v>
      </c>
      <c r="B47" s="1">
        <v>400</v>
      </c>
      <c r="C47" s="2">
        <v>3.1027</v>
      </c>
      <c r="D47" s="2">
        <v>2968.3</v>
      </c>
      <c r="E47" s="2">
        <v>3278.6</v>
      </c>
      <c r="F47" s="2">
        <v>8.5451999999999995</v>
      </c>
    </row>
    <row r="48" spans="1:6" x14ac:dyDescent="0.45">
      <c r="A48" s="5">
        <v>0.1</v>
      </c>
      <c r="B48" s="3">
        <v>500</v>
      </c>
      <c r="C48" s="4">
        <v>3.5655000000000001</v>
      </c>
      <c r="D48" s="4">
        <v>3132.2</v>
      </c>
      <c r="E48" s="4">
        <v>3488.7</v>
      </c>
      <c r="F48" s="4">
        <v>8.8361999999999998</v>
      </c>
    </row>
    <row r="49" spans="1:6" x14ac:dyDescent="0.45">
      <c r="A49" s="5">
        <v>0.1</v>
      </c>
      <c r="B49" s="1">
        <v>600</v>
      </c>
      <c r="C49" s="2">
        <v>4.0278999999999998</v>
      </c>
      <c r="D49" s="2">
        <v>3302.8</v>
      </c>
      <c r="E49" s="2">
        <v>3705.6</v>
      </c>
      <c r="F49" s="2">
        <v>9.0998999999999999</v>
      </c>
    </row>
    <row r="50" spans="1:6" x14ac:dyDescent="0.45">
      <c r="A50" s="5">
        <v>0.1</v>
      </c>
      <c r="B50" s="3">
        <v>700</v>
      </c>
      <c r="C50" s="4">
        <v>4.49</v>
      </c>
      <c r="D50" s="4">
        <v>3480.4</v>
      </c>
      <c r="E50" s="4">
        <v>3929.4</v>
      </c>
      <c r="F50" s="4">
        <v>9.3423999999999996</v>
      </c>
    </row>
    <row r="51" spans="1:6" x14ac:dyDescent="0.45">
      <c r="A51" s="5">
        <v>0.1</v>
      </c>
      <c r="B51" s="1">
        <v>800</v>
      </c>
      <c r="C51" s="2">
        <v>4.9519000000000002</v>
      </c>
      <c r="D51" s="2">
        <v>3665</v>
      </c>
      <c r="E51" s="2">
        <v>4160.2</v>
      </c>
      <c r="F51" s="2">
        <v>9.5681999999999992</v>
      </c>
    </row>
    <row r="52" spans="1:6" x14ac:dyDescent="0.45">
      <c r="A52" s="5">
        <v>0.1</v>
      </c>
      <c r="B52" s="3">
        <v>900</v>
      </c>
      <c r="C52" s="4">
        <v>5.4137000000000004</v>
      </c>
      <c r="D52" s="4">
        <v>3856.7</v>
      </c>
      <c r="E52" s="4">
        <v>4398</v>
      </c>
      <c r="F52" s="4">
        <v>9.7799999999999994</v>
      </c>
    </row>
    <row r="53" spans="1:6" x14ac:dyDescent="0.45">
      <c r="A53" s="5">
        <v>0.1</v>
      </c>
      <c r="B53" s="1">
        <v>1000</v>
      </c>
      <c r="C53" s="2">
        <v>5.8754999999999997</v>
      </c>
      <c r="D53" s="2">
        <v>4055</v>
      </c>
      <c r="E53" s="2">
        <v>4642.6000000000004</v>
      </c>
      <c r="F53" s="2">
        <v>9.98</v>
      </c>
    </row>
    <row r="54" spans="1:6" x14ac:dyDescent="0.45">
      <c r="A54" s="5">
        <v>0.1</v>
      </c>
      <c r="B54" s="3">
        <v>1100</v>
      </c>
      <c r="C54" s="4">
        <v>6.3372000000000002</v>
      </c>
      <c r="D54" s="4">
        <v>4259.8</v>
      </c>
      <c r="E54" s="4">
        <v>4893.6000000000004</v>
      </c>
      <c r="F54" s="4">
        <v>10.1698</v>
      </c>
    </row>
    <row r="55" spans="1:6" x14ac:dyDescent="0.45">
      <c r="A55" s="5">
        <v>0.1</v>
      </c>
      <c r="B55" s="1">
        <v>1200</v>
      </c>
      <c r="C55" s="2">
        <v>6.7988</v>
      </c>
      <c r="D55" s="2">
        <v>4470.7</v>
      </c>
      <c r="E55" s="2">
        <v>5150.6000000000004</v>
      </c>
      <c r="F55" s="2">
        <v>10.3504</v>
      </c>
    </row>
    <row r="56" spans="1:6" x14ac:dyDescent="0.45">
      <c r="A56" s="5">
        <v>0.1</v>
      </c>
      <c r="B56" s="3">
        <v>1300</v>
      </c>
      <c r="C56" s="4">
        <v>7.2605000000000004</v>
      </c>
      <c r="D56" s="4">
        <v>4687.2</v>
      </c>
      <c r="E56" s="4">
        <v>5413.3</v>
      </c>
      <c r="F56" s="4">
        <v>10.5229</v>
      </c>
    </row>
    <row r="57" spans="1:6" x14ac:dyDescent="0.45">
      <c r="A57" s="5">
        <v>0.1</v>
      </c>
      <c r="B57" s="3">
        <v>1400</v>
      </c>
      <c r="C57" s="4">
        <f>TREND($C42:$C56,$B42:$B56,$B57)</f>
        <v>7.7277010332103329</v>
      </c>
      <c r="D57" s="4">
        <f t="shared" ref="D57:F61" si="4">TREND($C42:$C56,$B42:$B56,$B57)</f>
        <v>7.7277010332103329</v>
      </c>
      <c r="E57" s="4">
        <f t="shared" si="4"/>
        <v>7.7277010332103329</v>
      </c>
      <c r="F57" s="4">
        <f t="shared" si="4"/>
        <v>7.7277010332103329</v>
      </c>
    </row>
    <row r="58" spans="1:6" x14ac:dyDescent="0.45">
      <c r="A58" s="5">
        <v>0.1</v>
      </c>
      <c r="B58" s="1">
        <v>1500</v>
      </c>
      <c r="C58" s="4">
        <f t="shared" ref="C58:C61" si="5">TREND($C43:$C57,$B43:$B57,$B58)</f>
        <v>8.1889495100191514</v>
      </c>
      <c r="D58" s="4">
        <f t="shared" si="4"/>
        <v>8.1889495100191514</v>
      </c>
      <c r="E58" s="4">
        <f t="shared" si="4"/>
        <v>8.1889495100191514</v>
      </c>
      <c r="F58" s="4">
        <f t="shared" si="4"/>
        <v>8.1889495100191514</v>
      </c>
    </row>
    <row r="59" spans="1:6" x14ac:dyDescent="0.45">
      <c r="A59" s="5">
        <v>0.1</v>
      </c>
      <c r="B59" s="3">
        <v>1600</v>
      </c>
      <c r="C59" s="4">
        <f t="shared" si="5"/>
        <v>8.6507045706813184</v>
      </c>
      <c r="D59" s="4">
        <f t="shared" si="4"/>
        <v>8.6507045706813184</v>
      </c>
      <c r="E59" s="4">
        <f t="shared" si="4"/>
        <v>8.6507045706813184</v>
      </c>
      <c r="F59" s="4">
        <f t="shared" si="4"/>
        <v>8.6507045706813184</v>
      </c>
    </row>
    <row r="60" spans="1:6" x14ac:dyDescent="0.45">
      <c r="A60" s="5">
        <v>0.1</v>
      </c>
      <c r="B60" s="3">
        <v>1700</v>
      </c>
      <c r="C60" s="4">
        <f t="shared" si="5"/>
        <v>9.1126596447047241</v>
      </c>
      <c r="D60" s="4">
        <f t="shared" si="4"/>
        <v>9.1126596447047241</v>
      </c>
      <c r="E60" s="4">
        <f t="shared" si="4"/>
        <v>9.1126596447047241</v>
      </c>
      <c r="F60" s="4">
        <f t="shared" si="4"/>
        <v>9.1126596447047241</v>
      </c>
    </row>
    <row r="61" spans="1:6" x14ac:dyDescent="0.45">
      <c r="A61" s="5">
        <v>0.1</v>
      </c>
      <c r="B61" s="1">
        <v>1800</v>
      </c>
      <c r="C61" s="4">
        <f t="shared" si="5"/>
        <v>9.5747342206684074</v>
      </c>
      <c r="D61" s="4">
        <f t="shared" si="4"/>
        <v>9.5747342206684074</v>
      </c>
      <c r="E61" s="4">
        <f t="shared" si="4"/>
        <v>9.5747342206684074</v>
      </c>
      <c r="F61" s="4">
        <f t="shared" si="4"/>
        <v>9.5747342206684074</v>
      </c>
    </row>
    <row r="62" spans="1:6" x14ac:dyDescent="0.45">
      <c r="A62" s="5">
        <v>0.2</v>
      </c>
      <c r="B62" s="1">
        <v>150</v>
      </c>
      <c r="C62" s="2">
        <v>0.95986000000000005</v>
      </c>
      <c r="D62" s="2">
        <v>2577.1</v>
      </c>
      <c r="E62" s="2">
        <v>2769.1</v>
      </c>
      <c r="F62" s="2">
        <v>7.2809999999999997</v>
      </c>
    </row>
    <row r="63" spans="1:6" x14ac:dyDescent="0.45">
      <c r="A63" s="5">
        <v>0.2</v>
      </c>
      <c r="B63" s="3">
        <v>200</v>
      </c>
      <c r="C63" s="4">
        <v>1.08049</v>
      </c>
      <c r="D63" s="4">
        <v>2654.6</v>
      </c>
      <c r="E63" s="4">
        <v>2870.7</v>
      </c>
      <c r="F63" s="4">
        <v>7.5080999999999998</v>
      </c>
    </row>
    <row r="64" spans="1:6" x14ac:dyDescent="0.45">
      <c r="A64" s="5">
        <v>0.2</v>
      </c>
      <c r="B64" s="1">
        <v>250</v>
      </c>
      <c r="C64" s="2">
        <v>1.1989000000000001</v>
      </c>
      <c r="D64" s="2">
        <v>2731.4</v>
      </c>
      <c r="E64" s="2">
        <v>2971.2</v>
      </c>
      <c r="F64" s="2">
        <v>7.71</v>
      </c>
    </row>
    <row r="65" spans="1:6" x14ac:dyDescent="0.45">
      <c r="A65" s="5">
        <v>0.2</v>
      </c>
      <c r="B65" s="3">
        <v>300</v>
      </c>
      <c r="C65" s="4">
        <v>1.31623</v>
      </c>
      <c r="D65" s="4">
        <v>2808.8</v>
      </c>
      <c r="E65" s="4">
        <v>3072.1</v>
      </c>
      <c r="F65" s="4">
        <v>7.8940999999999999</v>
      </c>
    </row>
    <row r="66" spans="1:6" x14ac:dyDescent="0.45">
      <c r="A66" s="5">
        <v>0.2</v>
      </c>
      <c r="B66" s="1">
        <v>400</v>
      </c>
      <c r="C66" s="2">
        <v>1.5493399999999999</v>
      </c>
      <c r="D66" s="2">
        <v>2967.2</v>
      </c>
      <c r="E66" s="2">
        <v>3277</v>
      </c>
      <c r="F66" s="2">
        <v>8.2235999999999994</v>
      </c>
    </row>
    <row r="67" spans="1:6" x14ac:dyDescent="0.45">
      <c r="A67" s="5">
        <v>0.2</v>
      </c>
      <c r="B67" s="3">
        <v>500</v>
      </c>
      <c r="C67" s="4">
        <v>1.78142</v>
      </c>
      <c r="D67" s="4">
        <v>3131.4</v>
      </c>
      <c r="E67" s="4">
        <v>3487.7</v>
      </c>
      <c r="F67" s="4">
        <v>8.5152999999999999</v>
      </c>
    </row>
    <row r="68" spans="1:6" x14ac:dyDescent="0.45">
      <c r="A68" s="5">
        <v>0.2</v>
      </c>
      <c r="B68" s="1">
        <v>600</v>
      </c>
      <c r="C68" s="2">
        <v>2.01302</v>
      </c>
      <c r="D68" s="2">
        <v>3302.2</v>
      </c>
      <c r="E68" s="2">
        <v>3704.8</v>
      </c>
      <c r="F68" s="2">
        <v>8.7792999999999992</v>
      </c>
    </row>
    <row r="69" spans="1:6" x14ac:dyDescent="0.45">
      <c r="A69" s="5">
        <v>0.2</v>
      </c>
      <c r="B69" s="3">
        <v>700</v>
      </c>
      <c r="C69" s="4">
        <v>2.2443399999999998</v>
      </c>
      <c r="D69" s="4">
        <v>3479.9</v>
      </c>
      <c r="E69" s="4">
        <v>3928.8</v>
      </c>
      <c r="F69" s="4">
        <v>9.0221</v>
      </c>
    </row>
    <row r="70" spans="1:6" x14ac:dyDescent="0.45">
      <c r="A70" s="5">
        <v>0.2</v>
      </c>
      <c r="B70" s="1">
        <v>800</v>
      </c>
      <c r="C70" s="2">
        <v>2.4754999999999998</v>
      </c>
      <c r="D70" s="2">
        <v>3664.7</v>
      </c>
      <c r="E70" s="2">
        <v>4159.8</v>
      </c>
      <c r="F70" s="2">
        <v>9.2478999999999996</v>
      </c>
    </row>
    <row r="71" spans="1:6" x14ac:dyDescent="0.45">
      <c r="A71" s="5">
        <v>0.2</v>
      </c>
      <c r="B71" s="3">
        <v>900</v>
      </c>
      <c r="C71" s="4">
        <v>2.7065600000000001</v>
      </c>
      <c r="D71" s="4">
        <v>3856.3</v>
      </c>
      <c r="E71" s="4">
        <v>4397.7</v>
      </c>
      <c r="F71" s="4">
        <v>9.4597999999999995</v>
      </c>
    </row>
    <row r="72" spans="1:6" x14ac:dyDescent="0.45">
      <c r="A72" s="5">
        <v>0.2</v>
      </c>
      <c r="B72" s="1">
        <v>1000</v>
      </c>
      <c r="C72" s="2">
        <v>2.9375499999999999</v>
      </c>
      <c r="D72" s="2">
        <v>4054.8</v>
      </c>
      <c r="E72" s="2">
        <v>4642.3</v>
      </c>
      <c r="F72" s="2">
        <v>9.6599000000000004</v>
      </c>
    </row>
    <row r="73" spans="1:6" x14ac:dyDescent="0.45">
      <c r="A73" s="5">
        <v>0.2</v>
      </c>
      <c r="B73" s="3">
        <v>1100</v>
      </c>
      <c r="C73" s="4">
        <v>3.1684800000000002</v>
      </c>
      <c r="D73" s="4">
        <v>4259.6000000000004</v>
      </c>
      <c r="E73" s="4">
        <v>4893.3</v>
      </c>
      <c r="F73" s="4">
        <v>9.8497000000000003</v>
      </c>
    </row>
    <row r="74" spans="1:6" x14ac:dyDescent="0.45">
      <c r="A74" s="5">
        <v>0.2</v>
      </c>
      <c r="B74" s="1">
        <v>1200</v>
      </c>
      <c r="C74" s="2">
        <v>3.3993799999999998</v>
      </c>
      <c r="D74" s="2">
        <v>4470.5</v>
      </c>
      <c r="E74" s="2">
        <v>5150.3999999999996</v>
      </c>
      <c r="F74" s="2">
        <v>10.0304</v>
      </c>
    </row>
    <row r="75" spans="1:6" x14ac:dyDescent="0.45">
      <c r="A75" s="5">
        <v>0.2</v>
      </c>
      <c r="B75" s="3">
        <v>1300</v>
      </c>
      <c r="C75" s="4">
        <v>3.6302599999999998</v>
      </c>
      <c r="D75" s="4">
        <v>4687.1000000000004</v>
      </c>
      <c r="E75" s="4">
        <v>5413.1</v>
      </c>
      <c r="F75" s="4">
        <v>10.2029</v>
      </c>
    </row>
    <row r="76" spans="1:6" x14ac:dyDescent="0.45">
      <c r="A76" s="5">
        <v>0.2</v>
      </c>
      <c r="B76" s="3">
        <v>1400</v>
      </c>
      <c r="C76" s="4">
        <f>TREND(C62:C75,$B62:$B75,$B76)</f>
        <v>3.8649202285191957</v>
      </c>
      <c r="D76" s="4">
        <f t="shared" ref="D76:F80" si="6">TREND(D62:D75,$B62:$B75,$B76)</f>
        <v>4799.1489213893983</v>
      </c>
      <c r="E76" s="4">
        <f t="shared" si="6"/>
        <v>5572.1318829981719</v>
      </c>
      <c r="F76" s="4">
        <f t="shared" si="6"/>
        <v>10.634228537477146</v>
      </c>
    </row>
    <row r="77" spans="1:6" x14ac:dyDescent="0.45">
      <c r="A77" s="5">
        <v>0.2</v>
      </c>
      <c r="B77" s="1">
        <v>1500</v>
      </c>
      <c r="C77" s="4">
        <f t="shared" ref="C77:C80" si="7">TREND(C63:C76,$B63:$B76,$B77)</f>
        <v>4.0957437795874583</v>
      </c>
      <c r="D77" s="4">
        <f t="shared" si="6"/>
        <v>4988.1569221321588</v>
      </c>
      <c r="E77" s="4">
        <f t="shared" si="6"/>
        <v>5807.3046813442106</v>
      </c>
      <c r="F77" s="4">
        <f t="shared" si="6"/>
        <v>10.851348917142611</v>
      </c>
    </row>
    <row r="78" spans="1:6" x14ac:dyDescent="0.45">
      <c r="A78" s="5">
        <v>0.2</v>
      </c>
      <c r="B78" s="3">
        <v>1600</v>
      </c>
      <c r="C78" s="4">
        <f t="shared" si="7"/>
        <v>4.3267769538750134</v>
      </c>
      <c r="D78" s="4">
        <f t="shared" si="6"/>
        <v>5178.6711850489191</v>
      </c>
      <c r="E78" s="4">
        <f t="shared" si="6"/>
        <v>6044.0226514813867</v>
      </c>
      <c r="F78" s="4">
        <f t="shared" si="6"/>
        <v>11.06776198248895</v>
      </c>
    </row>
    <row r="79" spans="1:6" x14ac:dyDescent="0.45">
      <c r="A79" s="5">
        <v>0.2</v>
      </c>
      <c r="B79" s="3">
        <v>1700</v>
      </c>
      <c r="C79" s="4">
        <f t="shared" si="7"/>
        <v>4.5579031022158869</v>
      </c>
      <c r="D79" s="4">
        <f t="shared" si="6"/>
        <v>5370.7004225065866</v>
      </c>
      <c r="E79" s="4">
        <f t="shared" si="6"/>
        <v>6282.276200762597</v>
      </c>
      <c r="F79" s="4">
        <f t="shared" si="6"/>
        <v>11.282607773500391</v>
      </c>
    </row>
    <row r="80" spans="1:6" x14ac:dyDescent="0.45">
      <c r="A80" s="5">
        <v>0.2</v>
      </c>
      <c r="B80" s="3">
        <v>1800</v>
      </c>
      <c r="C80" s="4">
        <f t="shared" si="7"/>
        <v>4.7890745063001514</v>
      </c>
      <c r="D80" s="4">
        <f t="shared" si="6"/>
        <v>5564.4760257973558</v>
      </c>
      <c r="E80" s="4">
        <f t="shared" si="6"/>
        <v>6522.2916246346431</v>
      </c>
      <c r="F80" s="4">
        <f t="shared" si="6"/>
        <v>11.495117485584833</v>
      </c>
    </row>
    <row r="81" spans="1:6" x14ac:dyDescent="0.45">
      <c r="A81" s="5">
        <v>0.3</v>
      </c>
      <c r="B81" s="1">
        <v>150</v>
      </c>
      <c r="C81" s="2">
        <v>0.63402000000000003</v>
      </c>
      <c r="D81" s="2">
        <v>2571</v>
      </c>
      <c r="E81" s="2">
        <v>2761.2</v>
      </c>
      <c r="F81" s="2">
        <v>7.0792000000000002</v>
      </c>
    </row>
    <row r="82" spans="1:6" x14ac:dyDescent="0.45">
      <c r="A82" s="5">
        <v>0.3</v>
      </c>
      <c r="B82" s="3">
        <v>200</v>
      </c>
      <c r="C82" s="4">
        <v>0.71643000000000001</v>
      </c>
      <c r="D82" s="4">
        <v>2651</v>
      </c>
      <c r="E82" s="4">
        <v>2865.9</v>
      </c>
      <c r="F82" s="4">
        <v>7.3132000000000001</v>
      </c>
    </row>
    <row r="83" spans="1:6" x14ac:dyDescent="0.45">
      <c r="A83" s="5">
        <v>0.3</v>
      </c>
      <c r="B83" s="1">
        <v>250</v>
      </c>
      <c r="C83" s="2">
        <v>0.79644999999999999</v>
      </c>
      <c r="D83" s="2">
        <v>2728.9</v>
      </c>
      <c r="E83" s="2">
        <v>2967.9</v>
      </c>
      <c r="F83" s="2">
        <v>7.5179999999999998</v>
      </c>
    </row>
    <row r="84" spans="1:6" x14ac:dyDescent="0.45">
      <c r="A84" s="5">
        <v>0.3</v>
      </c>
      <c r="B84" s="3">
        <v>300</v>
      </c>
      <c r="C84" s="4">
        <v>0.87534999999999996</v>
      </c>
      <c r="D84" s="4">
        <v>2807</v>
      </c>
      <c r="E84" s="4">
        <v>3069.6</v>
      </c>
      <c r="F84" s="4">
        <v>7.7037000000000004</v>
      </c>
    </row>
    <row r="85" spans="1:6" x14ac:dyDescent="0.45">
      <c r="A85" s="5">
        <v>0.3</v>
      </c>
      <c r="B85" s="1">
        <v>400</v>
      </c>
      <c r="C85" s="2">
        <v>1.03155</v>
      </c>
      <c r="D85" s="2">
        <v>2966</v>
      </c>
      <c r="E85" s="2">
        <v>3275.5</v>
      </c>
      <c r="F85" s="2">
        <v>8.0347000000000008</v>
      </c>
    </row>
    <row r="86" spans="1:6" x14ac:dyDescent="0.45">
      <c r="A86" s="5">
        <v>0.3</v>
      </c>
      <c r="B86" s="3">
        <v>500</v>
      </c>
      <c r="C86" s="4">
        <v>1.18672</v>
      </c>
      <c r="D86" s="4">
        <v>3130.6</v>
      </c>
      <c r="E86" s="4">
        <v>3486.6</v>
      </c>
      <c r="F86" s="4">
        <v>8.3270999999999997</v>
      </c>
    </row>
    <row r="87" spans="1:6" x14ac:dyDescent="0.45">
      <c r="A87" s="5">
        <v>0.3</v>
      </c>
      <c r="B87" s="1">
        <v>600</v>
      </c>
      <c r="C87" s="2">
        <v>1.3413900000000001</v>
      </c>
      <c r="D87" s="2">
        <v>3301.6</v>
      </c>
      <c r="E87" s="2">
        <v>3704</v>
      </c>
      <c r="F87" s="2">
        <v>8.5914999999999999</v>
      </c>
    </row>
    <row r="88" spans="1:6" x14ac:dyDescent="0.45">
      <c r="A88" s="5">
        <v>0.3</v>
      </c>
      <c r="B88" s="3">
        <v>700</v>
      </c>
      <c r="C88" s="4">
        <v>1.4958</v>
      </c>
      <c r="D88" s="4">
        <v>3479.5</v>
      </c>
      <c r="E88" s="4">
        <v>3928.2</v>
      </c>
      <c r="F88" s="4">
        <v>8.8345000000000002</v>
      </c>
    </row>
    <row r="89" spans="1:6" x14ac:dyDescent="0.45">
      <c r="A89" s="5">
        <v>0.3</v>
      </c>
      <c r="B89" s="1">
        <v>800</v>
      </c>
      <c r="C89" s="2">
        <v>1.65004</v>
      </c>
      <c r="D89" s="2">
        <v>3664.3</v>
      </c>
      <c r="E89" s="2">
        <v>4159.3</v>
      </c>
      <c r="F89" s="2">
        <v>9.0604999999999993</v>
      </c>
    </row>
    <row r="90" spans="1:6" x14ac:dyDescent="0.45">
      <c r="A90" s="5">
        <v>0.3</v>
      </c>
      <c r="B90" s="3">
        <v>900</v>
      </c>
      <c r="C90" s="4">
        <v>1.8041700000000001</v>
      </c>
      <c r="D90" s="4">
        <v>3856</v>
      </c>
      <c r="E90" s="4">
        <v>4397.3</v>
      </c>
      <c r="F90" s="4">
        <v>9.2725000000000009</v>
      </c>
    </row>
    <row r="91" spans="1:6" x14ac:dyDescent="0.45">
      <c r="A91" s="5">
        <v>0.3</v>
      </c>
      <c r="B91" s="1">
        <v>1000</v>
      </c>
      <c r="C91" s="2">
        <v>1.95824</v>
      </c>
      <c r="D91" s="2">
        <v>4054.5</v>
      </c>
      <c r="E91" s="2">
        <v>4642</v>
      </c>
      <c r="F91" s="2">
        <v>9.4725999999999999</v>
      </c>
    </row>
    <row r="92" spans="1:6" x14ac:dyDescent="0.45">
      <c r="A92" s="5">
        <v>0.3</v>
      </c>
      <c r="B92" s="3">
        <v>1100</v>
      </c>
      <c r="C92" s="4">
        <v>2.11226</v>
      </c>
      <c r="D92" s="4">
        <v>4259.3999999999996</v>
      </c>
      <c r="E92" s="4">
        <v>4893.1000000000004</v>
      </c>
      <c r="F92" s="4">
        <v>9.6623999999999999</v>
      </c>
    </row>
    <row r="93" spans="1:6" x14ac:dyDescent="0.45">
      <c r="A93" s="5">
        <v>0.3</v>
      </c>
      <c r="B93" s="1">
        <v>1200</v>
      </c>
      <c r="C93" s="2">
        <v>2.2662399999999998</v>
      </c>
      <c r="D93" s="2">
        <v>4470.3</v>
      </c>
      <c r="E93" s="2">
        <v>5150.2</v>
      </c>
      <c r="F93" s="2">
        <v>9.8430999999999997</v>
      </c>
    </row>
    <row r="94" spans="1:6" x14ac:dyDescent="0.45">
      <c r="A94" s="5">
        <v>0.3</v>
      </c>
      <c r="B94" s="3">
        <v>1300</v>
      </c>
      <c r="C94" s="4">
        <v>2.4201899999999998</v>
      </c>
      <c r="D94" s="4">
        <v>4686.8999999999996</v>
      </c>
      <c r="E94" s="4">
        <v>5413</v>
      </c>
      <c r="F94" s="4">
        <v>10.015700000000001</v>
      </c>
    </row>
    <row r="95" spans="1:6" x14ac:dyDescent="0.45">
      <c r="A95" s="5">
        <v>0.3</v>
      </c>
      <c r="B95" s="3">
        <v>1400</v>
      </c>
      <c r="C95" s="4">
        <f>TREND(C81:C94,$B81:$B94,$B95)</f>
        <v>2.5779959616087749</v>
      </c>
      <c r="D95" s="4">
        <f t="shared" ref="D95:F99" si="8">TREND(D81:D94,$B81:$B94,$B95)</f>
        <v>4800.266325411334</v>
      </c>
      <c r="E95" s="4">
        <f t="shared" si="8"/>
        <v>5573.6958683729436</v>
      </c>
      <c r="F95" s="4">
        <f t="shared" si="8"/>
        <v>10.45012941499086</v>
      </c>
    </row>
    <row r="96" spans="1:6" x14ac:dyDescent="0.45">
      <c r="A96" s="5">
        <v>0.3</v>
      </c>
      <c r="B96" s="1">
        <v>1500</v>
      </c>
      <c r="C96" s="4">
        <f t="shared" ref="C96:C99" si="9">TREND(C82:C95,$B82:$B95,$B96)</f>
        <v>2.731877665799388</v>
      </c>
      <c r="D96" s="4">
        <f t="shared" si="8"/>
        <v>4989.1766236047024</v>
      </c>
      <c r="E96" s="4">
        <f t="shared" si="8"/>
        <v>5808.7732250757726</v>
      </c>
      <c r="F96" s="4">
        <f t="shared" si="8"/>
        <v>10.666846644290109</v>
      </c>
    </row>
    <row r="97" spans="1:6" x14ac:dyDescent="0.45">
      <c r="A97" s="5">
        <v>0.3</v>
      </c>
      <c r="B97" s="3">
        <v>1600</v>
      </c>
      <c r="C97" s="4">
        <f t="shared" si="9"/>
        <v>2.8859865961385593</v>
      </c>
      <c r="D97" s="4">
        <f t="shared" si="8"/>
        <v>5179.7305379044792</v>
      </c>
      <c r="E97" s="4">
        <f t="shared" si="8"/>
        <v>6045.5586056356969</v>
      </c>
      <c r="F97" s="4">
        <f t="shared" si="8"/>
        <v>10.883261435884629</v>
      </c>
    </row>
    <row r="98" spans="1:6" x14ac:dyDescent="0.45">
      <c r="A98" s="5">
        <v>0.3</v>
      </c>
      <c r="B98" s="3">
        <v>1700</v>
      </c>
      <c r="C98" s="4">
        <f t="shared" si="9"/>
        <v>3.0401934840127902</v>
      </c>
      <c r="D98" s="4">
        <f t="shared" si="8"/>
        <v>5371.8437674357292</v>
      </c>
      <c r="E98" s="4">
        <f t="shared" si="8"/>
        <v>6283.9453328651616</v>
      </c>
      <c r="F98" s="4">
        <f t="shared" si="8"/>
        <v>11.098247895071317</v>
      </c>
    </row>
    <row r="99" spans="1:6" x14ac:dyDescent="0.45">
      <c r="A99" s="5">
        <v>0.3</v>
      </c>
      <c r="B99" s="1">
        <v>1800</v>
      </c>
      <c r="C99" s="4">
        <f t="shared" si="9"/>
        <v>3.1944484281193004</v>
      </c>
      <c r="D99" s="4">
        <f t="shared" si="8"/>
        <v>5565.7351684529531</v>
      </c>
      <c r="E99" s="4">
        <f t="shared" si="8"/>
        <v>6524.117811516162</v>
      </c>
      <c r="F99" s="4">
        <f t="shared" si="8"/>
        <v>11.310973530086237</v>
      </c>
    </row>
    <row r="100" spans="1:6" x14ac:dyDescent="0.45">
      <c r="A100" s="5">
        <v>0.4</v>
      </c>
      <c r="B100" s="1">
        <v>150</v>
      </c>
      <c r="C100" s="2">
        <v>0.47088000000000002</v>
      </c>
      <c r="D100" s="2">
        <v>2564.4</v>
      </c>
      <c r="E100" s="2">
        <v>2752.8</v>
      </c>
      <c r="F100" s="2">
        <v>6.9306000000000001</v>
      </c>
    </row>
    <row r="101" spans="1:6" x14ac:dyDescent="0.45">
      <c r="A101" s="5">
        <v>0.4</v>
      </c>
      <c r="B101" s="3">
        <v>200</v>
      </c>
      <c r="C101" s="4">
        <v>0.53434000000000004</v>
      </c>
      <c r="D101" s="4">
        <v>2647.2</v>
      </c>
      <c r="E101" s="4">
        <v>2860.9</v>
      </c>
      <c r="F101" s="4">
        <v>7.1722999999999999</v>
      </c>
    </row>
    <row r="102" spans="1:6" x14ac:dyDescent="0.45">
      <c r="A102" s="5">
        <v>0.4</v>
      </c>
      <c r="B102" s="1">
        <v>250</v>
      </c>
      <c r="C102" s="2">
        <v>0.59519999999999995</v>
      </c>
      <c r="D102" s="2">
        <v>2726.4</v>
      </c>
      <c r="E102" s="2">
        <v>2964.5</v>
      </c>
      <c r="F102" s="2">
        <v>7.3803999999999998</v>
      </c>
    </row>
    <row r="103" spans="1:6" x14ac:dyDescent="0.45">
      <c r="A103" s="5">
        <v>0.4</v>
      </c>
      <c r="B103" s="3">
        <v>300</v>
      </c>
      <c r="C103" s="4">
        <v>0.65488999999999997</v>
      </c>
      <c r="D103" s="4">
        <v>2805.1</v>
      </c>
      <c r="E103" s="4">
        <v>3067.1</v>
      </c>
      <c r="F103" s="4">
        <v>7.5677000000000003</v>
      </c>
    </row>
    <row r="104" spans="1:6" x14ac:dyDescent="0.45">
      <c r="A104" s="5">
        <v>0.4</v>
      </c>
      <c r="B104" s="1">
        <v>400</v>
      </c>
      <c r="C104" s="2">
        <v>0.77264999999999995</v>
      </c>
      <c r="D104" s="2">
        <v>2964.9</v>
      </c>
      <c r="E104" s="2">
        <v>3273.9</v>
      </c>
      <c r="F104" s="2">
        <v>7.9002999999999997</v>
      </c>
    </row>
    <row r="105" spans="1:6" x14ac:dyDescent="0.45">
      <c r="A105" s="5">
        <v>0.4</v>
      </c>
      <c r="B105" s="3">
        <v>500</v>
      </c>
      <c r="C105" s="4">
        <v>0.88936000000000004</v>
      </c>
      <c r="D105" s="4">
        <v>3129.8</v>
      </c>
      <c r="E105" s="4">
        <v>3485.5</v>
      </c>
      <c r="F105" s="4">
        <v>8.1933000000000007</v>
      </c>
    </row>
    <row r="106" spans="1:6" x14ac:dyDescent="0.45">
      <c r="A106" s="5">
        <v>0.4</v>
      </c>
      <c r="B106" s="1">
        <v>600</v>
      </c>
      <c r="C106" s="2">
        <v>1.0055799999999999</v>
      </c>
      <c r="D106" s="2">
        <v>3301</v>
      </c>
      <c r="E106" s="2">
        <v>3703.3</v>
      </c>
      <c r="F106" s="2">
        <v>8.4580000000000002</v>
      </c>
    </row>
    <row r="107" spans="1:6" x14ac:dyDescent="0.45">
      <c r="A107" s="5">
        <v>0.4</v>
      </c>
      <c r="B107" s="3">
        <v>700</v>
      </c>
      <c r="C107" s="4">
        <v>1.1215200000000001</v>
      </c>
      <c r="D107" s="4">
        <v>3479</v>
      </c>
      <c r="E107" s="4">
        <v>3927.6</v>
      </c>
      <c r="F107" s="4">
        <v>8.7012</v>
      </c>
    </row>
    <row r="108" spans="1:6" x14ac:dyDescent="0.45">
      <c r="A108" s="5">
        <v>0.4</v>
      </c>
      <c r="B108" s="1">
        <v>800</v>
      </c>
      <c r="C108" s="2">
        <v>1.2373000000000001</v>
      </c>
      <c r="D108" s="2">
        <v>3663.9</v>
      </c>
      <c r="E108" s="2">
        <v>4158.8999999999996</v>
      </c>
      <c r="F108" s="2">
        <v>8.9274000000000004</v>
      </c>
    </row>
    <row r="109" spans="1:6" x14ac:dyDescent="0.45">
      <c r="A109" s="5">
        <v>0.4</v>
      </c>
      <c r="B109" s="3">
        <v>900</v>
      </c>
      <c r="C109" s="4">
        <v>1.3529800000000001</v>
      </c>
      <c r="D109" s="4">
        <v>3855.7</v>
      </c>
      <c r="E109" s="4">
        <v>4396.8999999999996</v>
      </c>
      <c r="F109" s="4">
        <v>9.1394000000000002</v>
      </c>
    </row>
    <row r="110" spans="1:6" x14ac:dyDescent="0.45">
      <c r="A110" s="5">
        <v>0.4</v>
      </c>
      <c r="B110" s="1">
        <v>1000</v>
      </c>
      <c r="C110" s="2">
        <v>1.4685900000000001</v>
      </c>
      <c r="D110" s="2">
        <v>4054.3</v>
      </c>
      <c r="E110" s="2">
        <v>4641.7</v>
      </c>
      <c r="F110" s="2">
        <v>9.3396000000000008</v>
      </c>
    </row>
    <row r="111" spans="1:6" x14ac:dyDescent="0.45">
      <c r="A111" s="5">
        <v>0.4</v>
      </c>
      <c r="B111" s="3">
        <v>1100</v>
      </c>
      <c r="C111" s="4">
        <v>1.5841400000000001</v>
      </c>
      <c r="D111" s="4">
        <v>4259.2</v>
      </c>
      <c r="E111" s="4">
        <v>4892.8999999999996</v>
      </c>
      <c r="F111" s="4">
        <v>9.5295000000000005</v>
      </c>
    </row>
    <row r="112" spans="1:6" x14ac:dyDescent="0.45">
      <c r="A112" s="5">
        <v>0.4</v>
      </c>
      <c r="B112" s="1">
        <v>1200</v>
      </c>
      <c r="C112" s="2">
        <v>1.6996599999999999</v>
      </c>
      <c r="D112" s="2">
        <v>4470.2</v>
      </c>
      <c r="E112" s="2">
        <v>5150</v>
      </c>
      <c r="F112" s="2">
        <v>9.7102000000000004</v>
      </c>
    </row>
    <row r="113" spans="1:6" x14ac:dyDescent="0.45">
      <c r="A113" s="5">
        <v>0.4</v>
      </c>
      <c r="B113" s="3">
        <v>1300</v>
      </c>
      <c r="C113" s="4">
        <v>1.8151600000000001</v>
      </c>
      <c r="D113" s="4">
        <v>4686.7</v>
      </c>
      <c r="E113" s="4">
        <v>5412.8</v>
      </c>
      <c r="F113" s="4">
        <v>9.8827999999999996</v>
      </c>
    </row>
    <row r="114" spans="1:6" x14ac:dyDescent="0.45">
      <c r="A114" s="5">
        <v>0.4</v>
      </c>
      <c r="B114" s="3">
        <v>1400</v>
      </c>
      <c r="C114" s="4">
        <f>TREND(C100:C113,$B100:$B113,$B114)</f>
        <v>1.9345672120658137</v>
      </c>
      <c r="D114" s="4">
        <f t="shared" ref="D114:F118" si="10">TREND(D100:D113,$B100:$B113,$B114)</f>
        <v>4801.5078976233999</v>
      </c>
      <c r="E114" s="4">
        <f t="shared" si="10"/>
        <v>5575.3396343692866</v>
      </c>
      <c r="F114" s="4">
        <f t="shared" si="10"/>
        <v>10.320510767824496</v>
      </c>
    </row>
    <row r="115" spans="1:6" x14ac:dyDescent="0.45">
      <c r="A115" s="5">
        <v>0.4</v>
      </c>
      <c r="B115" s="1">
        <v>1500</v>
      </c>
      <c r="C115" s="4">
        <f t="shared" ref="C115:C118" si="11">TREND(C101:C114,$B101:$B114,$B115)</f>
        <v>2.0499642973628132</v>
      </c>
      <c r="D115" s="4">
        <f t="shared" si="10"/>
        <v>4990.2949799415892</v>
      </c>
      <c r="E115" s="4">
        <f t="shared" si="10"/>
        <v>5810.2908631573064</v>
      </c>
      <c r="F115" s="4">
        <f t="shared" si="10"/>
        <v>10.536732235223463</v>
      </c>
    </row>
    <row r="116" spans="1:6" x14ac:dyDescent="0.45">
      <c r="A116" s="5">
        <v>0.4</v>
      </c>
      <c r="B116" s="3">
        <v>1600</v>
      </c>
      <c r="C116" s="4">
        <f t="shared" si="11"/>
        <v>2.1656100766548532</v>
      </c>
      <c r="D116" s="4">
        <f t="shared" si="10"/>
        <v>5180.88254262806</v>
      </c>
      <c r="E116" s="4">
        <f t="shared" si="10"/>
        <v>6047.1322808508785</v>
      </c>
      <c r="F116" s="4">
        <f t="shared" si="10"/>
        <v>10.753112208489981</v>
      </c>
    </row>
    <row r="117" spans="1:6" x14ac:dyDescent="0.45">
      <c r="A117" s="5">
        <v>0.4</v>
      </c>
      <c r="B117" s="3">
        <v>1700</v>
      </c>
      <c r="C117" s="4">
        <f t="shared" si="11"/>
        <v>2.2813590667438151</v>
      </c>
      <c r="D117" s="4">
        <f t="shared" si="10"/>
        <v>5373.0943802137808</v>
      </c>
      <c r="E117" s="4">
        <f t="shared" si="10"/>
        <v>6285.6452949684244</v>
      </c>
      <c r="F117" s="4">
        <f t="shared" si="10"/>
        <v>10.968242573487572</v>
      </c>
    </row>
    <row r="118" spans="1:6" x14ac:dyDescent="0.45">
      <c r="A118" s="5">
        <v>0.4</v>
      </c>
      <c r="B118" s="1">
        <v>1800</v>
      </c>
      <c r="C118" s="4">
        <f t="shared" si="11"/>
        <v>2.3971575390195152</v>
      </c>
      <c r="D118" s="4">
        <f t="shared" si="10"/>
        <v>5567.1009475212431</v>
      </c>
      <c r="E118" s="4">
        <f t="shared" si="10"/>
        <v>6525.9781447931109</v>
      </c>
      <c r="F118" s="4">
        <f t="shared" si="10"/>
        <v>11.181190279817935</v>
      </c>
    </row>
    <row r="119" spans="1:6" x14ac:dyDescent="0.45">
      <c r="A119" s="5">
        <v>0.5</v>
      </c>
      <c r="B119" s="1">
        <v>200</v>
      </c>
      <c r="C119" s="2">
        <v>0.42503000000000002</v>
      </c>
      <c r="D119" s="2">
        <v>2643.3</v>
      </c>
      <c r="E119" s="2">
        <v>2855.8</v>
      </c>
      <c r="F119" s="2">
        <v>7.0609999999999999</v>
      </c>
    </row>
    <row r="120" spans="1:6" x14ac:dyDescent="0.45">
      <c r="A120" s="5">
        <v>0.5</v>
      </c>
      <c r="B120" s="3">
        <v>250</v>
      </c>
      <c r="C120" s="4">
        <v>0.47443000000000002</v>
      </c>
      <c r="D120" s="4">
        <v>2723.8</v>
      </c>
      <c r="E120" s="4">
        <v>2961</v>
      </c>
      <c r="F120" s="4">
        <v>7.2725</v>
      </c>
    </row>
    <row r="121" spans="1:6" x14ac:dyDescent="0.45">
      <c r="A121" s="5">
        <v>0.5</v>
      </c>
      <c r="B121" s="1">
        <v>300</v>
      </c>
      <c r="C121" s="2">
        <v>0.52261000000000002</v>
      </c>
      <c r="D121" s="2">
        <v>2803.3</v>
      </c>
      <c r="E121" s="2">
        <v>3064.6</v>
      </c>
      <c r="F121" s="2">
        <v>7.4614000000000003</v>
      </c>
    </row>
    <row r="122" spans="1:6" x14ac:dyDescent="0.45">
      <c r="A122" s="5">
        <v>0.5</v>
      </c>
      <c r="B122" s="3">
        <v>350</v>
      </c>
      <c r="C122" s="4">
        <v>0.57015000000000005</v>
      </c>
      <c r="D122" s="4">
        <v>2883</v>
      </c>
      <c r="E122" s="4">
        <v>3168.1</v>
      </c>
      <c r="F122" s="4">
        <v>7.6345999999999998</v>
      </c>
    </row>
    <row r="123" spans="1:6" x14ac:dyDescent="0.45">
      <c r="A123" s="5">
        <v>0.5</v>
      </c>
      <c r="B123" s="1">
        <v>400</v>
      </c>
      <c r="C123" s="2">
        <v>0.61731000000000003</v>
      </c>
      <c r="D123" s="2">
        <v>2963.7</v>
      </c>
      <c r="E123" s="2">
        <v>3272.4</v>
      </c>
      <c r="F123" s="2">
        <v>7.7956000000000003</v>
      </c>
    </row>
    <row r="124" spans="1:6" x14ac:dyDescent="0.45">
      <c r="A124" s="5">
        <v>0.5</v>
      </c>
      <c r="B124" s="3">
        <v>500</v>
      </c>
      <c r="C124" s="4">
        <v>0.71094999999999997</v>
      </c>
      <c r="D124" s="4">
        <v>3129</v>
      </c>
      <c r="E124" s="4">
        <v>3484.5</v>
      </c>
      <c r="F124" s="4">
        <v>8.0892999999999997</v>
      </c>
    </row>
    <row r="125" spans="1:6" x14ac:dyDescent="0.45">
      <c r="A125" s="5">
        <v>0.5</v>
      </c>
      <c r="B125" s="1">
        <v>600</v>
      </c>
      <c r="C125" s="2">
        <v>0.80408999999999997</v>
      </c>
      <c r="D125" s="2">
        <v>3300.4</v>
      </c>
      <c r="E125" s="2">
        <v>3702.5</v>
      </c>
      <c r="F125" s="2">
        <v>8.3544</v>
      </c>
    </row>
    <row r="126" spans="1:6" x14ac:dyDescent="0.45">
      <c r="A126" s="5">
        <v>0.5</v>
      </c>
      <c r="B126" s="3">
        <v>700</v>
      </c>
      <c r="C126" s="4">
        <v>0.89695999999999998</v>
      </c>
      <c r="D126" s="4">
        <v>3478.6</v>
      </c>
      <c r="E126" s="4">
        <v>3927</v>
      </c>
      <c r="F126" s="4">
        <v>8.5977999999999994</v>
      </c>
    </row>
    <row r="127" spans="1:6" x14ac:dyDescent="0.45">
      <c r="A127" s="5">
        <v>0.5</v>
      </c>
      <c r="B127" s="1">
        <v>800</v>
      </c>
      <c r="C127" s="2">
        <v>0.98965999999999998</v>
      </c>
      <c r="D127" s="2">
        <v>3663.6</v>
      </c>
      <c r="E127" s="2">
        <v>4158.3999999999996</v>
      </c>
      <c r="F127" s="2">
        <v>8.8239999999999998</v>
      </c>
    </row>
    <row r="128" spans="1:6" x14ac:dyDescent="0.45">
      <c r="A128" s="5">
        <v>0.5</v>
      </c>
      <c r="B128" s="3">
        <v>900</v>
      </c>
      <c r="C128" s="4">
        <v>1.0822700000000001</v>
      </c>
      <c r="D128" s="4">
        <v>3855.4</v>
      </c>
      <c r="E128" s="4">
        <v>4396.6000000000004</v>
      </c>
      <c r="F128" s="4">
        <v>9.0361999999999991</v>
      </c>
    </row>
    <row r="129" spans="1:6" x14ac:dyDescent="0.45">
      <c r="A129" s="5">
        <v>0.5</v>
      </c>
      <c r="B129" s="1">
        <v>1000</v>
      </c>
      <c r="C129" s="2">
        <v>1.1748000000000001</v>
      </c>
      <c r="D129" s="2">
        <v>4054</v>
      </c>
      <c r="E129" s="2">
        <v>4641.3999999999996</v>
      </c>
      <c r="F129" s="2">
        <v>9.2363999999999997</v>
      </c>
    </row>
    <row r="130" spans="1:6" x14ac:dyDescent="0.45">
      <c r="A130" s="5">
        <v>0.5</v>
      </c>
      <c r="B130" s="3">
        <v>1100</v>
      </c>
      <c r="C130" s="4">
        <v>1.26728</v>
      </c>
      <c r="D130" s="4">
        <v>4259</v>
      </c>
      <c r="E130" s="4">
        <v>4892.6000000000004</v>
      </c>
      <c r="F130" s="4">
        <v>9.4262999999999995</v>
      </c>
    </row>
    <row r="131" spans="1:6" x14ac:dyDescent="0.45">
      <c r="A131" s="5">
        <v>0.5</v>
      </c>
      <c r="B131" s="1">
        <v>1200</v>
      </c>
      <c r="C131" s="2">
        <v>1.35972</v>
      </c>
      <c r="D131" s="2">
        <v>4470</v>
      </c>
      <c r="E131" s="2">
        <v>5149.8</v>
      </c>
      <c r="F131" s="2">
        <v>9.6071000000000009</v>
      </c>
    </row>
    <row r="132" spans="1:6" x14ac:dyDescent="0.45">
      <c r="A132" s="5">
        <v>0.5</v>
      </c>
      <c r="B132" s="3">
        <v>1300</v>
      </c>
      <c r="C132" s="4">
        <v>1.45214</v>
      </c>
      <c r="D132" s="4">
        <v>4686.6000000000004</v>
      </c>
      <c r="E132" s="4">
        <v>5412.6</v>
      </c>
      <c r="F132" s="4">
        <v>9.7797000000000001</v>
      </c>
    </row>
    <row r="133" spans="1:6" x14ac:dyDescent="0.45">
      <c r="A133" s="5">
        <v>0.5</v>
      </c>
      <c r="B133" s="3">
        <v>1400</v>
      </c>
      <c r="C133" s="4">
        <f>TREND(C119:C132,$B119:$B132,$B133)</f>
        <v>1.5472519038076151</v>
      </c>
      <c r="D133" s="4">
        <f t="shared" ref="D133:F137" si="12">TREND(D119:D132,$B119:$B132,$B133)</f>
        <v>4808.5800601202409</v>
      </c>
      <c r="E133" s="4">
        <f t="shared" si="12"/>
        <v>5582.1604208416829</v>
      </c>
      <c r="F133" s="4">
        <f t="shared" si="12"/>
        <v>10.180205511022042</v>
      </c>
    </row>
    <row r="134" spans="1:6" x14ac:dyDescent="0.45">
      <c r="A134" s="5">
        <v>0.5</v>
      </c>
      <c r="B134" s="1">
        <v>1500</v>
      </c>
      <c r="C134" s="4">
        <f t="shared" ref="C134:C137" si="13">TREND(C120:C133,$B120:$B133,$B134)</f>
        <v>1.6397518181115429</v>
      </c>
      <c r="D134" s="4">
        <f t="shared" si="12"/>
        <v>4998.8060768886953</v>
      </c>
      <c r="E134" s="4">
        <f t="shared" si="12"/>
        <v>5818.6261945279966</v>
      </c>
      <c r="F134" s="4">
        <f t="shared" si="12"/>
        <v>10.395672636186449</v>
      </c>
    </row>
    <row r="135" spans="1:6" x14ac:dyDescent="0.45">
      <c r="A135" s="5">
        <v>0.5</v>
      </c>
      <c r="B135" s="3">
        <v>1600</v>
      </c>
      <c r="C135" s="4">
        <f t="shared" si="13"/>
        <v>1.7323716991207614</v>
      </c>
      <c r="D135" s="4">
        <f t="shared" si="12"/>
        <v>5190.1250756362415</v>
      </c>
      <c r="E135" s="4">
        <f t="shared" si="12"/>
        <v>6056.2431715737875</v>
      </c>
      <c r="F135" s="4">
        <f t="shared" si="12"/>
        <v>10.611534553145166</v>
      </c>
    </row>
    <row r="136" spans="1:6" x14ac:dyDescent="0.45">
      <c r="A136" s="5">
        <v>0.5</v>
      </c>
      <c r="B136" s="3">
        <v>1700</v>
      </c>
      <c r="C136" s="4">
        <f t="shared" si="13"/>
        <v>1.825052619558996</v>
      </c>
      <c r="D136" s="4">
        <f t="shared" si="12"/>
        <v>5382.384159283094</v>
      </c>
      <c r="E136" s="4">
        <f t="shared" si="12"/>
        <v>6294.8300092525515</v>
      </c>
      <c r="F136" s="4">
        <f t="shared" si="12"/>
        <v>10.827250479217708</v>
      </c>
    </row>
    <row r="137" spans="1:6" x14ac:dyDescent="0.45">
      <c r="A137" s="5">
        <v>0.5</v>
      </c>
      <c r="B137" s="1">
        <v>1800</v>
      </c>
      <c r="C137" s="4">
        <f t="shared" si="13"/>
        <v>1.917771823244744</v>
      </c>
      <c r="D137" s="4">
        <f t="shared" si="12"/>
        <v>5575.5290927561746</v>
      </c>
      <c r="E137" s="4">
        <f t="shared" si="12"/>
        <v>6534.3244421058462</v>
      </c>
      <c r="F137" s="4">
        <f t="shared" si="12"/>
        <v>11.042611577946186</v>
      </c>
    </row>
    <row r="138" spans="1:6" x14ac:dyDescent="0.45">
      <c r="A138" s="5">
        <v>0.6</v>
      </c>
      <c r="B138" s="1">
        <v>200</v>
      </c>
      <c r="C138" s="2">
        <v>0.35211999999999999</v>
      </c>
      <c r="D138" s="2">
        <v>2639.4</v>
      </c>
      <c r="E138" s="2">
        <v>2850.6</v>
      </c>
      <c r="F138" s="2">
        <v>6.9683000000000002</v>
      </c>
    </row>
    <row r="139" spans="1:6" x14ac:dyDescent="0.45">
      <c r="A139" s="5">
        <v>0.6</v>
      </c>
      <c r="B139" s="3">
        <v>250</v>
      </c>
      <c r="C139" s="4">
        <v>0.39389999999999997</v>
      </c>
      <c r="D139" s="4">
        <v>2721.2</v>
      </c>
      <c r="E139" s="4">
        <v>2957.6</v>
      </c>
      <c r="F139" s="4">
        <v>7.1833</v>
      </c>
    </row>
    <row r="140" spans="1:6" x14ac:dyDescent="0.45">
      <c r="A140" s="5">
        <v>0.6</v>
      </c>
      <c r="B140" s="1">
        <v>300</v>
      </c>
      <c r="C140" s="2">
        <v>0.43441999999999997</v>
      </c>
      <c r="D140" s="2">
        <v>2801.4</v>
      </c>
      <c r="E140" s="2">
        <v>3062</v>
      </c>
      <c r="F140" s="2">
        <v>7.3739999999999997</v>
      </c>
    </row>
    <row r="141" spans="1:6" x14ac:dyDescent="0.45">
      <c r="A141" s="5">
        <v>0.6</v>
      </c>
      <c r="B141" s="3">
        <v>350</v>
      </c>
      <c r="C141" s="4">
        <v>0.47427999999999998</v>
      </c>
      <c r="D141" s="4">
        <v>2881.6</v>
      </c>
      <c r="E141" s="4">
        <v>3166.1</v>
      </c>
      <c r="F141" s="4">
        <v>7.5480999999999998</v>
      </c>
    </row>
    <row r="142" spans="1:6" x14ac:dyDescent="0.45">
      <c r="A142" s="5">
        <v>0.6</v>
      </c>
      <c r="B142" s="1">
        <v>400</v>
      </c>
      <c r="C142" s="2">
        <v>0.51373999999999997</v>
      </c>
      <c r="D142" s="2">
        <v>2962.5</v>
      </c>
      <c r="E142" s="2">
        <v>3270.8</v>
      </c>
      <c r="F142" s="2">
        <v>7.7096999999999998</v>
      </c>
    </row>
    <row r="143" spans="1:6" x14ac:dyDescent="0.45">
      <c r="A143" s="5">
        <v>0.6</v>
      </c>
      <c r="B143" s="3">
        <v>500</v>
      </c>
      <c r="C143" s="4">
        <v>0.59199999999999997</v>
      </c>
      <c r="D143" s="4">
        <v>3128.2</v>
      </c>
      <c r="E143" s="4">
        <v>3483.4</v>
      </c>
      <c r="F143" s="4">
        <v>8.0040999999999993</v>
      </c>
    </row>
    <row r="144" spans="1:6" x14ac:dyDescent="0.45">
      <c r="A144" s="5">
        <v>0.6</v>
      </c>
      <c r="B144" s="1">
        <v>600</v>
      </c>
      <c r="C144" s="2">
        <v>0.66976000000000002</v>
      </c>
      <c r="D144" s="2">
        <v>3299.8</v>
      </c>
      <c r="E144" s="2">
        <v>3701.7</v>
      </c>
      <c r="F144" s="2">
        <v>8.2695000000000007</v>
      </c>
    </row>
    <row r="145" spans="1:6" x14ac:dyDescent="0.45">
      <c r="A145" s="5">
        <v>0.6</v>
      </c>
      <c r="B145" s="3">
        <v>700</v>
      </c>
      <c r="C145" s="4">
        <v>0.74724999999999997</v>
      </c>
      <c r="D145" s="4">
        <v>3478.1</v>
      </c>
      <c r="E145" s="4">
        <v>3926.4</v>
      </c>
      <c r="F145" s="4">
        <v>8.5131999999999994</v>
      </c>
    </row>
    <row r="146" spans="1:6" x14ac:dyDescent="0.45">
      <c r="A146" s="5">
        <v>0.6</v>
      </c>
      <c r="B146" s="1">
        <v>800</v>
      </c>
      <c r="C146" s="2">
        <v>0.82457000000000003</v>
      </c>
      <c r="D146" s="2">
        <v>3663.2</v>
      </c>
      <c r="E146" s="2">
        <v>4157.8999999999996</v>
      </c>
      <c r="F146" s="2">
        <v>8.7394999999999996</v>
      </c>
    </row>
    <row r="147" spans="1:6" x14ac:dyDescent="0.45">
      <c r="A147" s="5">
        <v>0.6</v>
      </c>
      <c r="B147" s="3">
        <v>900</v>
      </c>
      <c r="C147" s="4">
        <v>0.90178999999999998</v>
      </c>
      <c r="D147" s="4">
        <v>3855.1</v>
      </c>
      <c r="E147" s="4">
        <v>4396.2</v>
      </c>
      <c r="F147" s="4">
        <v>8.9518000000000004</v>
      </c>
    </row>
    <row r="148" spans="1:6" x14ac:dyDescent="0.45">
      <c r="A148" s="5">
        <v>0.6</v>
      </c>
      <c r="B148" s="1">
        <v>1000</v>
      </c>
      <c r="C148" s="2">
        <v>0.97892999999999997</v>
      </c>
      <c r="D148" s="2">
        <v>4053.8</v>
      </c>
      <c r="E148" s="2">
        <v>4641.1000000000004</v>
      </c>
      <c r="F148" s="2">
        <v>9.1521000000000008</v>
      </c>
    </row>
    <row r="149" spans="1:6" x14ac:dyDescent="0.45">
      <c r="A149" s="5">
        <v>0.6</v>
      </c>
      <c r="B149" s="3">
        <v>1100</v>
      </c>
      <c r="C149" s="4">
        <v>1.05603</v>
      </c>
      <c r="D149" s="4">
        <v>4258.8</v>
      </c>
      <c r="E149" s="4">
        <v>4892.3999999999996</v>
      </c>
      <c r="F149" s="4">
        <v>9.3420000000000005</v>
      </c>
    </row>
    <row r="150" spans="1:6" x14ac:dyDescent="0.45">
      <c r="A150" s="5">
        <v>0.6</v>
      </c>
      <c r="B150" s="1">
        <v>1200</v>
      </c>
      <c r="C150" s="2">
        <v>1.1330899999999999</v>
      </c>
      <c r="D150" s="2">
        <v>4469.8</v>
      </c>
      <c r="E150" s="2">
        <v>5149.6000000000004</v>
      </c>
      <c r="F150" s="2">
        <v>9.5228999999999999</v>
      </c>
    </row>
    <row r="151" spans="1:6" x14ac:dyDescent="0.45">
      <c r="A151" s="5">
        <v>0.6</v>
      </c>
      <c r="B151" s="3">
        <v>1300</v>
      </c>
      <c r="C151" s="4">
        <v>1.2101200000000001</v>
      </c>
      <c r="D151" s="4">
        <v>4686.3999999999996</v>
      </c>
      <c r="E151" s="4">
        <v>5412.5</v>
      </c>
      <c r="F151" s="4">
        <v>9.6954999999999991</v>
      </c>
    </row>
    <row r="152" spans="1:6" x14ac:dyDescent="0.45">
      <c r="A152" s="5">
        <v>0.6</v>
      </c>
      <c r="B152" s="3">
        <v>1400</v>
      </c>
      <c r="C152" s="4">
        <f>TREND(C138:C151,$B138:$B151,$B152)</f>
        <v>1.2898713426853705</v>
      </c>
      <c r="D152" s="4">
        <f t="shared" ref="D152:F156" si="14">TREND(D138:D151,$B138:$B151,$B152)</f>
        <v>4809.2686372745493</v>
      </c>
      <c r="E152" s="4">
        <f t="shared" si="14"/>
        <v>5583.1754509018037</v>
      </c>
      <c r="F152" s="4">
        <f t="shared" si="14"/>
        <v>10.09788977955912</v>
      </c>
    </row>
    <row r="153" spans="1:6" x14ac:dyDescent="0.45">
      <c r="A153" s="5">
        <v>0.6</v>
      </c>
      <c r="B153" s="1">
        <v>1500</v>
      </c>
      <c r="C153" s="4">
        <f t="shared" ref="C153:C156" si="15">TREND(C139:C152,$B139:$B152,$B153)</f>
        <v>1.3669805331467324</v>
      </c>
      <c r="D153" s="4">
        <f t="shared" si="14"/>
        <v>4999.4936618208994</v>
      </c>
      <c r="E153" s="4">
        <f t="shared" si="14"/>
        <v>5819.6574093891631</v>
      </c>
      <c r="F153" s="4">
        <f t="shared" si="14"/>
        <v>10.313232486508667</v>
      </c>
    </row>
    <row r="154" spans="1:6" x14ac:dyDescent="0.45">
      <c r="A154" s="5">
        <v>0.6</v>
      </c>
      <c r="B154" s="3">
        <v>1600</v>
      </c>
      <c r="C154" s="4">
        <f t="shared" si="15"/>
        <v>1.4442145784236975</v>
      </c>
      <c r="D154" s="4">
        <f t="shared" si="14"/>
        <v>5190.8733039621056</v>
      </c>
      <c r="E154" s="4">
        <f t="shared" si="14"/>
        <v>6057.3841349053355</v>
      </c>
      <c r="F154" s="4">
        <f t="shared" si="14"/>
        <v>10.529158476246572</v>
      </c>
    </row>
    <row r="155" spans="1:6" x14ac:dyDescent="0.45">
      <c r="A155" s="5">
        <v>0.6</v>
      </c>
      <c r="B155" s="3">
        <v>1700</v>
      </c>
      <c r="C155" s="4">
        <f t="shared" si="15"/>
        <v>1.5215122226229114</v>
      </c>
      <c r="D155" s="4">
        <f t="shared" si="14"/>
        <v>5383.220136957365</v>
      </c>
      <c r="E155" s="4">
        <f t="shared" si="14"/>
        <v>6296.1038411244299</v>
      </c>
      <c r="F155" s="4">
        <f t="shared" si="14"/>
        <v>10.745030711728916</v>
      </c>
    </row>
    <row r="156" spans="1:6" x14ac:dyDescent="0.45">
      <c r="A156" s="5">
        <v>0.6</v>
      </c>
      <c r="B156" s="1">
        <v>1800</v>
      </c>
      <c r="C156" s="4">
        <f t="shared" si="15"/>
        <v>1.5988495228629305</v>
      </c>
      <c r="D156" s="4">
        <f t="shared" si="14"/>
        <v>5576.4785672758817</v>
      </c>
      <c r="E156" s="4">
        <f t="shared" si="14"/>
        <v>6535.7534706062825</v>
      </c>
      <c r="F156" s="4">
        <f t="shared" si="14"/>
        <v>10.960585927926388</v>
      </c>
    </row>
    <row r="157" spans="1:6" x14ac:dyDescent="0.45">
      <c r="A157" s="5">
        <v>0.8</v>
      </c>
      <c r="B157" s="1">
        <v>200</v>
      </c>
      <c r="C157" s="2">
        <v>0.26088</v>
      </c>
      <c r="D157" s="2">
        <v>2631.1</v>
      </c>
      <c r="E157" s="2">
        <v>2839.8</v>
      </c>
      <c r="F157" s="2">
        <v>6.8177000000000003</v>
      </c>
    </row>
    <row r="158" spans="1:6" x14ac:dyDescent="0.45">
      <c r="A158" s="5">
        <v>0.8</v>
      </c>
      <c r="B158" s="3">
        <v>250</v>
      </c>
      <c r="C158" s="4">
        <v>0.29321000000000003</v>
      </c>
      <c r="D158" s="4">
        <v>2715.9</v>
      </c>
      <c r="E158" s="4">
        <v>2950.4</v>
      </c>
      <c r="F158" s="4">
        <v>7.0401999999999996</v>
      </c>
    </row>
    <row r="159" spans="1:6" x14ac:dyDescent="0.45">
      <c r="A159" s="5">
        <v>0.8</v>
      </c>
      <c r="B159" s="1">
        <v>300</v>
      </c>
      <c r="C159" s="2">
        <v>0.32416</v>
      </c>
      <c r="D159" s="2">
        <v>2797.5</v>
      </c>
      <c r="E159" s="2">
        <v>3056.9</v>
      </c>
      <c r="F159" s="2">
        <v>7.2344999999999997</v>
      </c>
    </row>
    <row r="160" spans="1:6" x14ac:dyDescent="0.45">
      <c r="A160" s="5">
        <v>0.8</v>
      </c>
      <c r="B160" s="3">
        <v>350</v>
      </c>
      <c r="C160" s="4">
        <v>0.35442000000000001</v>
      </c>
      <c r="D160" s="4">
        <v>2878.6</v>
      </c>
      <c r="E160" s="4">
        <v>3162.2</v>
      </c>
      <c r="F160" s="4">
        <v>7.4107000000000003</v>
      </c>
    </row>
    <row r="161" spans="1:6" x14ac:dyDescent="0.45">
      <c r="A161" s="5">
        <v>0.8</v>
      </c>
      <c r="B161" s="1">
        <v>400</v>
      </c>
      <c r="C161" s="2">
        <v>0.38429000000000002</v>
      </c>
      <c r="D161" s="2">
        <v>2960.2</v>
      </c>
      <c r="E161" s="2">
        <v>3267.7</v>
      </c>
      <c r="F161" s="2">
        <v>7.5735000000000001</v>
      </c>
    </row>
    <row r="162" spans="1:6" x14ac:dyDescent="0.45">
      <c r="A162" s="5">
        <v>0.8</v>
      </c>
      <c r="B162" s="3">
        <v>500</v>
      </c>
      <c r="C162" s="4">
        <v>0.44331999999999999</v>
      </c>
      <c r="D162" s="4">
        <v>3126.6</v>
      </c>
      <c r="E162" s="4">
        <v>3481.3</v>
      </c>
      <c r="F162" s="4">
        <v>7.8692000000000002</v>
      </c>
    </row>
    <row r="163" spans="1:6" x14ac:dyDescent="0.45">
      <c r="A163" s="5">
        <v>0.8</v>
      </c>
      <c r="B163" s="1">
        <v>600</v>
      </c>
      <c r="C163" s="2">
        <v>0.50185999999999997</v>
      </c>
      <c r="D163" s="2">
        <v>3298.7</v>
      </c>
      <c r="E163" s="2">
        <v>3700.1</v>
      </c>
      <c r="F163" s="2">
        <v>8.1354000000000006</v>
      </c>
    </row>
    <row r="164" spans="1:6" x14ac:dyDescent="0.45">
      <c r="A164" s="5">
        <v>0.8</v>
      </c>
      <c r="B164" s="3">
        <v>700</v>
      </c>
      <c r="C164" s="4">
        <v>0.56011</v>
      </c>
      <c r="D164" s="4">
        <v>3477.2</v>
      </c>
      <c r="E164" s="4">
        <v>3925.3</v>
      </c>
      <c r="F164" s="4">
        <v>8.3794000000000004</v>
      </c>
    </row>
    <row r="165" spans="1:6" x14ac:dyDescent="0.45">
      <c r="A165" s="5">
        <v>0.8</v>
      </c>
      <c r="B165" s="1">
        <v>800</v>
      </c>
      <c r="C165" s="2">
        <v>0.61819999999999997</v>
      </c>
      <c r="D165" s="2">
        <v>3662.5</v>
      </c>
      <c r="E165" s="2">
        <v>4157</v>
      </c>
      <c r="F165" s="2">
        <v>8.6060999999999996</v>
      </c>
    </row>
    <row r="166" spans="1:6" x14ac:dyDescent="0.45">
      <c r="A166" s="5">
        <v>0.8</v>
      </c>
      <c r="B166" s="3">
        <v>900</v>
      </c>
      <c r="C166" s="4">
        <v>0.67618999999999996</v>
      </c>
      <c r="D166" s="4">
        <v>3854.5</v>
      </c>
      <c r="E166" s="4">
        <v>4395.5</v>
      </c>
      <c r="F166" s="4">
        <v>8.8185000000000002</v>
      </c>
    </row>
    <row r="167" spans="1:6" x14ac:dyDescent="0.45">
      <c r="A167" s="5">
        <v>0.8</v>
      </c>
      <c r="B167" s="1">
        <v>1000</v>
      </c>
      <c r="C167" s="2">
        <v>0.73411000000000004</v>
      </c>
      <c r="D167" s="2">
        <v>4053.3</v>
      </c>
      <c r="E167" s="2">
        <v>4640.5</v>
      </c>
      <c r="F167" s="2">
        <v>9.0189000000000004</v>
      </c>
    </row>
    <row r="168" spans="1:6" x14ac:dyDescent="0.45">
      <c r="A168" s="5">
        <v>0.8</v>
      </c>
      <c r="B168" s="3">
        <v>1100</v>
      </c>
      <c r="C168" s="4">
        <v>0.79196999999999995</v>
      </c>
      <c r="D168" s="4">
        <v>4258.3</v>
      </c>
      <c r="E168" s="4">
        <v>4891.8999999999996</v>
      </c>
      <c r="F168" s="4">
        <v>9.2089999999999996</v>
      </c>
    </row>
    <row r="169" spans="1:6" x14ac:dyDescent="0.45">
      <c r="A169" s="5">
        <v>0.8</v>
      </c>
      <c r="B169" s="1">
        <v>1200</v>
      </c>
      <c r="C169" s="2">
        <v>0.8498</v>
      </c>
      <c r="D169" s="2">
        <v>4469.3999999999996</v>
      </c>
      <c r="E169" s="2">
        <v>5149.3</v>
      </c>
      <c r="F169" s="2">
        <v>9.3897999999999993</v>
      </c>
    </row>
    <row r="170" spans="1:6" x14ac:dyDescent="0.45">
      <c r="A170" s="5">
        <v>0.8</v>
      </c>
      <c r="B170" s="3">
        <v>1300</v>
      </c>
      <c r="C170" s="4">
        <v>0.90761000000000003</v>
      </c>
      <c r="D170" s="4">
        <v>4686.1000000000004</v>
      </c>
      <c r="E170" s="4">
        <v>5412.2</v>
      </c>
      <c r="F170" s="4">
        <v>9.5625</v>
      </c>
    </row>
    <row r="171" spans="1:6" x14ac:dyDescent="0.45">
      <c r="A171" s="5">
        <v>0.8</v>
      </c>
      <c r="B171" s="3">
        <v>1400</v>
      </c>
      <c r="C171" s="4">
        <f>TREND(C157:C170,$B157:$B170,$B171)</f>
        <v>0.96817135270541077</v>
      </c>
      <c r="D171" s="4">
        <f t="shared" ref="D171:F175" si="16">TREND(D157:D170,$B157:$B170,$B171)</f>
        <v>4810.7457915831665</v>
      </c>
      <c r="E171" s="4">
        <f t="shared" si="16"/>
        <v>5585.2842685370742</v>
      </c>
      <c r="F171" s="4">
        <f t="shared" si="16"/>
        <v>9.9687993987975965</v>
      </c>
    </row>
    <row r="172" spans="1:6" x14ac:dyDescent="0.45">
      <c r="A172" s="5">
        <v>0.8</v>
      </c>
      <c r="B172" s="1">
        <v>1500</v>
      </c>
      <c r="C172" s="4">
        <f t="shared" ref="C172:C175" si="17">TREND(C158:C171,$B158:$B171,$B172)</f>
        <v>1.026036932920686</v>
      </c>
      <c r="D172" s="4">
        <f t="shared" si="16"/>
        <v>5000.9378262008486</v>
      </c>
      <c r="E172" s="4">
        <f t="shared" si="16"/>
        <v>5821.7659380735886</v>
      </c>
      <c r="F172" s="4">
        <f t="shared" si="16"/>
        <v>10.183830803325115</v>
      </c>
    </row>
    <row r="173" spans="1:6" x14ac:dyDescent="0.45">
      <c r="A173" s="5">
        <v>0.8</v>
      </c>
      <c r="B173" s="3">
        <v>1600</v>
      </c>
      <c r="C173" s="4">
        <f t="shared" si="17"/>
        <v>1.0840394332306129</v>
      </c>
      <c r="D173" s="4">
        <f t="shared" si="16"/>
        <v>5192.4409619632333</v>
      </c>
      <c r="E173" s="4">
        <f t="shared" si="16"/>
        <v>6059.6581966236336</v>
      </c>
      <c r="F173" s="4">
        <f t="shared" si="16"/>
        <v>10.399858203459388</v>
      </c>
    </row>
    <row r="174" spans="1:6" x14ac:dyDescent="0.45">
      <c r="A174" s="5">
        <v>0.8</v>
      </c>
      <c r="B174" s="3">
        <v>1700</v>
      </c>
      <c r="C174" s="4">
        <f t="shared" si="17"/>
        <v>1.1421083104945069</v>
      </c>
      <c r="D174" s="4">
        <f t="shared" si="16"/>
        <v>5384.9612700329235</v>
      </c>
      <c r="E174" s="4">
        <f t="shared" si="16"/>
        <v>6298.6360183864444</v>
      </c>
      <c r="F174" s="4">
        <f t="shared" si="16"/>
        <v>10.61600357071905</v>
      </c>
    </row>
    <row r="175" spans="1:6" x14ac:dyDescent="0.45">
      <c r="A175" s="5">
        <v>0.8</v>
      </c>
      <c r="B175" s="1">
        <v>1800</v>
      </c>
      <c r="C175" s="4">
        <f t="shared" si="17"/>
        <v>1.2002173043029336</v>
      </c>
      <c r="D175" s="4">
        <f t="shared" si="16"/>
        <v>5578.4227486477048</v>
      </c>
      <c r="E175" s="4">
        <f t="shared" si="16"/>
        <v>6538.5893002966268</v>
      </c>
      <c r="F175" s="4">
        <f t="shared" si="16"/>
        <v>10.831937773234316</v>
      </c>
    </row>
    <row r="176" spans="1:6" x14ac:dyDescent="0.45">
      <c r="A176" s="5">
        <v>1</v>
      </c>
      <c r="B176" s="3">
        <v>200</v>
      </c>
      <c r="C176" s="4">
        <v>0.20602000000000001</v>
      </c>
      <c r="D176" s="4">
        <v>2622.3</v>
      </c>
      <c r="E176" s="4">
        <v>2828.3</v>
      </c>
      <c r="F176" s="4">
        <v>6.6955999999999998</v>
      </c>
    </row>
    <row r="177" spans="1:6" x14ac:dyDescent="0.45">
      <c r="A177" s="5">
        <v>1</v>
      </c>
      <c r="B177" s="1">
        <v>250</v>
      </c>
      <c r="C177" s="2">
        <v>0.23275000000000001</v>
      </c>
      <c r="D177" s="2">
        <v>2710.4</v>
      </c>
      <c r="E177" s="2">
        <v>2943.1</v>
      </c>
      <c r="F177" s="2">
        <v>6.9264999999999999</v>
      </c>
    </row>
    <row r="178" spans="1:6" x14ac:dyDescent="0.45">
      <c r="A178" s="5">
        <v>1</v>
      </c>
      <c r="B178" s="3">
        <v>300</v>
      </c>
      <c r="C178" s="4">
        <v>0.25799</v>
      </c>
      <c r="D178" s="4">
        <v>2793.7</v>
      </c>
      <c r="E178" s="4">
        <v>3051.6</v>
      </c>
      <c r="F178" s="4">
        <v>7.1246</v>
      </c>
    </row>
    <row r="179" spans="1:6" x14ac:dyDescent="0.45">
      <c r="A179" s="5">
        <v>1</v>
      </c>
      <c r="B179" s="1">
        <v>350</v>
      </c>
      <c r="C179" s="2">
        <v>0.28249999999999997</v>
      </c>
      <c r="D179" s="2">
        <v>2875.7</v>
      </c>
      <c r="E179" s="2">
        <v>3158.2</v>
      </c>
      <c r="F179" s="2">
        <v>7.3029000000000002</v>
      </c>
    </row>
    <row r="180" spans="1:6" x14ac:dyDescent="0.45">
      <c r="A180" s="5">
        <v>1</v>
      </c>
      <c r="B180" s="3">
        <v>400</v>
      </c>
      <c r="C180" s="4">
        <v>0.30660999999999999</v>
      </c>
      <c r="D180" s="4">
        <v>2957.9</v>
      </c>
      <c r="E180" s="4">
        <v>3264.5</v>
      </c>
      <c r="F180" s="4">
        <v>7.4669999999999996</v>
      </c>
    </row>
    <row r="181" spans="1:6" x14ac:dyDescent="0.45">
      <c r="A181" s="5">
        <v>1</v>
      </c>
      <c r="B181" s="1">
        <v>500</v>
      </c>
      <c r="C181" s="2">
        <v>0.35410999999999998</v>
      </c>
      <c r="D181" s="2">
        <v>3125</v>
      </c>
      <c r="E181" s="2">
        <v>3479.1</v>
      </c>
      <c r="F181" s="2">
        <v>7.7641999999999998</v>
      </c>
    </row>
    <row r="182" spans="1:6" x14ac:dyDescent="0.45">
      <c r="A182" s="5">
        <v>1</v>
      </c>
      <c r="B182" s="3">
        <v>600</v>
      </c>
      <c r="C182" s="4">
        <v>0.40111000000000002</v>
      </c>
      <c r="D182" s="4">
        <v>3297.5</v>
      </c>
      <c r="E182" s="4">
        <v>3698.6</v>
      </c>
      <c r="F182" s="4">
        <v>8.0311000000000003</v>
      </c>
    </row>
    <row r="183" spans="1:6" x14ac:dyDescent="0.45">
      <c r="A183" s="5">
        <v>1</v>
      </c>
      <c r="B183" s="1">
        <v>700</v>
      </c>
      <c r="C183" s="2">
        <v>0.44783000000000001</v>
      </c>
      <c r="D183" s="2">
        <v>3476.3</v>
      </c>
      <c r="E183" s="2">
        <v>3924.1</v>
      </c>
      <c r="F183" s="2">
        <v>8.2754999999999992</v>
      </c>
    </row>
    <row r="184" spans="1:6" x14ac:dyDescent="0.45">
      <c r="A184" s="5">
        <v>1</v>
      </c>
      <c r="B184" s="3">
        <v>800</v>
      </c>
      <c r="C184" s="4">
        <v>0.49437999999999999</v>
      </c>
      <c r="D184" s="4">
        <v>3661.7</v>
      </c>
      <c r="E184" s="4">
        <v>4156.1000000000004</v>
      </c>
      <c r="F184" s="4">
        <v>8.5023999999999997</v>
      </c>
    </row>
    <row r="185" spans="1:6" x14ac:dyDescent="0.45">
      <c r="A185" s="5">
        <v>1</v>
      </c>
      <c r="B185" s="1">
        <v>900</v>
      </c>
      <c r="C185" s="2">
        <v>0.54083000000000003</v>
      </c>
      <c r="D185" s="2">
        <v>3853.9</v>
      </c>
      <c r="E185" s="2">
        <v>4394.8</v>
      </c>
      <c r="F185" s="2">
        <v>8.7149999999999999</v>
      </c>
    </row>
    <row r="186" spans="1:6" x14ac:dyDescent="0.45">
      <c r="A186" s="5">
        <v>1</v>
      </c>
      <c r="B186" s="3">
        <v>1000</v>
      </c>
      <c r="C186" s="4">
        <v>0.58721000000000001</v>
      </c>
      <c r="D186" s="4">
        <v>4052.7</v>
      </c>
      <c r="E186" s="4">
        <v>4640</v>
      </c>
      <c r="F186" s="4">
        <v>8.9154999999999998</v>
      </c>
    </row>
    <row r="187" spans="1:6" x14ac:dyDescent="0.45">
      <c r="A187" s="5">
        <v>1</v>
      </c>
      <c r="B187" s="1">
        <v>1100</v>
      </c>
      <c r="C187" s="2">
        <v>0.63353999999999999</v>
      </c>
      <c r="D187" s="2">
        <v>4257.8999999999996</v>
      </c>
      <c r="E187" s="2">
        <v>4891.3999999999996</v>
      </c>
      <c r="F187" s="2">
        <v>9.1057000000000006</v>
      </c>
    </row>
    <row r="188" spans="1:6" x14ac:dyDescent="0.45">
      <c r="A188" s="5">
        <v>1</v>
      </c>
      <c r="B188" s="3">
        <v>1200</v>
      </c>
      <c r="C188" s="4">
        <v>0.67983000000000005</v>
      </c>
      <c r="D188" s="4">
        <v>4469</v>
      </c>
      <c r="E188" s="4">
        <v>5148.8999999999996</v>
      </c>
      <c r="F188" s="4">
        <v>9.2866</v>
      </c>
    </row>
    <row r="189" spans="1:6" x14ac:dyDescent="0.45">
      <c r="A189" s="5">
        <v>1</v>
      </c>
      <c r="B189" s="1">
        <v>1300</v>
      </c>
      <c r="C189" s="2">
        <v>0.72609999999999997</v>
      </c>
      <c r="D189" s="2">
        <v>4685.8</v>
      </c>
      <c r="E189" s="2">
        <v>5411.9</v>
      </c>
      <c r="F189" s="2">
        <v>9.4593000000000007</v>
      </c>
    </row>
    <row r="190" spans="1:6" x14ac:dyDescent="0.45">
      <c r="A190" s="5">
        <v>1</v>
      </c>
      <c r="B190" s="1">
        <v>1400</v>
      </c>
      <c r="C190" s="2">
        <f>TREND(C176:C189,$B176:$B189,$B190)</f>
        <v>0.77517211422845678</v>
      </c>
      <c r="D190" s="2">
        <f t="shared" ref="D190:F194" si="18">TREND(D176:D189,$B176:$B189,$B190)</f>
        <v>4812.2791583166327</v>
      </c>
      <c r="E190" s="2">
        <f t="shared" si="18"/>
        <v>5587.5052104208416</v>
      </c>
      <c r="F190" s="2">
        <f t="shared" si="18"/>
        <v>9.8697437875751515</v>
      </c>
    </row>
    <row r="191" spans="1:6" x14ac:dyDescent="0.45">
      <c r="A191" s="5">
        <v>1</v>
      </c>
      <c r="B191" s="3">
        <v>1500</v>
      </c>
      <c r="C191" s="2">
        <f t="shared" ref="C191:C194" si="19">TREND(C177:C190,$B177:$B190,$B191)</f>
        <v>0.82148534499162851</v>
      </c>
      <c r="D191" s="2">
        <f t="shared" si="18"/>
        <v>5002.3995487867869</v>
      </c>
      <c r="E191" s="2">
        <f t="shared" si="18"/>
        <v>5823.9490159111647</v>
      </c>
      <c r="F191" s="2">
        <f t="shared" si="18"/>
        <v>10.08439189334794</v>
      </c>
    </row>
    <row r="192" spans="1:6" x14ac:dyDescent="0.45">
      <c r="A192" s="5">
        <v>1</v>
      </c>
      <c r="B192" s="1">
        <v>1600</v>
      </c>
      <c r="C192" s="2">
        <f t="shared" si="19"/>
        <v>0.86794749213853439</v>
      </c>
      <c r="D192" s="2">
        <f t="shared" si="18"/>
        <v>5194.0056336699145</v>
      </c>
      <c r="E192" s="2">
        <f t="shared" si="18"/>
        <v>6062.0237084662549</v>
      </c>
      <c r="F192" s="2">
        <f t="shared" si="18"/>
        <v>10.300517848816209</v>
      </c>
    </row>
    <row r="193" spans="1:6" x14ac:dyDescent="0.45">
      <c r="A193" s="5">
        <v>1</v>
      </c>
      <c r="B193" s="1">
        <v>1700</v>
      </c>
      <c r="C193" s="2">
        <f t="shared" si="19"/>
        <v>0.91448030582144457</v>
      </c>
      <c r="D193" s="2">
        <f t="shared" si="18"/>
        <v>5386.7114894348506</v>
      </c>
      <c r="E193" s="2">
        <f t="shared" si="18"/>
        <v>6301.2614341398557</v>
      </c>
      <c r="F193" s="2">
        <f t="shared" si="18"/>
        <v>10.51694631474232</v>
      </c>
    </row>
    <row r="194" spans="1:6" x14ac:dyDescent="0.45">
      <c r="A194" s="5">
        <v>1</v>
      </c>
      <c r="B194" s="3">
        <v>1800</v>
      </c>
      <c r="C194" s="2">
        <f t="shared" si="19"/>
        <v>0.96105464958527675</v>
      </c>
      <c r="D194" s="2">
        <f t="shared" si="18"/>
        <v>5580.3952194157428</v>
      </c>
      <c r="E194" s="2">
        <f t="shared" si="18"/>
        <v>6541.5275986564575</v>
      </c>
      <c r="F194" s="2">
        <f t="shared" si="18"/>
        <v>10.733261505074832</v>
      </c>
    </row>
    <row r="195" spans="1:6" x14ac:dyDescent="0.45">
      <c r="A195" s="5">
        <v>1.2</v>
      </c>
      <c r="B195" s="3">
        <v>200</v>
      </c>
      <c r="C195" s="4">
        <v>0.16933999999999999</v>
      </c>
      <c r="D195" s="4">
        <v>2612.9</v>
      </c>
      <c r="E195" s="4">
        <v>2816.1</v>
      </c>
      <c r="F195" s="4">
        <v>6.5909000000000004</v>
      </c>
    </row>
    <row r="196" spans="1:6" x14ac:dyDescent="0.45">
      <c r="A196" s="5">
        <v>1.2</v>
      </c>
      <c r="B196" s="1">
        <v>250</v>
      </c>
      <c r="C196" s="2">
        <v>0.19241</v>
      </c>
      <c r="D196" s="2">
        <v>2704.7</v>
      </c>
      <c r="E196" s="2">
        <v>2935.6</v>
      </c>
      <c r="F196" s="2">
        <v>6.8312999999999997</v>
      </c>
    </row>
    <row r="197" spans="1:6" x14ac:dyDescent="0.45">
      <c r="A197" s="5">
        <v>1.2</v>
      </c>
      <c r="B197" s="3">
        <v>300</v>
      </c>
      <c r="C197" s="4">
        <v>0.21385999999999999</v>
      </c>
      <c r="D197" s="4">
        <v>2789.7</v>
      </c>
      <c r="E197" s="4">
        <v>3046.3</v>
      </c>
      <c r="F197" s="4">
        <v>7.0335000000000001</v>
      </c>
    </row>
    <row r="198" spans="1:6" x14ac:dyDescent="0.45">
      <c r="A198" s="5">
        <v>1.2</v>
      </c>
      <c r="B198" s="1">
        <v>350</v>
      </c>
      <c r="C198" s="2">
        <v>0.23455000000000001</v>
      </c>
      <c r="D198" s="2">
        <v>2872.7</v>
      </c>
      <c r="E198" s="2">
        <v>3154.2</v>
      </c>
      <c r="F198" s="2">
        <v>7.2138999999999998</v>
      </c>
    </row>
    <row r="199" spans="1:6" x14ac:dyDescent="0.45">
      <c r="A199" s="5">
        <v>1.2</v>
      </c>
      <c r="B199" s="3">
        <v>400</v>
      </c>
      <c r="C199" s="4">
        <v>0.25481999999999999</v>
      </c>
      <c r="D199" s="4">
        <v>2955.5</v>
      </c>
      <c r="E199" s="4">
        <v>3261.3</v>
      </c>
      <c r="F199" s="4">
        <v>7.3792999999999997</v>
      </c>
    </row>
    <row r="200" spans="1:6" x14ac:dyDescent="0.45">
      <c r="A200" s="5">
        <v>1.2</v>
      </c>
      <c r="B200" s="1">
        <v>500</v>
      </c>
      <c r="C200" s="2">
        <v>0.29464000000000001</v>
      </c>
      <c r="D200" s="2">
        <v>3123.4</v>
      </c>
      <c r="E200" s="2">
        <v>3477</v>
      </c>
      <c r="F200" s="2">
        <v>7.6779000000000002</v>
      </c>
    </row>
    <row r="201" spans="1:6" x14ac:dyDescent="0.45">
      <c r="A201" s="5">
        <v>1.2</v>
      </c>
      <c r="B201" s="3">
        <v>600</v>
      </c>
      <c r="C201" s="4">
        <v>0.33395000000000002</v>
      </c>
      <c r="D201" s="4">
        <v>3296.3</v>
      </c>
      <c r="E201" s="4">
        <v>3697</v>
      </c>
      <c r="F201" s="4">
        <v>7.9455999999999998</v>
      </c>
    </row>
    <row r="202" spans="1:6" x14ac:dyDescent="0.45">
      <c r="A202" s="5">
        <v>1.2</v>
      </c>
      <c r="B202" s="1">
        <v>700</v>
      </c>
      <c r="C202" s="2">
        <v>0.37297000000000002</v>
      </c>
      <c r="D202" s="2">
        <v>3475.3</v>
      </c>
      <c r="E202" s="2">
        <v>3922.9</v>
      </c>
      <c r="F202" s="2">
        <v>8.1904000000000003</v>
      </c>
    </row>
    <row r="203" spans="1:6" x14ac:dyDescent="0.45">
      <c r="A203" s="5">
        <v>1.2</v>
      </c>
      <c r="B203" s="3">
        <v>800</v>
      </c>
      <c r="C203" s="4">
        <v>0.41183999999999998</v>
      </c>
      <c r="D203" s="4">
        <v>3661</v>
      </c>
      <c r="E203" s="4">
        <v>4155.2</v>
      </c>
      <c r="F203" s="4">
        <v>8.4176000000000002</v>
      </c>
    </row>
    <row r="204" spans="1:6" x14ac:dyDescent="0.45">
      <c r="A204" s="5">
        <v>1.2</v>
      </c>
      <c r="B204" s="1">
        <v>900</v>
      </c>
      <c r="C204" s="2">
        <v>0.45058999999999999</v>
      </c>
      <c r="D204" s="2">
        <v>3853.3</v>
      </c>
      <c r="E204" s="2">
        <v>4394</v>
      </c>
      <c r="F204" s="2">
        <v>8.6303000000000001</v>
      </c>
    </row>
    <row r="205" spans="1:6" x14ac:dyDescent="0.45">
      <c r="A205" s="5">
        <v>1.2</v>
      </c>
      <c r="B205" s="3">
        <v>1000</v>
      </c>
      <c r="C205" s="4">
        <v>0.48927999999999999</v>
      </c>
      <c r="D205" s="4">
        <v>4052.2</v>
      </c>
      <c r="E205" s="4">
        <v>4639.3999999999996</v>
      </c>
      <c r="F205" s="4">
        <v>8.8309999999999995</v>
      </c>
    </row>
    <row r="206" spans="1:6" x14ac:dyDescent="0.45">
      <c r="A206" s="5">
        <v>1.2</v>
      </c>
      <c r="B206" s="1">
        <v>1100</v>
      </c>
      <c r="C206" s="2">
        <v>0.52791999999999994</v>
      </c>
      <c r="D206" s="2">
        <v>4257.5</v>
      </c>
      <c r="E206" s="2">
        <v>4891</v>
      </c>
      <c r="F206" s="2">
        <v>9.0212000000000003</v>
      </c>
    </row>
    <row r="207" spans="1:6" x14ac:dyDescent="0.45">
      <c r="A207" s="5">
        <v>1.2</v>
      </c>
      <c r="B207" s="3">
        <v>1200</v>
      </c>
      <c r="C207" s="4">
        <v>0.56652000000000002</v>
      </c>
      <c r="D207" s="4">
        <v>4468.7</v>
      </c>
      <c r="E207" s="4">
        <v>5148.5</v>
      </c>
      <c r="F207" s="4">
        <v>9.2021999999999995</v>
      </c>
    </row>
    <row r="208" spans="1:6" x14ac:dyDescent="0.45">
      <c r="A208" s="5">
        <v>1.2</v>
      </c>
      <c r="B208" s="1">
        <v>1300</v>
      </c>
      <c r="C208" s="2">
        <v>0.60509000000000002</v>
      </c>
      <c r="D208" s="2">
        <v>4685.5</v>
      </c>
      <c r="E208" s="2">
        <v>5411.6</v>
      </c>
      <c r="F208" s="2">
        <v>9.375</v>
      </c>
    </row>
    <row r="209" spans="1:6" x14ac:dyDescent="0.45">
      <c r="A209" s="5">
        <v>1.2</v>
      </c>
      <c r="B209" s="1">
        <v>1400</v>
      </c>
      <c r="C209" s="2">
        <f>TREND(C195:C208,$B195:$B208,$B209)</f>
        <v>0.6465253106212423</v>
      </c>
      <c r="D209" s="2">
        <f t="shared" ref="D209:F213" si="20">TREND(D195:D208,$B195:$B208,$B209)</f>
        <v>4813.9858717434863</v>
      </c>
      <c r="E209" s="2">
        <f t="shared" si="20"/>
        <v>5589.8173346693384</v>
      </c>
      <c r="F209" s="2">
        <f t="shared" si="20"/>
        <v>9.7897552104208412</v>
      </c>
    </row>
    <row r="210" spans="1:6" x14ac:dyDescent="0.45">
      <c r="A210" s="5">
        <v>1.2</v>
      </c>
      <c r="B210" s="3">
        <v>1500</v>
      </c>
      <c r="C210" s="2">
        <f t="shared" ref="C210:C213" si="21">TREND(C196:C209,$B196:$B209,$B210)</f>
        <v>0.68513048714247504</v>
      </c>
      <c r="D210" s="2">
        <f t="shared" si="20"/>
        <v>5004.0175801511614</v>
      </c>
      <c r="E210" s="2">
        <f t="shared" si="20"/>
        <v>5826.1726509875316</v>
      </c>
      <c r="F210" s="2">
        <f t="shared" si="20"/>
        <v>10.003925277337123</v>
      </c>
    </row>
    <row r="211" spans="1:6" x14ac:dyDescent="0.45">
      <c r="A211" s="5">
        <v>1.2</v>
      </c>
      <c r="B211" s="1">
        <v>1600</v>
      </c>
      <c r="C211" s="2">
        <f t="shared" si="21"/>
        <v>0.72389802704673922</v>
      </c>
      <c r="D211" s="2">
        <f t="shared" si="20"/>
        <v>5195.7416307568919</v>
      </c>
      <c r="E211" s="2">
        <f t="shared" si="20"/>
        <v>6064.4165323784446</v>
      </c>
      <c r="F211" s="2">
        <f t="shared" si="20"/>
        <v>10.220143510726544</v>
      </c>
    </row>
    <row r="212" spans="1:6" x14ac:dyDescent="0.45">
      <c r="A212" s="5">
        <v>1.2</v>
      </c>
      <c r="B212" s="1">
        <v>1700</v>
      </c>
      <c r="C212" s="2">
        <f t="shared" si="21"/>
        <v>0.76273995369200043</v>
      </c>
      <c r="D212" s="2">
        <f t="shared" si="20"/>
        <v>5388.6420836379311</v>
      </c>
      <c r="E212" s="2">
        <f t="shared" si="20"/>
        <v>6303.9200436109704</v>
      </c>
      <c r="F212" s="2">
        <f t="shared" si="20"/>
        <v>10.436878154873289</v>
      </c>
    </row>
    <row r="213" spans="1:6" x14ac:dyDescent="0.45">
      <c r="A213" s="5">
        <v>1.2</v>
      </c>
      <c r="B213" s="3">
        <v>1800</v>
      </c>
      <c r="C213" s="2">
        <f t="shared" si="21"/>
        <v>0.80162553232393008</v>
      </c>
      <c r="D213" s="2">
        <f t="shared" si="20"/>
        <v>5582.5644297215076</v>
      </c>
      <c r="E213" s="2">
        <f t="shared" si="20"/>
        <v>6544.5060339309766</v>
      </c>
      <c r="F213" s="2">
        <f t="shared" si="20"/>
        <v>10.653599746124316</v>
      </c>
    </row>
    <row r="214" spans="1:6" x14ac:dyDescent="0.45">
      <c r="A214" s="5">
        <v>1.4</v>
      </c>
      <c r="B214" s="3">
        <v>200</v>
      </c>
      <c r="C214" s="4">
        <v>0.14302999999999999</v>
      </c>
      <c r="D214" s="4">
        <v>2602.6999999999998</v>
      </c>
      <c r="E214" s="4">
        <v>2803</v>
      </c>
      <c r="F214" s="4">
        <v>6.4974999999999996</v>
      </c>
    </row>
    <row r="215" spans="1:6" x14ac:dyDescent="0.45">
      <c r="A215" s="5">
        <v>1.4</v>
      </c>
      <c r="B215" s="1">
        <v>250</v>
      </c>
      <c r="C215" s="2">
        <v>0.16356000000000001</v>
      </c>
      <c r="D215" s="2">
        <v>2698.9</v>
      </c>
      <c r="E215" s="2">
        <v>2927.9</v>
      </c>
      <c r="F215" s="2">
        <v>6.7488000000000001</v>
      </c>
    </row>
    <row r="216" spans="1:6" x14ac:dyDescent="0.45">
      <c r="A216" s="5">
        <v>1.4</v>
      </c>
      <c r="B216" s="3">
        <v>300</v>
      </c>
      <c r="C216" s="4">
        <v>0.18232999999999999</v>
      </c>
      <c r="D216" s="4">
        <v>2785.7</v>
      </c>
      <c r="E216" s="4">
        <v>3040.9</v>
      </c>
      <c r="F216" s="4">
        <v>6.9553000000000003</v>
      </c>
    </row>
    <row r="217" spans="1:6" x14ac:dyDescent="0.45">
      <c r="A217" s="5">
        <v>1.4</v>
      </c>
      <c r="B217" s="1">
        <v>350</v>
      </c>
      <c r="C217" s="2">
        <v>0.20029</v>
      </c>
      <c r="D217" s="2">
        <v>2869.7</v>
      </c>
      <c r="E217" s="2">
        <v>3150.1</v>
      </c>
      <c r="F217" s="2">
        <v>7.1379000000000001</v>
      </c>
    </row>
    <row r="218" spans="1:6" x14ac:dyDescent="0.45">
      <c r="A218" s="5">
        <v>1.4</v>
      </c>
      <c r="B218" s="3">
        <v>400</v>
      </c>
      <c r="C218" s="4">
        <v>0.21782000000000001</v>
      </c>
      <c r="D218" s="4">
        <v>2953.1</v>
      </c>
      <c r="E218" s="4">
        <v>3258.1</v>
      </c>
      <c r="F218" s="4">
        <v>7.3045999999999998</v>
      </c>
    </row>
    <row r="219" spans="1:6" x14ac:dyDescent="0.45">
      <c r="A219" s="5">
        <v>1.4</v>
      </c>
      <c r="B219" s="1">
        <v>500</v>
      </c>
      <c r="C219" s="2">
        <v>0.25216</v>
      </c>
      <c r="D219" s="2">
        <v>3121.8</v>
      </c>
      <c r="E219" s="2">
        <v>3474.8</v>
      </c>
      <c r="F219" s="2">
        <v>7.6047000000000002</v>
      </c>
    </row>
    <row r="220" spans="1:6" x14ac:dyDescent="0.45">
      <c r="A220" s="5">
        <v>1.4</v>
      </c>
      <c r="B220" s="3">
        <v>600</v>
      </c>
      <c r="C220" s="4">
        <v>0.28597</v>
      </c>
      <c r="D220" s="4">
        <v>3295.1</v>
      </c>
      <c r="E220" s="4">
        <v>3695.5</v>
      </c>
      <c r="F220" s="4">
        <v>7.8730000000000002</v>
      </c>
    </row>
    <row r="221" spans="1:6" x14ac:dyDescent="0.45">
      <c r="A221" s="5">
        <v>1.4</v>
      </c>
      <c r="B221" s="1">
        <v>700</v>
      </c>
      <c r="C221" s="2">
        <v>0.31951000000000002</v>
      </c>
      <c r="D221" s="2">
        <v>3474.4</v>
      </c>
      <c r="E221" s="2">
        <v>3921.7</v>
      </c>
      <c r="F221" s="2">
        <v>8.1182999999999996</v>
      </c>
    </row>
    <row r="222" spans="1:6" x14ac:dyDescent="0.45">
      <c r="A222" s="5">
        <v>1.4</v>
      </c>
      <c r="B222" s="3">
        <v>800</v>
      </c>
      <c r="C222" s="4">
        <v>0.35288000000000003</v>
      </c>
      <c r="D222" s="4">
        <v>3660.3</v>
      </c>
      <c r="E222" s="4">
        <v>4154.3</v>
      </c>
      <c r="F222" s="4">
        <v>8.3458000000000006</v>
      </c>
    </row>
    <row r="223" spans="1:6" x14ac:dyDescent="0.45">
      <c r="A223" s="5">
        <v>1.4</v>
      </c>
      <c r="B223" s="1">
        <v>900</v>
      </c>
      <c r="C223" s="2">
        <v>0.38613999999999998</v>
      </c>
      <c r="D223" s="2">
        <v>3852.7</v>
      </c>
      <c r="E223" s="2">
        <v>4393.3</v>
      </c>
      <c r="F223" s="2">
        <v>8.5587</v>
      </c>
    </row>
    <row r="224" spans="1:6" x14ac:dyDescent="0.45">
      <c r="A224" s="5">
        <v>1.4</v>
      </c>
      <c r="B224" s="3">
        <v>1000</v>
      </c>
      <c r="C224" s="4">
        <v>0.41932999999999998</v>
      </c>
      <c r="D224" s="4">
        <v>4051.7</v>
      </c>
      <c r="E224" s="4">
        <v>4638.8</v>
      </c>
      <c r="F224" s="4">
        <v>8.7594999999999992</v>
      </c>
    </row>
    <row r="225" spans="1:6" x14ac:dyDescent="0.45">
      <c r="A225" s="5">
        <v>1.4</v>
      </c>
      <c r="B225" s="1">
        <v>1100</v>
      </c>
      <c r="C225" s="2">
        <v>0.45246999999999998</v>
      </c>
      <c r="D225" s="2">
        <v>4257</v>
      </c>
      <c r="E225" s="2">
        <v>4890.5</v>
      </c>
      <c r="F225" s="2">
        <v>8.9497</v>
      </c>
    </row>
    <row r="226" spans="1:6" x14ac:dyDescent="0.45">
      <c r="A226" s="5">
        <v>1.4</v>
      </c>
      <c r="B226" s="3">
        <v>1200</v>
      </c>
      <c r="C226" s="4">
        <v>0.48558000000000001</v>
      </c>
      <c r="D226" s="4">
        <v>4468.3</v>
      </c>
      <c r="E226" s="4">
        <v>5148.1000000000004</v>
      </c>
      <c r="F226" s="4">
        <v>9.1308000000000007</v>
      </c>
    </row>
    <row r="227" spans="1:6" x14ac:dyDescent="0.45">
      <c r="A227" s="5">
        <v>1.4</v>
      </c>
      <c r="B227" s="1">
        <v>1300</v>
      </c>
      <c r="C227" s="2">
        <v>0.51866000000000001</v>
      </c>
      <c r="D227" s="2">
        <v>4685.1000000000004</v>
      </c>
      <c r="E227" s="2">
        <v>5411.3</v>
      </c>
      <c r="F227" s="2">
        <v>9.3035999999999994</v>
      </c>
    </row>
    <row r="228" spans="1:6" x14ac:dyDescent="0.45">
      <c r="A228" s="5">
        <v>1.4</v>
      </c>
      <c r="B228" s="3">
        <v>1400</v>
      </c>
      <c r="C228" s="2">
        <f>TREND(C214:C227,$B214:$B227,$B228)</f>
        <v>0.55465391783567142</v>
      </c>
      <c r="D228" s="2">
        <f t="shared" ref="D228:F232" si="22">TREND(D214:D227,$B214:$B227,$B228)</f>
        <v>4815.7259519038071</v>
      </c>
      <c r="E228" s="2">
        <f t="shared" si="22"/>
        <v>5592.2716432865727</v>
      </c>
      <c r="F228" s="2">
        <f t="shared" si="22"/>
        <v>9.7229953907815645</v>
      </c>
    </row>
    <row r="229" spans="1:6" x14ac:dyDescent="0.45">
      <c r="A229" s="5">
        <v>1.4</v>
      </c>
      <c r="B229" s="1">
        <v>1500</v>
      </c>
      <c r="C229" s="2">
        <f t="shared" ref="C229:C232" si="23">TREND(C215:C228,$B215:$B228,$B229)</f>
        <v>0.58774691856290295</v>
      </c>
      <c r="D229" s="2">
        <f t="shared" si="22"/>
        <v>5005.5932207559545</v>
      </c>
      <c r="E229" s="2">
        <f t="shared" si="22"/>
        <v>5828.4796634768636</v>
      </c>
      <c r="F229" s="2">
        <f t="shared" si="22"/>
        <v>9.9365573288441595</v>
      </c>
    </row>
    <row r="230" spans="1:6" x14ac:dyDescent="0.45">
      <c r="A230" s="5">
        <v>1.4</v>
      </c>
      <c r="B230" s="3">
        <v>1600</v>
      </c>
      <c r="C230" s="2">
        <f t="shared" si="23"/>
        <v>0.6210174045506045</v>
      </c>
      <c r="D230" s="2">
        <f t="shared" si="22"/>
        <v>5197.4180204824825</v>
      </c>
      <c r="E230" s="2">
        <f t="shared" si="22"/>
        <v>6066.8911046632784</v>
      </c>
      <c r="F230" s="2">
        <f t="shared" si="22"/>
        <v>10.152853161202835</v>
      </c>
    </row>
    <row r="231" spans="1:6" x14ac:dyDescent="0.45">
      <c r="A231" s="5">
        <v>1.4</v>
      </c>
      <c r="B231" s="1">
        <v>1700</v>
      </c>
      <c r="C231" s="2">
        <f t="shared" si="23"/>
        <v>0.65436732932559449</v>
      </c>
      <c r="D231" s="2">
        <f t="shared" si="22"/>
        <v>5390.5042012861122</v>
      </c>
      <c r="E231" s="2">
        <f t="shared" si="22"/>
        <v>6306.6650687437823</v>
      </c>
      <c r="F231" s="2">
        <f t="shared" si="22"/>
        <v>10.369893476824746</v>
      </c>
    </row>
    <row r="232" spans="1:6" x14ac:dyDescent="0.45">
      <c r="A232" s="5">
        <v>1.4</v>
      </c>
      <c r="B232" s="3">
        <v>1800</v>
      </c>
      <c r="C232" s="2">
        <f t="shared" si="23"/>
        <v>0.687762042215317</v>
      </c>
      <c r="D232" s="2">
        <f t="shared" si="22"/>
        <v>5584.6552670551628</v>
      </c>
      <c r="E232" s="2">
        <f t="shared" si="22"/>
        <v>6547.5714109890414</v>
      </c>
      <c r="F232" s="2">
        <f t="shared" si="22"/>
        <v>10.587031003574488</v>
      </c>
    </row>
    <row r="233" spans="1:6" x14ac:dyDescent="0.45">
      <c r="A233" s="5">
        <v>1.6</v>
      </c>
      <c r="B233" s="1">
        <v>225</v>
      </c>
      <c r="C233" s="2">
        <v>0.13292999999999999</v>
      </c>
      <c r="D233" s="2">
        <v>2645.1</v>
      </c>
      <c r="E233" s="2">
        <v>2857.8</v>
      </c>
      <c r="F233" s="2">
        <v>6.5537000000000001</v>
      </c>
    </row>
    <row r="234" spans="1:6" x14ac:dyDescent="0.45">
      <c r="A234" s="5">
        <v>1.6</v>
      </c>
      <c r="B234" s="3">
        <v>250</v>
      </c>
      <c r="C234" s="4">
        <v>0.1419</v>
      </c>
      <c r="D234" s="4">
        <v>2692.9</v>
      </c>
      <c r="E234" s="4">
        <v>2919.9</v>
      </c>
      <c r="F234" s="4">
        <v>6.6753</v>
      </c>
    </row>
    <row r="235" spans="1:6" x14ac:dyDescent="0.45">
      <c r="A235" s="5">
        <v>1.6</v>
      </c>
      <c r="B235" s="1">
        <v>300</v>
      </c>
      <c r="C235" s="2">
        <v>0.15866</v>
      </c>
      <c r="D235" s="2">
        <v>2781.6</v>
      </c>
      <c r="E235" s="2">
        <v>3035.4</v>
      </c>
      <c r="F235" s="2">
        <v>6.8864000000000001</v>
      </c>
    </row>
    <row r="236" spans="1:6" x14ac:dyDescent="0.45">
      <c r="A236" s="5">
        <v>1.6</v>
      </c>
      <c r="B236" s="3">
        <v>350</v>
      </c>
      <c r="C236" s="4">
        <v>0.17459</v>
      </c>
      <c r="D236" s="4">
        <v>2866.6</v>
      </c>
      <c r="E236" s="4">
        <v>3146</v>
      </c>
      <c r="F236" s="4">
        <v>7.0712999999999999</v>
      </c>
    </row>
    <row r="237" spans="1:6" x14ac:dyDescent="0.45">
      <c r="A237" s="5">
        <v>1.6</v>
      </c>
      <c r="B237" s="1">
        <v>400</v>
      </c>
      <c r="C237" s="2">
        <v>0.19006999999999999</v>
      </c>
      <c r="D237" s="2">
        <v>2950.8</v>
      </c>
      <c r="E237" s="2">
        <v>3254.9</v>
      </c>
      <c r="F237" s="2">
        <v>7.2393999999999998</v>
      </c>
    </row>
    <row r="238" spans="1:6" x14ac:dyDescent="0.45">
      <c r="A238" s="5">
        <v>1.6</v>
      </c>
      <c r="B238" s="3">
        <v>500</v>
      </c>
      <c r="C238" s="4">
        <v>0.22029000000000001</v>
      </c>
      <c r="D238" s="4">
        <v>3120.1</v>
      </c>
      <c r="E238" s="4">
        <v>3472.6</v>
      </c>
      <c r="F238" s="4">
        <v>7.5410000000000004</v>
      </c>
    </row>
    <row r="239" spans="1:6" x14ac:dyDescent="0.45">
      <c r="A239" s="5">
        <v>1.6</v>
      </c>
      <c r="B239" s="1">
        <v>600</v>
      </c>
      <c r="C239" s="2">
        <v>0.24998999999999999</v>
      </c>
      <c r="D239" s="2">
        <v>3293.9</v>
      </c>
      <c r="E239" s="2">
        <v>3693.9</v>
      </c>
      <c r="F239" s="2">
        <v>7.8101000000000003</v>
      </c>
    </row>
    <row r="240" spans="1:6" x14ac:dyDescent="0.45">
      <c r="A240" s="5">
        <v>1.6</v>
      </c>
      <c r="B240" s="3">
        <v>700</v>
      </c>
      <c r="C240" s="4">
        <v>0.27940999999999999</v>
      </c>
      <c r="D240" s="4">
        <v>3473.5</v>
      </c>
      <c r="E240" s="4">
        <v>3920.5</v>
      </c>
      <c r="F240" s="4">
        <v>8.0557999999999996</v>
      </c>
    </row>
    <row r="241" spans="1:6" x14ac:dyDescent="0.45">
      <c r="A241" s="5">
        <v>1.6</v>
      </c>
      <c r="B241" s="1">
        <v>800</v>
      </c>
      <c r="C241" s="2">
        <v>0.30864999999999998</v>
      </c>
      <c r="D241" s="2">
        <v>3659.5</v>
      </c>
      <c r="E241" s="2">
        <v>4153.3999999999996</v>
      </c>
      <c r="F241" s="2">
        <v>8.2834000000000003</v>
      </c>
    </row>
    <row r="242" spans="1:6" x14ac:dyDescent="0.45">
      <c r="A242" s="5">
        <v>1.6</v>
      </c>
      <c r="B242" s="3">
        <v>900</v>
      </c>
      <c r="C242" s="4">
        <v>0.33779999999999999</v>
      </c>
      <c r="D242" s="4">
        <v>3852.1</v>
      </c>
      <c r="E242" s="4">
        <v>4392.6000000000004</v>
      </c>
      <c r="F242" s="4">
        <v>8.4964999999999993</v>
      </c>
    </row>
    <row r="243" spans="1:6" x14ac:dyDescent="0.45">
      <c r="A243" s="5">
        <v>1.6</v>
      </c>
      <c r="B243" s="1">
        <v>1000</v>
      </c>
      <c r="C243" s="2">
        <v>0.36686999999999997</v>
      </c>
      <c r="D243" s="2">
        <v>4051.2</v>
      </c>
      <c r="E243" s="2">
        <v>4638.2</v>
      </c>
      <c r="F243" s="2">
        <v>8.6974</v>
      </c>
    </row>
    <row r="244" spans="1:6" x14ac:dyDescent="0.45">
      <c r="A244" s="5">
        <v>1.6</v>
      </c>
      <c r="B244" s="3">
        <v>1100</v>
      </c>
      <c r="C244" s="4">
        <v>0.39589000000000002</v>
      </c>
      <c r="D244" s="4">
        <v>4256.6000000000004</v>
      </c>
      <c r="E244" s="4">
        <v>4890</v>
      </c>
      <c r="F244" s="4">
        <v>8.8878000000000004</v>
      </c>
    </row>
    <row r="245" spans="1:6" x14ac:dyDescent="0.45">
      <c r="A245" s="5">
        <v>1.6</v>
      </c>
      <c r="B245" s="1">
        <v>1200</v>
      </c>
      <c r="C245" s="2">
        <v>0.42487999999999998</v>
      </c>
      <c r="D245" s="2">
        <v>4467.8999999999996</v>
      </c>
      <c r="E245" s="2">
        <v>5147.7</v>
      </c>
      <c r="F245" s="2">
        <v>9.0688999999999993</v>
      </c>
    </row>
    <row r="246" spans="1:6" x14ac:dyDescent="0.45">
      <c r="A246" s="5">
        <v>1.6</v>
      </c>
      <c r="B246" s="3">
        <v>1300</v>
      </c>
      <c r="C246" s="4">
        <v>0.45383000000000001</v>
      </c>
      <c r="D246" s="4">
        <v>4684.8</v>
      </c>
      <c r="E246" s="4">
        <v>5410.9</v>
      </c>
      <c r="F246" s="4">
        <v>9.2417999999999996</v>
      </c>
    </row>
    <row r="247" spans="1:6" x14ac:dyDescent="0.45">
      <c r="A247" s="5">
        <v>1.6</v>
      </c>
      <c r="B247" s="1">
        <v>1400</v>
      </c>
      <c r="C247" s="4">
        <f>TREND(C233:C246,$B233:$B246,$B247)</f>
        <v>0.48544374038437133</v>
      </c>
      <c r="D247" s="4">
        <f t="shared" ref="D247:F251" si="24">TREND(D233:D246,$B233:$B246,$B247)</f>
        <v>4817.0570692325273</v>
      </c>
      <c r="E247" s="4">
        <f t="shared" si="24"/>
        <v>5593.7625479194703</v>
      </c>
      <c r="F247" s="4">
        <f t="shared" si="24"/>
        <v>9.654208319581608</v>
      </c>
    </row>
    <row r="248" spans="1:6" x14ac:dyDescent="0.45">
      <c r="A248" s="5">
        <v>1.6</v>
      </c>
      <c r="B248" s="3">
        <v>1500</v>
      </c>
      <c r="C248" s="4">
        <f t="shared" ref="C248:C251" si="25">TREND(C234:C247,$B234:$B247,$B248)</f>
        <v>0.51462098494754172</v>
      </c>
      <c r="D248" s="4">
        <f t="shared" si="24"/>
        <v>5007.1217142277919</v>
      </c>
      <c r="E248" s="4">
        <f t="shared" si="24"/>
        <v>5830.5117628280204</v>
      </c>
      <c r="F248" s="4">
        <f t="shared" si="24"/>
        <v>9.8752711551480843</v>
      </c>
    </row>
    <row r="249" spans="1:6" x14ac:dyDescent="0.45">
      <c r="A249" s="5">
        <v>1.6</v>
      </c>
      <c r="B249" s="1">
        <v>1600</v>
      </c>
      <c r="C249" s="4">
        <f t="shared" si="25"/>
        <v>0.543754453779282</v>
      </c>
      <c r="D249" s="4">
        <f t="shared" si="24"/>
        <v>5199.02667159064</v>
      </c>
      <c r="E249" s="4">
        <f t="shared" si="24"/>
        <v>6069.024575158337</v>
      </c>
      <c r="F249" s="4">
        <f t="shared" si="24"/>
        <v>10.091084809526194</v>
      </c>
    </row>
    <row r="250" spans="1:6" x14ac:dyDescent="0.45">
      <c r="A250" s="5">
        <v>1.6</v>
      </c>
      <c r="B250" s="3">
        <v>1700</v>
      </c>
      <c r="C250" s="4">
        <f t="shared" si="25"/>
        <v>0.57296898836084043</v>
      </c>
      <c r="D250" s="4">
        <f t="shared" si="24"/>
        <v>5392.2826362775195</v>
      </c>
      <c r="E250" s="4">
        <f t="shared" si="24"/>
        <v>6309.0130435726387</v>
      </c>
      <c r="F250" s="4">
        <f t="shared" si="24"/>
        <v>10.307840188038076</v>
      </c>
    </row>
    <row r="251" spans="1:6" x14ac:dyDescent="0.45">
      <c r="A251" s="5">
        <v>1.6</v>
      </c>
      <c r="B251" s="1">
        <v>1800</v>
      </c>
      <c r="C251" s="4">
        <f t="shared" si="25"/>
        <v>0.60222911450319216</v>
      </c>
      <c r="D251" s="4">
        <f t="shared" si="24"/>
        <v>5586.6402906737258</v>
      </c>
      <c r="E251" s="4">
        <f t="shared" si="24"/>
        <v>6550.189043216722</v>
      </c>
      <c r="F251" s="4">
        <f t="shared" si="24"/>
        <v>10.524744615867489</v>
      </c>
    </row>
    <row r="252" spans="1:6" x14ac:dyDescent="0.45">
      <c r="A252" s="5">
        <v>1.8</v>
      </c>
      <c r="B252" s="1">
        <v>225</v>
      </c>
      <c r="C252" s="2">
        <v>0.11677999999999999</v>
      </c>
      <c r="D252" s="2">
        <v>2637</v>
      </c>
      <c r="E252" s="2">
        <v>2847.2</v>
      </c>
      <c r="F252" s="2">
        <v>6.4824999999999999</v>
      </c>
    </row>
    <row r="253" spans="1:6" x14ac:dyDescent="0.45">
      <c r="A253" s="5">
        <v>1.8</v>
      </c>
      <c r="B253" s="3">
        <v>250</v>
      </c>
      <c r="C253" s="4">
        <v>0.12501999999999999</v>
      </c>
      <c r="D253" s="4">
        <v>2686.7</v>
      </c>
      <c r="E253" s="4">
        <v>2911.7</v>
      </c>
      <c r="F253" s="4">
        <v>6.6087999999999996</v>
      </c>
    </row>
    <row r="254" spans="1:6" x14ac:dyDescent="0.45">
      <c r="A254" s="5">
        <v>1.8</v>
      </c>
      <c r="B254" s="1">
        <v>300</v>
      </c>
      <c r="C254" s="2">
        <v>0.14025000000000001</v>
      </c>
      <c r="D254" s="2">
        <v>2777.4</v>
      </c>
      <c r="E254" s="2">
        <v>3029.9</v>
      </c>
      <c r="F254" s="2">
        <v>6.8246000000000002</v>
      </c>
    </row>
    <row r="255" spans="1:6" x14ac:dyDescent="0.45">
      <c r="A255" s="5">
        <v>1.8</v>
      </c>
      <c r="B255" s="3">
        <v>350</v>
      </c>
      <c r="C255" s="4">
        <v>0.15459999999999999</v>
      </c>
      <c r="D255" s="4">
        <v>2863.6</v>
      </c>
      <c r="E255" s="4">
        <v>3141.9</v>
      </c>
      <c r="F255" s="4">
        <v>7.0119999999999996</v>
      </c>
    </row>
    <row r="256" spans="1:6" x14ac:dyDescent="0.45">
      <c r="A256" s="5">
        <v>1.8</v>
      </c>
      <c r="B256" s="1">
        <v>400</v>
      </c>
      <c r="C256" s="2">
        <v>0.16849</v>
      </c>
      <c r="D256" s="2">
        <v>2948.3</v>
      </c>
      <c r="E256" s="2">
        <v>3251.6</v>
      </c>
      <c r="F256" s="2">
        <v>7.1814</v>
      </c>
    </row>
    <row r="257" spans="1:6" x14ac:dyDescent="0.45">
      <c r="A257" s="5">
        <v>1.8</v>
      </c>
      <c r="B257" s="3">
        <v>500</v>
      </c>
      <c r="C257" s="4">
        <v>0.19550999999999999</v>
      </c>
      <c r="D257" s="4">
        <v>3118.5</v>
      </c>
      <c r="E257" s="4">
        <v>3470.4</v>
      </c>
      <c r="F257" s="4">
        <v>7.4844999999999997</v>
      </c>
    </row>
    <row r="258" spans="1:6" x14ac:dyDescent="0.45">
      <c r="A258" s="5">
        <v>1.8</v>
      </c>
      <c r="B258" s="1">
        <v>600</v>
      </c>
      <c r="C258" s="2">
        <v>0.222</v>
      </c>
      <c r="D258" s="2">
        <v>3292.7</v>
      </c>
      <c r="E258" s="2">
        <v>3692.3</v>
      </c>
      <c r="F258" s="2">
        <v>7.7542999999999997</v>
      </c>
    </row>
    <row r="259" spans="1:6" x14ac:dyDescent="0.45">
      <c r="A259" s="5">
        <v>1.8</v>
      </c>
      <c r="B259" s="3">
        <v>700</v>
      </c>
      <c r="C259" s="4">
        <v>0.24822</v>
      </c>
      <c r="D259" s="4">
        <v>3472.6</v>
      </c>
      <c r="E259" s="4">
        <v>3919.4</v>
      </c>
      <c r="F259" s="4">
        <v>8.0005000000000006</v>
      </c>
    </row>
    <row r="260" spans="1:6" x14ac:dyDescent="0.45">
      <c r="A260" s="5">
        <v>1.8</v>
      </c>
      <c r="B260" s="1">
        <v>800</v>
      </c>
      <c r="C260" s="2">
        <v>0.27426</v>
      </c>
      <c r="D260" s="2">
        <v>3658.8</v>
      </c>
      <c r="E260" s="2">
        <v>4152.3999999999996</v>
      </c>
      <c r="F260" s="2">
        <v>8.2284000000000006</v>
      </c>
    </row>
    <row r="261" spans="1:6" x14ac:dyDescent="0.45">
      <c r="A261" s="5">
        <v>1.8</v>
      </c>
      <c r="B261" s="3">
        <v>900</v>
      </c>
      <c r="C261" s="4">
        <v>0.30020000000000002</v>
      </c>
      <c r="D261" s="4">
        <v>3851.5</v>
      </c>
      <c r="E261" s="4">
        <v>4391.8999999999996</v>
      </c>
      <c r="F261" s="4">
        <v>8.4417000000000009</v>
      </c>
    </row>
    <row r="262" spans="1:6" x14ac:dyDescent="0.45">
      <c r="A262" s="5">
        <v>1.8</v>
      </c>
      <c r="B262" s="1">
        <v>1000</v>
      </c>
      <c r="C262" s="2">
        <v>0.32606000000000002</v>
      </c>
      <c r="D262" s="2">
        <v>4050.7</v>
      </c>
      <c r="E262" s="2">
        <v>4637.6000000000004</v>
      </c>
      <c r="F262" s="2">
        <v>8.6426999999999996</v>
      </c>
    </row>
    <row r="263" spans="1:6" x14ac:dyDescent="0.45">
      <c r="A263" s="5">
        <v>1.8</v>
      </c>
      <c r="B263" s="3">
        <v>1100</v>
      </c>
      <c r="C263" s="4">
        <v>0.35188000000000003</v>
      </c>
      <c r="D263" s="4">
        <v>4256.2</v>
      </c>
      <c r="E263" s="4">
        <v>4889.6000000000004</v>
      </c>
      <c r="F263" s="4">
        <v>8.8331</v>
      </c>
    </row>
    <row r="264" spans="1:6" x14ac:dyDescent="0.45">
      <c r="A264" s="5">
        <v>1.8</v>
      </c>
      <c r="B264" s="1">
        <v>1200</v>
      </c>
      <c r="C264" s="2">
        <v>0.37766</v>
      </c>
      <c r="D264" s="2">
        <v>4467.6000000000004</v>
      </c>
      <c r="E264" s="2">
        <v>5147.3</v>
      </c>
      <c r="F264" s="2">
        <v>9.0143000000000004</v>
      </c>
    </row>
    <row r="265" spans="1:6" x14ac:dyDescent="0.45">
      <c r="A265" s="5">
        <v>1.8</v>
      </c>
      <c r="B265" s="3">
        <v>1300</v>
      </c>
      <c r="C265" s="4">
        <v>0.40340999999999999</v>
      </c>
      <c r="D265" s="4">
        <v>4684.5</v>
      </c>
      <c r="E265" s="4">
        <v>5410.6</v>
      </c>
      <c r="F265" s="4">
        <v>9.1872000000000007</v>
      </c>
    </row>
    <row r="266" spans="1:6" x14ac:dyDescent="0.45">
      <c r="A266" s="5">
        <v>1.8</v>
      </c>
      <c r="B266" s="1">
        <v>1400</v>
      </c>
      <c r="C266" s="4">
        <f>TREND(C252:C265,$B252:$B265,$B266)</f>
        <v>0.43185476859021554</v>
      </c>
      <c r="D266" s="4">
        <f t="shared" ref="D266:F270" si="26">TREND(D252:D265,$B252:$B265,$B266)</f>
        <v>4818.6654979816703</v>
      </c>
      <c r="E266" s="4">
        <f t="shared" si="26"/>
        <v>5595.9662189951523</v>
      </c>
      <c r="F266" s="4">
        <f t="shared" si="26"/>
        <v>9.6036593338241651</v>
      </c>
    </row>
    <row r="267" spans="1:6" x14ac:dyDescent="0.45">
      <c r="A267" s="5">
        <v>1.8</v>
      </c>
      <c r="B267" s="3">
        <v>1500</v>
      </c>
      <c r="C267" s="4">
        <f t="shared" ref="C267:C270" si="27">TREND(C253:C266,$B253:$B266,$B267)</f>
        <v>0.45782029028362536</v>
      </c>
      <c r="D267" s="4">
        <f t="shared" si="26"/>
        <v>5008.8032683954907</v>
      </c>
      <c r="E267" s="4">
        <f t="shared" si="26"/>
        <v>5832.8357009833435</v>
      </c>
      <c r="F267" s="4">
        <f t="shared" si="26"/>
        <v>9.824681456213499</v>
      </c>
    </row>
    <row r="268" spans="1:6" x14ac:dyDescent="0.45">
      <c r="A268" s="5">
        <v>1.8</v>
      </c>
      <c r="B268" s="1">
        <v>1600</v>
      </c>
      <c r="C268" s="4">
        <f t="shared" si="27"/>
        <v>0.48374372937498811</v>
      </c>
      <c r="D268" s="4">
        <f t="shared" si="26"/>
        <v>5200.7915573474502</v>
      </c>
      <c r="E268" s="4">
        <f t="shared" si="26"/>
        <v>6071.474430964814</v>
      </c>
      <c r="F268" s="4">
        <f t="shared" si="26"/>
        <v>10.040509925257812</v>
      </c>
    </row>
    <row r="269" spans="1:6" x14ac:dyDescent="0.45">
      <c r="A269" s="5">
        <v>1.8</v>
      </c>
      <c r="B269" s="3">
        <v>1700</v>
      </c>
      <c r="C269" s="4">
        <f t="shared" si="27"/>
        <v>0.50975353261510814</v>
      </c>
      <c r="D269" s="4">
        <f t="shared" si="26"/>
        <v>5394.226140826393</v>
      </c>
      <c r="E269" s="4">
        <f t="shared" si="26"/>
        <v>6311.7246177046291</v>
      </c>
      <c r="F269" s="4">
        <f t="shared" si="26"/>
        <v>10.257527561868644</v>
      </c>
    </row>
    <row r="270" spans="1:6" x14ac:dyDescent="0.45">
      <c r="A270" s="5">
        <v>1.8</v>
      </c>
      <c r="B270" s="1">
        <v>1800</v>
      </c>
      <c r="C270" s="4">
        <f t="shared" si="27"/>
        <v>0.53581059884971105</v>
      </c>
      <c r="D270" s="4">
        <f t="shared" si="26"/>
        <v>5588.8259814733601</v>
      </c>
      <c r="E270" s="4">
        <f t="shared" si="26"/>
        <v>6553.2229858801711</v>
      </c>
      <c r="F270" s="4">
        <f t="shared" si="26"/>
        <v>10.474828381195552</v>
      </c>
    </row>
    <row r="271" spans="1:6" x14ac:dyDescent="0.45">
      <c r="A271" s="5">
        <v>2</v>
      </c>
      <c r="B271" s="1">
        <v>225</v>
      </c>
      <c r="C271" s="2">
        <v>0.10381</v>
      </c>
      <c r="D271" s="2">
        <v>2628.5</v>
      </c>
      <c r="E271" s="2">
        <v>2836.1</v>
      </c>
      <c r="F271" s="2">
        <v>6.4160000000000004</v>
      </c>
    </row>
    <row r="272" spans="1:6" x14ac:dyDescent="0.45">
      <c r="A272" s="5">
        <v>2</v>
      </c>
      <c r="B272" s="3">
        <v>250</v>
      </c>
      <c r="C272" s="4">
        <v>0.1115</v>
      </c>
      <c r="D272" s="4">
        <v>2680.3</v>
      </c>
      <c r="E272" s="4">
        <v>2903.3</v>
      </c>
      <c r="F272" s="4">
        <v>6.5475000000000003</v>
      </c>
    </row>
    <row r="273" spans="1:6" x14ac:dyDescent="0.45">
      <c r="A273" s="5">
        <v>2</v>
      </c>
      <c r="B273" s="1">
        <v>300</v>
      </c>
      <c r="C273" s="2">
        <v>0.12551000000000001</v>
      </c>
      <c r="D273" s="2">
        <v>2773.2</v>
      </c>
      <c r="E273" s="2">
        <v>3024.2</v>
      </c>
      <c r="F273" s="2">
        <v>6.7683999999999997</v>
      </c>
    </row>
    <row r="274" spans="1:6" x14ac:dyDescent="0.45">
      <c r="A274" s="5">
        <v>2</v>
      </c>
      <c r="B274" s="3">
        <v>350</v>
      </c>
      <c r="C274" s="4">
        <v>0.1386</v>
      </c>
      <c r="D274" s="4">
        <v>2860.5</v>
      </c>
      <c r="E274" s="4">
        <v>3137.7</v>
      </c>
      <c r="F274" s="4">
        <v>6.9583000000000004</v>
      </c>
    </row>
    <row r="275" spans="1:6" x14ac:dyDescent="0.45">
      <c r="A275" s="5">
        <v>2</v>
      </c>
      <c r="B275" s="1">
        <v>400</v>
      </c>
      <c r="C275" s="2">
        <v>0.15121999999999999</v>
      </c>
      <c r="D275" s="2">
        <v>2945.9</v>
      </c>
      <c r="E275" s="2">
        <v>3248.4</v>
      </c>
      <c r="F275" s="2">
        <v>7.1292</v>
      </c>
    </row>
    <row r="276" spans="1:6" x14ac:dyDescent="0.45">
      <c r="A276" s="5">
        <v>2</v>
      </c>
      <c r="B276" s="3">
        <v>500</v>
      </c>
      <c r="C276" s="4">
        <v>0.17568</v>
      </c>
      <c r="D276" s="4">
        <v>3116.9</v>
      </c>
      <c r="E276" s="4">
        <v>3468.3</v>
      </c>
      <c r="F276" s="4">
        <v>7.4337</v>
      </c>
    </row>
    <row r="277" spans="1:6" x14ac:dyDescent="0.45">
      <c r="A277" s="5">
        <v>2</v>
      </c>
      <c r="B277" s="1">
        <v>600</v>
      </c>
      <c r="C277" s="2">
        <v>0.19961999999999999</v>
      </c>
      <c r="D277" s="2">
        <v>3291.5</v>
      </c>
      <c r="E277" s="2">
        <v>3690.7</v>
      </c>
      <c r="F277" s="2">
        <v>7.7042999999999999</v>
      </c>
    </row>
    <row r="278" spans="1:6" x14ac:dyDescent="0.45">
      <c r="A278" s="5">
        <v>2</v>
      </c>
      <c r="B278" s="3">
        <v>700</v>
      </c>
      <c r="C278" s="4">
        <v>0.22325999999999999</v>
      </c>
      <c r="D278" s="4">
        <v>3471.7</v>
      </c>
      <c r="E278" s="4">
        <v>3918.2</v>
      </c>
      <c r="F278" s="4">
        <v>7.9508999999999999</v>
      </c>
    </row>
    <row r="279" spans="1:6" x14ac:dyDescent="0.45">
      <c r="A279" s="5">
        <v>2</v>
      </c>
      <c r="B279" s="1">
        <v>800</v>
      </c>
      <c r="C279" s="2">
        <v>0.24673999999999999</v>
      </c>
      <c r="D279" s="2">
        <v>3658</v>
      </c>
      <c r="E279" s="2">
        <v>4151.5</v>
      </c>
      <c r="F279" s="2">
        <v>8.1791</v>
      </c>
    </row>
    <row r="280" spans="1:6" x14ac:dyDescent="0.45">
      <c r="A280" s="5">
        <v>2</v>
      </c>
      <c r="B280" s="3">
        <v>900</v>
      </c>
      <c r="C280" s="4">
        <v>0.27012000000000003</v>
      </c>
      <c r="D280" s="4">
        <v>3850.9</v>
      </c>
      <c r="E280" s="4">
        <v>4391.1000000000004</v>
      </c>
      <c r="F280" s="4">
        <v>8.3925000000000001</v>
      </c>
    </row>
    <row r="281" spans="1:6" x14ac:dyDescent="0.45">
      <c r="A281" s="5">
        <v>2</v>
      </c>
      <c r="B281" s="1">
        <v>1000</v>
      </c>
      <c r="C281" s="2">
        <v>0.29342000000000001</v>
      </c>
      <c r="D281" s="2">
        <v>4050.2</v>
      </c>
      <c r="E281" s="2">
        <v>4637.1000000000004</v>
      </c>
      <c r="F281" s="2">
        <v>8.5936000000000003</v>
      </c>
    </row>
    <row r="282" spans="1:6" x14ac:dyDescent="0.45">
      <c r="A282" s="5">
        <v>2</v>
      </c>
      <c r="B282" s="3">
        <v>1100</v>
      </c>
      <c r="C282" s="4">
        <v>0.31667000000000001</v>
      </c>
      <c r="D282" s="4">
        <v>4255.7</v>
      </c>
      <c r="E282" s="4">
        <v>4889.1000000000004</v>
      </c>
      <c r="F282" s="4">
        <v>8.7842000000000002</v>
      </c>
    </row>
    <row r="283" spans="1:6" x14ac:dyDescent="0.45">
      <c r="A283" s="5">
        <v>2</v>
      </c>
      <c r="B283" s="1">
        <v>1200</v>
      </c>
      <c r="C283" s="2">
        <v>0.33989000000000003</v>
      </c>
      <c r="D283" s="2">
        <v>4467.2</v>
      </c>
      <c r="E283" s="2">
        <v>5147</v>
      </c>
      <c r="F283" s="2">
        <v>8.9654000000000007</v>
      </c>
    </row>
    <row r="284" spans="1:6" x14ac:dyDescent="0.45">
      <c r="A284" s="5">
        <v>2</v>
      </c>
      <c r="B284" s="3">
        <v>1300</v>
      </c>
      <c r="C284" s="4">
        <v>0.36308000000000001</v>
      </c>
      <c r="D284" s="4">
        <v>4684.2</v>
      </c>
      <c r="E284" s="4">
        <v>5410.3</v>
      </c>
      <c r="F284" s="4">
        <v>9.1384000000000007</v>
      </c>
    </row>
    <row r="285" spans="1:6" x14ac:dyDescent="0.45">
      <c r="A285" s="5">
        <v>2</v>
      </c>
      <c r="B285" s="3">
        <v>1400</v>
      </c>
      <c r="C285" s="4">
        <f>TREND(C271:C284,$B271:$B284,$B285)</f>
        <v>0.38899651349361508</v>
      </c>
      <c r="D285" s="4">
        <f>TREND(D271:D284,$B271:$B284,$B285)</f>
        <v>4820.2800426515005</v>
      </c>
      <c r="E285" s="4">
        <f t="shared" ref="D285:F289" si="28">TREND(E271:E284,$B271:$B284,$B285)</f>
        <v>5598.2798877859304</v>
      </c>
      <c r="F285" s="4">
        <f t="shared" si="28"/>
        <v>9.5590136814846787</v>
      </c>
    </row>
    <row r="286" spans="1:6" x14ac:dyDescent="0.45">
      <c r="A286" s="5">
        <v>2</v>
      </c>
      <c r="B286" s="1">
        <v>1500</v>
      </c>
      <c r="C286" s="4">
        <f t="shared" ref="C286:C289" si="29">TREND(C272:C285,$B272:$B285,$B286)</f>
        <v>0.41239111463890638</v>
      </c>
      <c r="D286" s="4">
        <f t="shared" si="28"/>
        <v>5010.4624335202852</v>
      </c>
      <c r="E286" s="4">
        <f t="shared" si="28"/>
        <v>5835.2488395367218</v>
      </c>
      <c r="F286" s="4">
        <f t="shared" si="28"/>
        <v>9.7799471643736506</v>
      </c>
    </row>
    <row r="287" spans="1:6" x14ac:dyDescent="0.45">
      <c r="A287" s="5">
        <v>2</v>
      </c>
      <c r="B287" s="3">
        <v>1600</v>
      </c>
      <c r="C287" s="4">
        <f t="shared" si="29"/>
        <v>0.43574754209194622</v>
      </c>
      <c r="D287" s="4">
        <f t="shared" si="28"/>
        <v>5202.5135126862133</v>
      </c>
      <c r="E287" s="4">
        <f t="shared" si="28"/>
        <v>6074.011398098658</v>
      </c>
      <c r="F287" s="4">
        <f t="shared" si="28"/>
        <v>9.9957641228536644</v>
      </c>
    </row>
    <row r="288" spans="1:6" x14ac:dyDescent="0.45">
      <c r="A288" s="5">
        <v>2</v>
      </c>
      <c r="B288" s="3">
        <v>1700</v>
      </c>
      <c r="C288" s="4">
        <f t="shared" si="29"/>
        <v>0.45919466981963364</v>
      </c>
      <c r="D288" s="4">
        <f t="shared" si="28"/>
        <v>5396.1250318157645</v>
      </c>
      <c r="E288" s="4">
        <f t="shared" si="28"/>
        <v>6314.512303557256</v>
      </c>
      <c r="F288" s="4">
        <f t="shared" si="28"/>
        <v>10.213050981543349</v>
      </c>
    </row>
    <row r="289" spans="1:6" x14ac:dyDescent="0.45">
      <c r="A289" s="5">
        <v>2</v>
      </c>
      <c r="B289" s="3">
        <v>1800</v>
      </c>
      <c r="C289" s="4">
        <f t="shared" si="29"/>
        <v>0.48269063632521775</v>
      </c>
      <c r="D289" s="4">
        <f t="shared" si="28"/>
        <v>5590.9502309282852</v>
      </c>
      <c r="E289" s="4">
        <f t="shared" si="28"/>
        <v>6556.3254607895924</v>
      </c>
      <c r="F289" s="4">
        <f t="shared" si="28"/>
        <v>10.430750288115098</v>
      </c>
    </row>
    <row r="290" spans="1:6" x14ac:dyDescent="0.45">
      <c r="A290" s="5">
        <v>2.5</v>
      </c>
      <c r="B290" s="3">
        <v>225</v>
      </c>
      <c r="C290" s="4">
        <v>8.0259999999999998E-2</v>
      </c>
      <c r="D290" s="4">
        <v>2604.8000000000002</v>
      </c>
      <c r="E290" s="4">
        <v>2805.5</v>
      </c>
      <c r="F290" s="4">
        <v>6.2629000000000001</v>
      </c>
    </row>
    <row r="291" spans="1:6" x14ac:dyDescent="0.45">
      <c r="A291" s="5">
        <v>2.5</v>
      </c>
      <c r="B291" s="1">
        <v>250</v>
      </c>
      <c r="C291" s="2">
        <v>8.7050000000000002E-2</v>
      </c>
      <c r="D291" s="2">
        <v>2663.3</v>
      </c>
      <c r="E291" s="2">
        <v>2880.9</v>
      </c>
      <c r="F291" s="2">
        <v>6.4107000000000003</v>
      </c>
    </row>
    <row r="292" spans="1:6" x14ac:dyDescent="0.45">
      <c r="A292" s="5">
        <v>2.5</v>
      </c>
      <c r="B292" s="3">
        <v>300</v>
      </c>
      <c r="C292" s="4">
        <v>9.894E-2</v>
      </c>
      <c r="D292" s="4">
        <v>2762.2</v>
      </c>
      <c r="E292" s="4">
        <v>3009.6</v>
      </c>
      <c r="F292" s="4">
        <v>6.6459000000000001</v>
      </c>
    </row>
    <row r="293" spans="1:6" x14ac:dyDescent="0.45">
      <c r="A293" s="5">
        <v>2.5</v>
      </c>
      <c r="B293" s="1">
        <v>350</v>
      </c>
      <c r="C293" s="2">
        <v>0.10979</v>
      </c>
      <c r="D293" s="2">
        <v>2852.5</v>
      </c>
      <c r="E293" s="2">
        <v>3127</v>
      </c>
      <c r="F293" s="2">
        <v>6.8423999999999996</v>
      </c>
    </row>
    <row r="294" spans="1:6" x14ac:dyDescent="0.45">
      <c r="A294" s="5">
        <v>2.5</v>
      </c>
      <c r="B294" s="3">
        <v>400</v>
      </c>
      <c r="C294" s="4">
        <v>0.12012</v>
      </c>
      <c r="D294" s="4">
        <v>2939.8</v>
      </c>
      <c r="E294" s="4">
        <v>3240.1</v>
      </c>
      <c r="F294" s="4">
        <v>7.0170000000000003</v>
      </c>
    </row>
    <row r="295" spans="1:6" x14ac:dyDescent="0.45">
      <c r="A295" s="5">
        <v>2.5</v>
      </c>
      <c r="B295" s="1">
        <v>450</v>
      </c>
      <c r="C295" s="2">
        <v>0.13014999999999999</v>
      </c>
      <c r="D295" s="2">
        <v>3026.2</v>
      </c>
      <c r="E295" s="2">
        <v>3351.6</v>
      </c>
      <c r="F295" s="2">
        <v>7.1768000000000001</v>
      </c>
    </row>
    <row r="296" spans="1:6" x14ac:dyDescent="0.45">
      <c r="A296" s="5">
        <v>2.5</v>
      </c>
      <c r="B296" s="3">
        <v>500</v>
      </c>
      <c r="C296" s="4">
        <v>0.13999</v>
      </c>
      <c r="D296" s="4">
        <v>3112.8</v>
      </c>
      <c r="E296" s="4">
        <v>3462.8</v>
      </c>
      <c r="F296" s="4">
        <v>7.3254000000000001</v>
      </c>
    </row>
    <row r="297" spans="1:6" x14ac:dyDescent="0.45">
      <c r="A297" s="5">
        <v>2.5</v>
      </c>
      <c r="B297" s="1">
        <v>600</v>
      </c>
      <c r="C297" s="2">
        <v>0.15931000000000001</v>
      </c>
      <c r="D297" s="2">
        <v>3288.5</v>
      </c>
      <c r="E297" s="2">
        <v>3686.8</v>
      </c>
      <c r="F297" s="2">
        <v>7.5979000000000001</v>
      </c>
    </row>
    <row r="298" spans="1:6" x14ac:dyDescent="0.45">
      <c r="A298" s="5">
        <v>2.5</v>
      </c>
      <c r="B298" s="3">
        <v>700</v>
      </c>
      <c r="C298" s="4">
        <v>0.17835000000000001</v>
      </c>
      <c r="D298" s="4">
        <v>3469.3</v>
      </c>
      <c r="E298" s="4">
        <v>3915.2</v>
      </c>
      <c r="F298" s="4">
        <v>7.8455000000000004</v>
      </c>
    </row>
    <row r="299" spans="1:6" x14ac:dyDescent="0.45">
      <c r="A299" s="5">
        <v>2.5</v>
      </c>
      <c r="B299" s="1">
        <v>800</v>
      </c>
      <c r="C299" s="2">
        <v>0.19722000000000001</v>
      </c>
      <c r="D299" s="2">
        <v>3656.2</v>
      </c>
      <c r="E299" s="2">
        <v>4149.2</v>
      </c>
      <c r="F299" s="2">
        <v>8.0744000000000007</v>
      </c>
    </row>
    <row r="300" spans="1:6" x14ac:dyDescent="0.45">
      <c r="A300" s="5">
        <v>2.5</v>
      </c>
      <c r="B300" s="3">
        <v>900</v>
      </c>
      <c r="C300" s="4">
        <v>0.21597</v>
      </c>
      <c r="D300" s="4">
        <v>3849.4</v>
      </c>
      <c r="E300" s="4">
        <v>4389.3</v>
      </c>
      <c r="F300" s="4">
        <v>8.2881999999999998</v>
      </c>
    </row>
    <row r="301" spans="1:6" x14ac:dyDescent="0.45">
      <c r="A301" s="5">
        <v>2.5</v>
      </c>
      <c r="B301" s="1">
        <v>1000</v>
      </c>
      <c r="C301" s="2">
        <v>0.23466000000000001</v>
      </c>
      <c r="D301" s="2">
        <v>4049</v>
      </c>
      <c r="E301" s="2">
        <v>4635.6000000000004</v>
      </c>
      <c r="F301" s="2">
        <v>8.4896999999999991</v>
      </c>
    </row>
    <row r="302" spans="1:6" x14ac:dyDescent="0.45">
      <c r="A302" s="5">
        <v>2.5</v>
      </c>
      <c r="B302" s="3">
        <v>1100</v>
      </c>
      <c r="C302" s="4">
        <v>0.25330000000000003</v>
      </c>
      <c r="D302" s="4">
        <v>4254.7</v>
      </c>
      <c r="E302" s="4">
        <v>4887.8999999999996</v>
      </c>
      <c r="F302" s="4">
        <v>8.6804000000000006</v>
      </c>
    </row>
    <row r="303" spans="1:6" x14ac:dyDescent="0.45">
      <c r="A303" s="5">
        <v>2.5</v>
      </c>
      <c r="B303" s="1">
        <v>1200</v>
      </c>
      <c r="C303" s="2">
        <v>0.27189999999999998</v>
      </c>
      <c r="D303" s="2">
        <v>4466.3</v>
      </c>
      <c r="E303" s="2">
        <v>5146</v>
      </c>
      <c r="F303" s="2">
        <v>8.8618000000000006</v>
      </c>
    </row>
    <row r="304" spans="1:6" x14ac:dyDescent="0.45">
      <c r="A304" s="5">
        <v>2.5</v>
      </c>
      <c r="B304" s="3">
        <v>1300</v>
      </c>
      <c r="C304" s="4">
        <f>TREND(C290:C303,$B290:$B303,$B304)</f>
        <v>0.29334660180748079</v>
      </c>
      <c r="D304" s="4">
        <f t="shared" ref="D304:D308" si="30">TREND(D290:D303,$B290:$B303,$B304)</f>
        <v>4616.3293924677582</v>
      </c>
      <c r="E304" s="4">
        <f t="shared" ref="E304:E308" si="31">TREND(E290:E303,$B290:$B303,$B304)</f>
        <v>5349.6325989772613</v>
      </c>
      <c r="F304" s="4">
        <f t="shared" ref="F304:F308" si="32">TREND(F290:F303,$B290:$B303,$B304)</f>
        <v>9.2847498311517072</v>
      </c>
    </row>
    <row r="305" spans="1:6" x14ac:dyDescent="0.45">
      <c r="A305" s="5">
        <v>2.5</v>
      </c>
      <c r="B305" s="3">
        <v>1400</v>
      </c>
      <c r="C305" s="4">
        <f t="shared" ref="C305:C308" si="33">TREND(C291:C304,$B291:$B304,$B305)</f>
        <v>0.31216062318157417</v>
      </c>
      <c r="D305" s="4">
        <f t="shared" si="30"/>
        <v>4803.3865454071438</v>
      </c>
      <c r="E305" s="4">
        <f t="shared" si="31"/>
        <v>5583.7177368325974</v>
      </c>
      <c r="F305" s="4">
        <f t="shared" si="32"/>
        <v>9.5126349076986934</v>
      </c>
    </row>
    <row r="306" spans="1:6" x14ac:dyDescent="0.45">
      <c r="A306" s="5">
        <v>2.5</v>
      </c>
      <c r="B306" s="1">
        <v>1500</v>
      </c>
      <c r="C306" s="4">
        <f t="shared" si="33"/>
        <v>0.33096435495914944</v>
      </c>
      <c r="D306" s="4">
        <f t="shared" si="30"/>
        <v>4992.1062891860056</v>
      </c>
      <c r="E306" s="4">
        <f t="shared" si="31"/>
        <v>5819.4303131188726</v>
      </c>
      <c r="F306" s="4">
        <f t="shared" si="32"/>
        <v>9.7372071833361833</v>
      </c>
    </row>
    <row r="307" spans="1:6" x14ac:dyDescent="0.45">
      <c r="A307" s="5">
        <v>2.5</v>
      </c>
      <c r="B307" s="3">
        <v>1600</v>
      </c>
      <c r="C307" s="4">
        <f t="shared" si="33"/>
        <v>0.34988814124074091</v>
      </c>
      <c r="D307" s="4">
        <f t="shared" si="30"/>
        <v>5182.260738296708</v>
      </c>
      <c r="E307" s="4">
        <f t="shared" si="31"/>
        <v>6056.8857416748069</v>
      </c>
      <c r="F307" s="4">
        <f t="shared" si="32"/>
        <v>9.9655791468990351</v>
      </c>
    </row>
    <row r="308" spans="1:6" x14ac:dyDescent="0.45">
      <c r="A308" s="5">
        <v>2.5</v>
      </c>
      <c r="B308" s="3">
        <v>1700</v>
      </c>
      <c r="C308" s="4">
        <f t="shared" si="33"/>
        <v>0.36887694087492817</v>
      </c>
      <c r="D308" s="4">
        <f t="shared" si="30"/>
        <v>5373.1407166542231</v>
      </c>
      <c r="E308" s="4">
        <f t="shared" si="31"/>
        <v>6295.2272061518215</v>
      </c>
      <c r="F308" s="4">
        <f t="shared" si="32"/>
        <v>10.196231878464552</v>
      </c>
    </row>
    <row r="309" spans="1:6" x14ac:dyDescent="0.45">
      <c r="A309" s="5">
        <v>2.5</v>
      </c>
      <c r="B309" s="1">
        <v>1800</v>
      </c>
      <c r="C309" s="4">
        <f t="shared" ref="C309" si="34">TREND(C295:C308,B295:B308,B309)</f>
        <v>0.38791158474024001</v>
      </c>
      <c r="D309" s="4">
        <f t="shared" ref="D309:F309" si="35">TREND(D295:D308,C295:C308,C309)</f>
        <v>5564.1841627873237</v>
      </c>
      <c r="E309" s="4">
        <f t="shared" si="35"/>
        <v>6533.6283628581887</v>
      </c>
      <c r="F309" s="4">
        <f t="shared" si="35"/>
        <v>10.426994124718309</v>
      </c>
    </row>
    <row r="310" spans="1:6" x14ac:dyDescent="0.45">
      <c r="A310" s="5">
        <v>3</v>
      </c>
      <c r="B310" s="1">
        <v>250</v>
      </c>
      <c r="C310" s="2">
        <v>7.0629999999999998E-2</v>
      </c>
      <c r="D310" s="2">
        <v>2644.7</v>
      </c>
      <c r="E310" s="2">
        <v>2856.5</v>
      </c>
      <c r="F310" s="2">
        <v>6.2892999999999999</v>
      </c>
    </row>
    <row r="311" spans="1:6" x14ac:dyDescent="0.45">
      <c r="A311" s="5">
        <v>3</v>
      </c>
      <c r="B311" s="3">
        <v>300</v>
      </c>
      <c r="C311" s="4">
        <v>8.1180000000000002E-2</v>
      </c>
      <c r="D311" s="4">
        <v>2750.8</v>
      </c>
      <c r="E311" s="4">
        <v>2994.3</v>
      </c>
      <c r="F311" s="4">
        <v>6.5411999999999999</v>
      </c>
    </row>
    <row r="312" spans="1:6" x14ac:dyDescent="0.45">
      <c r="A312" s="5">
        <v>3</v>
      </c>
      <c r="B312" s="1">
        <v>350</v>
      </c>
      <c r="C312" s="2">
        <v>9.0560000000000002E-2</v>
      </c>
      <c r="D312" s="2">
        <v>2844.4</v>
      </c>
      <c r="E312" s="2">
        <v>3116.1</v>
      </c>
      <c r="F312" s="2">
        <v>6.7450000000000001</v>
      </c>
    </row>
    <row r="313" spans="1:6" x14ac:dyDescent="0.45">
      <c r="A313" s="5">
        <v>3</v>
      </c>
      <c r="B313" s="3">
        <v>400</v>
      </c>
      <c r="C313" s="4">
        <v>9.9379999999999996E-2</v>
      </c>
      <c r="D313" s="4">
        <v>2933.6</v>
      </c>
      <c r="E313" s="4">
        <v>3231.7</v>
      </c>
      <c r="F313" s="4">
        <v>6.9234999999999998</v>
      </c>
    </row>
    <row r="314" spans="1:6" x14ac:dyDescent="0.45">
      <c r="A314" s="5">
        <v>3</v>
      </c>
      <c r="B314" s="1">
        <v>450</v>
      </c>
      <c r="C314" s="2">
        <v>0.10789</v>
      </c>
      <c r="D314" s="2">
        <v>3021.2</v>
      </c>
      <c r="E314" s="2">
        <v>3344.9</v>
      </c>
      <c r="F314" s="2">
        <v>7.0856000000000003</v>
      </c>
    </row>
    <row r="315" spans="1:6" x14ac:dyDescent="0.45">
      <c r="A315" s="5">
        <v>3</v>
      </c>
      <c r="B315" s="3">
        <v>500</v>
      </c>
      <c r="C315" s="4">
        <v>0.1162</v>
      </c>
      <c r="D315" s="4">
        <v>3108.6</v>
      </c>
      <c r="E315" s="4">
        <v>3457.2</v>
      </c>
      <c r="F315" s="4">
        <v>7.2359</v>
      </c>
    </row>
    <row r="316" spans="1:6" x14ac:dyDescent="0.45">
      <c r="A316" s="5">
        <v>3</v>
      </c>
      <c r="B316" s="1">
        <v>600</v>
      </c>
      <c r="C316" s="2">
        <v>0.13245000000000001</v>
      </c>
      <c r="D316" s="2">
        <v>3285.5</v>
      </c>
      <c r="E316" s="2">
        <v>3682.8</v>
      </c>
      <c r="F316" s="2">
        <v>7.5103</v>
      </c>
    </row>
    <row r="317" spans="1:6" x14ac:dyDescent="0.45">
      <c r="A317" s="5">
        <v>3</v>
      </c>
      <c r="B317" s="3">
        <v>700</v>
      </c>
      <c r="C317" s="4">
        <v>0.14840999999999999</v>
      </c>
      <c r="D317" s="4">
        <v>3467</v>
      </c>
      <c r="E317" s="4">
        <v>3912.2</v>
      </c>
      <c r="F317" s="4">
        <v>7.7590000000000003</v>
      </c>
    </row>
    <row r="318" spans="1:6" x14ac:dyDescent="0.45">
      <c r="A318" s="5">
        <v>3</v>
      </c>
      <c r="B318" s="1">
        <v>800</v>
      </c>
      <c r="C318" s="2">
        <v>0.16420000000000001</v>
      </c>
      <c r="D318" s="2">
        <v>3654.3</v>
      </c>
      <c r="E318" s="2">
        <v>4146.8999999999996</v>
      </c>
      <c r="F318" s="2">
        <v>7.9885000000000002</v>
      </c>
    </row>
    <row r="319" spans="1:6" x14ac:dyDescent="0.45">
      <c r="A319" s="5">
        <v>3</v>
      </c>
      <c r="B319" s="3">
        <v>900</v>
      </c>
      <c r="C319" s="4">
        <v>0.17988000000000001</v>
      </c>
      <c r="D319" s="4">
        <v>3847.9</v>
      </c>
      <c r="E319" s="4">
        <v>4387.5</v>
      </c>
      <c r="F319" s="4">
        <v>8.2027999999999999</v>
      </c>
    </row>
    <row r="320" spans="1:6" x14ac:dyDescent="0.45">
      <c r="A320" s="5">
        <v>3</v>
      </c>
      <c r="B320" s="1">
        <v>1000</v>
      </c>
      <c r="C320" s="2">
        <v>0.19549</v>
      </c>
      <c r="D320" s="2">
        <v>4047.7</v>
      </c>
      <c r="E320" s="2">
        <v>4634.2</v>
      </c>
      <c r="F320" s="2">
        <v>8.4045000000000005</v>
      </c>
    </row>
    <row r="321" spans="1:6" x14ac:dyDescent="0.45">
      <c r="A321" s="5">
        <v>3</v>
      </c>
      <c r="B321" s="3">
        <v>1100</v>
      </c>
      <c r="C321" s="4">
        <v>0.21104999999999999</v>
      </c>
      <c r="D321" s="4">
        <v>4253.6000000000004</v>
      </c>
      <c r="E321" s="4">
        <v>4886.7</v>
      </c>
      <c r="F321" s="4">
        <v>8.5954999999999995</v>
      </c>
    </row>
    <row r="322" spans="1:6" x14ac:dyDescent="0.45">
      <c r="A322" s="5">
        <v>3</v>
      </c>
      <c r="B322" s="1">
        <v>1200</v>
      </c>
      <c r="C322" s="2">
        <v>0.22658</v>
      </c>
      <c r="D322" s="2">
        <v>4465.3</v>
      </c>
      <c r="E322" s="2">
        <v>5145.1000000000004</v>
      </c>
      <c r="F322" s="2">
        <v>8.7771000000000008</v>
      </c>
    </row>
    <row r="323" spans="1:6" x14ac:dyDescent="0.45">
      <c r="A323" s="5">
        <v>3</v>
      </c>
      <c r="B323" s="3">
        <v>1300</v>
      </c>
      <c r="C323" s="4">
        <v>0.24207000000000001</v>
      </c>
      <c r="D323" s="4">
        <v>4682.6000000000004</v>
      </c>
      <c r="E323" s="4">
        <v>5408.8</v>
      </c>
      <c r="F323" s="4">
        <v>8.9502000000000006</v>
      </c>
    </row>
    <row r="324" spans="1:6" x14ac:dyDescent="0.45">
      <c r="A324" s="5">
        <v>3</v>
      </c>
      <c r="B324" s="3">
        <v>1400</v>
      </c>
      <c r="C324" s="4">
        <f>TREND(C310:C323,$B310:$B323,$B324)</f>
        <v>0.25979229178311908</v>
      </c>
      <c r="D324" s="4">
        <f t="shared" ref="D324:D328" si="36">TREND(D310:D323,$B310:$B323,$B324)</f>
        <v>4828.7026830631639</v>
      </c>
      <c r="E324" s="4">
        <f t="shared" ref="E324:E328" si="37">TREND(E310:E323,$B310:$B323,$B324)</f>
        <v>5608.0927892677482</v>
      </c>
      <c r="F324" s="4">
        <f t="shared" ref="F324:F328" si="38">TREND(F310:F323,$B310:$B323,$B324)</f>
        <v>9.3531709893795423</v>
      </c>
    </row>
    <row r="325" spans="1:6" x14ac:dyDescent="0.45">
      <c r="A325" s="5">
        <v>3</v>
      </c>
      <c r="B325" s="1">
        <v>1500</v>
      </c>
      <c r="C325" s="4">
        <f t="shared" ref="C325:C328" si="39">TREND(C311:C324,$B311:$B324,$B325)</f>
        <v>0.27535464578682234</v>
      </c>
      <c r="D325" s="4">
        <f t="shared" si="36"/>
        <v>5020.7367239789819</v>
      </c>
      <c r="E325" s="4">
        <f t="shared" si="37"/>
        <v>5846.8098338656073</v>
      </c>
      <c r="F325" s="4">
        <f t="shared" si="38"/>
        <v>9.5641862761856871</v>
      </c>
    </row>
    <row r="326" spans="1:6" x14ac:dyDescent="0.45">
      <c r="A326" s="5">
        <v>3</v>
      </c>
      <c r="B326" s="3">
        <v>1600</v>
      </c>
      <c r="C326" s="4">
        <f t="shared" si="39"/>
        <v>0.29104202176065003</v>
      </c>
      <c r="D326" s="4">
        <f t="shared" si="36"/>
        <v>5214.8386984710469</v>
      </c>
      <c r="E326" s="4">
        <f t="shared" si="37"/>
        <v>6087.973319833909</v>
      </c>
      <c r="F326" s="4">
        <f t="shared" si="38"/>
        <v>9.7792384869208782</v>
      </c>
    </row>
    <row r="327" spans="1:6" x14ac:dyDescent="0.45">
      <c r="A327" s="5">
        <v>3</v>
      </c>
      <c r="B327" s="1">
        <v>1700</v>
      </c>
      <c r="C327" s="4">
        <f t="shared" si="39"/>
        <v>0.30678886104833036</v>
      </c>
      <c r="D327" s="4">
        <f t="shared" si="36"/>
        <v>5410.0558460366265</v>
      </c>
      <c r="E327" s="4">
        <f>TREND(E313:E326,$B313:$B326,$B327)</f>
        <v>6330.4374851162593</v>
      </c>
      <c r="F327" s="4">
        <f t="shared" si="38"/>
        <v>9.9960886860494611</v>
      </c>
    </row>
    <row r="328" spans="1:6" x14ac:dyDescent="0.45">
      <c r="A328" s="5">
        <v>3</v>
      </c>
      <c r="B328" s="3">
        <v>1800</v>
      </c>
      <c r="C328" s="4">
        <f t="shared" si="39"/>
        <v>0.32257197100891327</v>
      </c>
      <c r="D328" s="4">
        <f t="shared" si="36"/>
        <v>5606.0256794285797</v>
      </c>
      <c r="E328" s="4">
        <f t="shared" si="37"/>
        <v>6573.7563838882579</v>
      </c>
      <c r="F328" s="4">
        <f t="shared" si="38"/>
        <v>10.214081091768584</v>
      </c>
    </row>
    <row r="329" spans="1:6" x14ac:dyDescent="0.45">
      <c r="A329" s="5">
        <v>3.5</v>
      </c>
      <c r="B329" s="1">
        <v>250</v>
      </c>
      <c r="C329" s="2">
        <v>5.876E-2</v>
      </c>
      <c r="D329" s="2">
        <v>2624</v>
      </c>
      <c r="E329" s="2">
        <v>2829.7</v>
      </c>
      <c r="F329" s="2">
        <v>6.1764000000000001</v>
      </c>
    </row>
    <row r="330" spans="1:6" x14ac:dyDescent="0.45">
      <c r="A330" s="5">
        <v>3.5</v>
      </c>
      <c r="B330" s="3">
        <v>300</v>
      </c>
      <c r="C330" s="4">
        <v>6.8449999999999997E-2</v>
      </c>
      <c r="D330" s="4">
        <v>2738.8</v>
      </c>
      <c r="E330" s="4">
        <v>2978.4</v>
      </c>
      <c r="F330" s="4">
        <v>6.4484000000000004</v>
      </c>
    </row>
    <row r="331" spans="1:6" x14ac:dyDescent="0.45">
      <c r="A331" s="5">
        <v>3.5</v>
      </c>
      <c r="B331" s="1">
        <v>350</v>
      </c>
      <c r="C331" s="2">
        <v>7.6799999999999993E-2</v>
      </c>
      <c r="D331" s="2">
        <v>2836</v>
      </c>
      <c r="E331" s="2">
        <v>3104.9</v>
      </c>
      <c r="F331" s="2">
        <v>6.6600999999999999</v>
      </c>
    </row>
    <row r="332" spans="1:6" x14ac:dyDescent="0.45">
      <c r="A332" s="5">
        <v>3.5</v>
      </c>
      <c r="B332" s="3">
        <v>400</v>
      </c>
      <c r="C332" s="4">
        <v>8.4559999999999996E-2</v>
      </c>
      <c r="D332" s="4">
        <v>2927.2</v>
      </c>
      <c r="E332" s="4">
        <v>3223.2</v>
      </c>
      <c r="F332" s="4">
        <v>6.8428000000000004</v>
      </c>
    </row>
    <row r="333" spans="1:6" x14ac:dyDescent="0.45">
      <c r="A333" s="5">
        <v>3.5</v>
      </c>
      <c r="B333" s="1">
        <v>450</v>
      </c>
      <c r="C333" s="2">
        <v>9.1980000000000006E-2</v>
      </c>
      <c r="D333" s="2">
        <v>3016.1</v>
      </c>
      <c r="E333" s="2">
        <v>3338.1</v>
      </c>
      <c r="F333" s="2">
        <v>7.0073999999999996</v>
      </c>
    </row>
    <row r="334" spans="1:6" x14ac:dyDescent="0.45">
      <c r="A334" s="5">
        <v>3.5</v>
      </c>
      <c r="B334" s="3">
        <v>500</v>
      </c>
      <c r="C334" s="4">
        <v>9.919E-2</v>
      </c>
      <c r="D334" s="4">
        <v>3104.5</v>
      </c>
      <c r="E334" s="4">
        <v>3451.7</v>
      </c>
      <c r="F334" s="4">
        <v>7.1593</v>
      </c>
    </row>
    <row r="335" spans="1:6" x14ac:dyDescent="0.45">
      <c r="A335" s="5">
        <v>3.5</v>
      </c>
      <c r="B335" s="1">
        <v>600</v>
      </c>
      <c r="C335" s="2">
        <v>0.11325</v>
      </c>
      <c r="D335" s="2">
        <v>3282.5</v>
      </c>
      <c r="E335" s="2">
        <v>3678.9</v>
      </c>
      <c r="F335" s="2">
        <v>7.4356999999999998</v>
      </c>
    </row>
    <row r="336" spans="1:6" x14ac:dyDescent="0.45">
      <c r="A336" s="5">
        <v>3.5</v>
      </c>
      <c r="B336" s="3">
        <v>700</v>
      </c>
      <c r="C336" s="4">
        <v>0.12701999999999999</v>
      </c>
      <c r="D336" s="4">
        <v>3464.7</v>
      </c>
      <c r="E336" s="4">
        <v>3909.3</v>
      </c>
      <c r="F336" s="4">
        <v>7.6855000000000002</v>
      </c>
    </row>
    <row r="337" spans="1:6" x14ac:dyDescent="0.45">
      <c r="A337" s="5">
        <v>3.5</v>
      </c>
      <c r="B337" s="1">
        <v>800</v>
      </c>
      <c r="C337" s="2">
        <v>0.14061000000000001</v>
      </c>
      <c r="D337" s="2">
        <v>3652.5</v>
      </c>
      <c r="E337" s="2">
        <v>4144.6000000000004</v>
      </c>
      <c r="F337" s="2">
        <v>7.9156000000000004</v>
      </c>
    </row>
    <row r="338" spans="1:6" x14ac:dyDescent="0.45">
      <c r="A338" s="5">
        <v>3.5</v>
      </c>
      <c r="B338" s="3">
        <v>900</v>
      </c>
      <c r="C338" s="4">
        <v>0.15409999999999999</v>
      </c>
      <c r="D338" s="4">
        <v>3846.4</v>
      </c>
      <c r="E338" s="4">
        <v>4385.7</v>
      </c>
      <c r="F338" s="4">
        <v>8.1303999999999998</v>
      </c>
    </row>
    <row r="339" spans="1:6" x14ac:dyDescent="0.45">
      <c r="A339" s="5">
        <v>3.5</v>
      </c>
      <c r="B339" s="1">
        <v>1000</v>
      </c>
      <c r="C339" s="2">
        <v>0.16750999999999999</v>
      </c>
      <c r="D339" s="2">
        <v>4046.4</v>
      </c>
      <c r="E339" s="2">
        <v>4632.7</v>
      </c>
      <c r="F339" s="2">
        <v>8.3323999999999998</v>
      </c>
    </row>
    <row r="340" spans="1:6" x14ac:dyDescent="0.45">
      <c r="A340" s="5">
        <v>3.5</v>
      </c>
      <c r="B340" s="3">
        <v>1100</v>
      </c>
      <c r="C340" s="4">
        <v>0.18087</v>
      </c>
      <c r="D340" s="4">
        <v>4252.5</v>
      </c>
      <c r="E340" s="4">
        <v>4885.6000000000004</v>
      </c>
      <c r="F340" s="4">
        <v>8.5236000000000001</v>
      </c>
    </row>
    <row r="341" spans="1:6" x14ac:dyDescent="0.45">
      <c r="A341" s="5">
        <v>3.5</v>
      </c>
      <c r="B341" s="1">
        <v>1200</v>
      </c>
      <c r="C341" s="2">
        <v>0.19420000000000001</v>
      </c>
      <c r="D341" s="2">
        <v>4464.3999999999996</v>
      </c>
      <c r="E341" s="2">
        <v>5144.1000000000004</v>
      </c>
      <c r="F341" s="2">
        <v>8.7052999999999994</v>
      </c>
    </row>
    <row r="342" spans="1:6" x14ac:dyDescent="0.45">
      <c r="A342" s="5">
        <v>3.5</v>
      </c>
      <c r="B342" s="3">
        <v>1300</v>
      </c>
      <c r="C342" s="4">
        <v>0.20749999999999999</v>
      </c>
      <c r="D342" s="4">
        <v>4681.8</v>
      </c>
      <c r="E342" s="4">
        <v>5408</v>
      </c>
      <c r="F342" s="4">
        <v>8.8786000000000005</v>
      </c>
    </row>
    <row r="343" spans="1:6" x14ac:dyDescent="0.45">
      <c r="A343" s="5">
        <v>3.5</v>
      </c>
      <c r="B343" s="3">
        <v>1400</v>
      </c>
      <c r="C343" s="4">
        <f>TREND(C329:C342,$B329:$B342,$B343)</f>
        <v>0.22308894354387929</v>
      </c>
      <c r="D343" s="4">
        <f t="shared" ref="D343:D347" si="40">TREND(D329:D342,$B329:$B342,$B343)</f>
        <v>4832.1942425936286</v>
      </c>
      <c r="E343" s="4">
        <f t="shared" ref="E343:E347" si="41">TREND(E329:E342,$B329:$B342,$B343)</f>
        <v>5612.9746226942425</v>
      </c>
      <c r="F343" s="4">
        <f t="shared" ref="F343:F347" si="42">TREND(F329:F342,$B329:$B342,$B343)</f>
        <v>9.2902879821129112</v>
      </c>
    </row>
    <row r="344" spans="1:6" x14ac:dyDescent="0.45">
      <c r="A344" s="5">
        <v>3.5</v>
      </c>
      <c r="B344" s="1">
        <v>1500</v>
      </c>
      <c r="C344" s="4">
        <f t="shared" ref="C344:C347" si="43">TREND(C330:C343,$B330:$B343,$B344)</f>
        <v>0.23643394298938847</v>
      </c>
      <c r="D344" s="4">
        <f t="shared" si="40"/>
        <v>5023.9741231484768</v>
      </c>
      <c r="E344" s="4">
        <f t="shared" si="41"/>
        <v>5851.4522599139036</v>
      </c>
      <c r="F344" s="4">
        <f t="shared" si="42"/>
        <v>9.5002885674647217</v>
      </c>
    </row>
    <row r="345" spans="1:6" x14ac:dyDescent="0.45">
      <c r="A345" s="5">
        <v>3.5</v>
      </c>
      <c r="B345" s="3">
        <v>1600</v>
      </c>
      <c r="C345" s="4">
        <f t="shared" si="43"/>
        <v>0.24992173211831914</v>
      </c>
      <c r="D345" s="4">
        <f t="shared" si="40"/>
        <v>5218.361764240849</v>
      </c>
      <c r="E345" s="4">
        <f t="shared" si="41"/>
        <v>6093.0349088800376</v>
      </c>
      <c r="F345" s="4">
        <f t="shared" si="42"/>
        <v>9.7156286506567344</v>
      </c>
    </row>
    <row r="346" spans="1:6" x14ac:dyDescent="0.45">
      <c r="A346" s="5">
        <v>3.5</v>
      </c>
      <c r="B346" s="3">
        <v>1700</v>
      </c>
      <c r="C346" s="4">
        <f t="shared" si="43"/>
        <v>0.2634734481586184</v>
      </c>
      <c r="D346" s="4">
        <f t="shared" si="40"/>
        <v>5414.0398421929094</v>
      </c>
      <c r="E346" s="4">
        <f t="shared" si="41"/>
        <v>6336.1411681873451</v>
      </c>
      <c r="F346" s="4">
        <f t="shared" si="42"/>
        <v>9.9331883397447829</v>
      </c>
    </row>
    <row r="347" spans="1:6" x14ac:dyDescent="0.45">
      <c r="A347" s="5">
        <v>3.5</v>
      </c>
      <c r="B347" s="1">
        <v>1800</v>
      </c>
      <c r="C347" s="4">
        <f t="shared" si="43"/>
        <v>0.2770647703672286</v>
      </c>
      <c r="D347" s="4">
        <f t="shared" si="40"/>
        <v>5610.5572544658662</v>
      </c>
      <c r="E347" s="4">
        <f t="shared" si="41"/>
        <v>6580.2200305349625</v>
      </c>
      <c r="F347" s="4">
        <f t="shared" si="42"/>
        <v>10.152106342720204</v>
      </c>
    </row>
    <row r="348" spans="1:6" x14ac:dyDescent="0.45">
      <c r="A348" s="5">
        <v>4</v>
      </c>
      <c r="B348" s="1">
        <v>275</v>
      </c>
      <c r="C348" s="2">
        <v>5.4609999999999999E-2</v>
      </c>
      <c r="D348" s="2">
        <v>2668.9</v>
      </c>
      <c r="E348" s="2">
        <v>2887.3</v>
      </c>
      <c r="F348" s="2">
        <v>6.2312000000000003</v>
      </c>
    </row>
    <row r="349" spans="1:6" x14ac:dyDescent="0.45">
      <c r="A349" s="5">
        <v>4</v>
      </c>
      <c r="B349" s="3">
        <v>300</v>
      </c>
      <c r="C349" s="4">
        <v>5.8869999999999999E-2</v>
      </c>
      <c r="D349" s="4">
        <v>2726.2</v>
      </c>
      <c r="E349" s="4">
        <v>2961.7</v>
      </c>
      <c r="F349" s="4">
        <v>6.3639000000000001</v>
      </c>
    </row>
    <row r="350" spans="1:6" x14ac:dyDescent="0.45">
      <c r="A350" s="5">
        <v>4</v>
      </c>
      <c r="B350" s="1">
        <v>350</v>
      </c>
      <c r="C350" s="2">
        <v>6.6470000000000001E-2</v>
      </c>
      <c r="D350" s="2">
        <v>2827.4</v>
      </c>
      <c r="E350" s="2">
        <v>3093.3</v>
      </c>
      <c r="F350" s="2">
        <v>6.5842999999999998</v>
      </c>
    </row>
    <row r="351" spans="1:6" x14ac:dyDescent="0.45">
      <c r="A351" s="5">
        <v>4</v>
      </c>
      <c r="B351" s="3">
        <v>400</v>
      </c>
      <c r="C351" s="4">
        <v>7.3429999999999995E-2</v>
      </c>
      <c r="D351" s="4">
        <v>2920.8</v>
      </c>
      <c r="E351" s="4">
        <v>3214.5</v>
      </c>
      <c r="F351" s="4">
        <v>6.7713999999999999</v>
      </c>
    </row>
    <row r="352" spans="1:6" x14ac:dyDescent="0.45">
      <c r="A352" s="5">
        <v>4</v>
      </c>
      <c r="B352" s="1">
        <v>450</v>
      </c>
      <c r="C352" s="2">
        <v>8.004E-2</v>
      </c>
      <c r="D352" s="2">
        <v>3011</v>
      </c>
      <c r="E352" s="2">
        <v>3331.2</v>
      </c>
      <c r="F352" s="2">
        <v>6.9386000000000001</v>
      </c>
    </row>
    <row r="353" spans="1:6" x14ac:dyDescent="0.45">
      <c r="A353" s="5">
        <v>4</v>
      </c>
      <c r="B353" s="3">
        <v>500</v>
      </c>
      <c r="C353" s="4">
        <v>8.6440000000000003E-2</v>
      </c>
      <c r="D353" s="4">
        <v>3100.3</v>
      </c>
      <c r="E353" s="4">
        <v>3446</v>
      </c>
      <c r="F353" s="4">
        <v>7.0922000000000001</v>
      </c>
    </row>
    <row r="354" spans="1:6" x14ac:dyDescent="0.45">
      <c r="A354" s="5">
        <v>4</v>
      </c>
      <c r="B354" s="1">
        <v>600</v>
      </c>
      <c r="C354" s="2">
        <v>9.8860000000000003E-2</v>
      </c>
      <c r="D354" s="2">
        <v>3279.4</v>
      </c>
      <c r="E354" s="2">
        <v>3674.9</v>
      </c>
      <c r="F354" s="2">
        <v>7.3705999999999996</v>
      </c>
    </row>
    <row r="355" spans="1:6" x14ac:dyDescent="0.45">
      <c r="A355" s="5">
        <v>4</v>
      </c>
      <c r="B355" s="3">
        <v>700</v>
      </c>
      <c r="C355" s="4">
        <v>0.11098</v>
      </c>
      <c r="D355" s="4">
        <v>3462.4</v>
      </c>
      <c r="E355" s="4">
        <v>3906.3</v>
      </c>
      <c r="F355" s="4">
        <v>7.6214000000000004</v>
      </c>
    </row>
    <row r="356" spans="1:6" x14ac:dyDescent="0.45">
      <c r="A356" s="5">
        <v>4</v>
      </c>
      <c r="B356" s="1">
        <v>800</v>
      </c>
      <c r="C356" s="2">
        <v>0.12292</v>
      </c>
      <c r="D356" s="2">
        <v>3650.6</v>
      </c>
      <c r="E356" s="2">
        <v>4142.3</v>
      </c>
      <c r="F356" s="2">
        <v>7.8522999999999996</v>
      </c>
    </row>
    <row r="357" spans="1:6" x14ac:dyDescent="0.45">
      <c r="A357" s="5">
        <v>4</v>
      </c>
      <c r="B357" s="3">
        <v>900</v>
      </c>
      <c r="C357" s="4">
        <v>0.13475999999999999</v>
      </c>
      <c r="D357" s="4">
        <v>3844.8</v>
      </c>
      <c r="E357" s="4">
        <v>4383.8999999999996</v>
      </c>
      <c r="F357" s="4">
        <v>8.0675000000000008</v>
      </c>
    </row>
    <row r="358" spans="1:6" x14ac:dyDescent="0.45">
      <c r="A358" s="5">
        <v>4</v>
      </c>
      <c r="B358" s="1">
        <v>1000</v>
      </c>
      <c r="C358" s="2">
        <v>0.14652999999999999</v>
      </c>
      <c r="D358" s="2">
        <v>4045.1</v>
      </c>
      <c r="E358" s="2">
        <v>4631.2</v>
      </c>
      <c r="F358" s="2">
        <v>8.2698</v>
      </c>
    </row>
    <row r="359" spans="1:6" x14ac:dyDescent="0.45">
      <c r="A359" s="5">
        <v>4</v>
      </c>
      <c r="B359" s="3">
        <v>1100</v>
      </c>
      <c r="C359" s="4">
        <v>0.15823999999999999</v>
      </c>
      <c r="D359" s="4">
        <v>4251.3999999999996</v>
      </c>
      <c r="E359" s="4">
        <v>4884.3999999999996</v>
      </c>
      <c r="F359" s="4">
        <v>8.4611999999999998</v>
      </c>
    </row>
    <row r="360" spans="1:6" x14ac:dyDescent="0.45">
      <c r="A360" s="5">
        <v>4</v>
      </c>
      <c r="B360" s="1">
        <v>1200</v>
      </c>
      <c r="C360" s="2">
        <v>0.16991999999999999</v>
      </c>
      <c r="D360" s="2">
        <v>4463.5</v>
      </c>
      <c r="E360" s="2">
        <v>5143.2</v>
      </c>
      <c r="F360" s="2">
        <v>8.6430000000000007</v>
      </c>
    </row>
    <row r="361" spans="1:6" x14ac:dyDescent="0.45">
      <c r="A361" s="5">
        <v>4</v>
      </c>
      <c r="B361" s="3">
        <v>1300</v>
      </c>
      <c r="C361" s="4">
        <v>0.18157000000000001</v>
      </c>
      <c r="D361" s="4">
        <v>4680.8999999999996</v>
      </c>
      <c r="E361" s="4">
        <v>5407.2</v>
      </c>
      <c r="F361" s="4">
        <v>8.8163999999999998</v>
      </c>
    </row>
    <row r="362" spans="1:6" x14ac:dyDescent="0.45">
      <c r="A362" s="5">
        <v>4</v>
      </c>
      <c r="B362" s="3">
        <v>1400</v>
      </c>
      <c r="C362" s="4">
        <f>TREND(C348:C361,$B348:$B361,$B362)</f>
        <v>0.19532372197817766</v>
      </c>
      <c r="D362" s="4">
        <f t="shared" ref="D362:D366" si="44">TREND(D348:D361,$B348:$B361,$B362)</f>
        <v>4833.5327929715177</v>
      </c>
      <c r="E362" s="4">
        <f t="shared" ref="E362:E366" si="45">TREND(E348:E361,$B348:$B361,$B362)</f>
        <v>5614.8593991781208</v>
      </c>
      <c r="F362" s="4">
        <f t="shared" ref="F362:F366" si="46">TREND(F348:F361,$B348:$B361,$B362)</f>
        <v>9.2225670624911444</v>
      </c>
    </row>
    <row r="363" spans="1:6" x14ac:dyDescent="0.45">
      <c r="A363" s="5">
        <v>4</v>
      </c>
      <c r="B363" s="1">
        <v>1500</v>
      </c>
      <c r="C363" s="4">
        <f t="shared" ref="C363:C366" si="47">TREND(C349:C362,$B349:$B362,$B363)</f>
        <v>0.20717628243194619</v>
      </c>
      <c r="D363" s="4">
        <f t="shared" si="44"/>
        <v>5026.5796546813344</v>
      </c>
      <c r="E363" s="4">
        <f t="shared" si="45"/>
        <v>5855.3147590575791</v>
      </c>
      <c r="F363" s="4">
        <f t="shared" si="46"/>
        <v>9.4415250088273481</v>
      </c>
    </row>
    <row r="364" spans="1:6" x14ac:dyDescent="0.45">
      <c r="A364" s="5">
        <v>4</v>
      </c>
      <c r="B364" s="3">
        <v>1600</v>
      </c>
      <c r="C364" s="4">
        <f t="shared" si="47"/>
        <v>0.21900127387469637</v>
      </c>
      <c r="D364" s="4">
        <f t="shared" si="44"/>
        <v>5221.1118528623465</v>
      </c>
      <c r="E364" s="4">
        <f t="shared" si="45"/>
        <v>6097.1511241857379</v>
      </c>
      <c r="F364" s="4">
        <f t="shared" si="46"/>
        <v>9.6563922586046882</v>
      </c>
    </row>
    <row r="365" spans="1:6" x14ac:dyDescent="0.45">
      <c r="A365" s="5">
        <v>4</v>
      </c>
      <c r="B365" s="1">
        <v>1700</v>
      </c>
      <c r="C365" s="4">
        <f t="shared" si="47"/>
        <v>0.23089437693620155</v>
      </c>
      <c r="D365" s="4">
        <f t="shared" si="44"/>
        <v>5417.1321382301758</v>
      </c>
      <c r="E365" s="4">
        <f t="shared" si="45"/>
        <v>6340.7488199774107</v>
      </c>
      <c r="F365" s="4">
        <f t="shared" si="46"/>
        <v>9.8739081323455125</v>
      </c>
    </row>
    <row r="366" spans="1:6" x14ac:dyDescent="0.45">
      <c r="A366" s="5">
        <v>4</v>
      </c>
      <c r="B366" s="3">
        <v>1800</v>
      </c>
      <c r="C366" s="4">
        <f t="shared" si="47"/>
        <v>0.24282736648030026</v>
      </c>
      <c r="D366" s="4">
        <f t="shared" si="44"/>
        <v>5614.0908771961676</v>
      </c>
      <c r="E366" s="4">
        <f t="shared" si="45"/>
        <v>6585.4395681857713</v>
      </c>
      <c r="F366" s="4">
        <f t="shared" si="46"/>
        <v>10.092949551563279</v>
      </c>
    </row>
    <row r="367" spans="1:6" x14ac:dyDescent="0.45">
      <c r="A367" s="5">
        <v>4.5</v>
      </c>
      <c r="B367" s="1">
        <v>275</v>
      </c>
      <c r="C367" s="2">
        <v>4.7329999999999997E-2</v>
      </c>
      <c r="D367" s="2">
        <v>2651.4</v>
      </c>
      <c r="E367" s="2">
        <v>2864.4</v>
      </c>
      <c r="F367" s="2">
        <v>6.1429</v>
      </c>
    </row>
    <row r="368" spans="1:6" x14ac:dyDescent="0.45">
      <c r="A368" s="5">
        <v>4.5</v>
      </c>
      <c r="B368" s="3">
        <v>300</v>
      </c>
      <c r="C368" s="4">
        <v>5.1380000000000002E-2</v>
      </c>
      <c r="D368" s="4">
        <v>2713</v>
      </c>
      <c r="E368" s="4">
        <v>2944.2</v>
      </c>
      <c r="F368" s="4">
        <v>6.2854000000000001</v>
      </c>
    </row>
    <row r="369" spans="1:6" x14ac:dyDescent="0.45">
      <c r="A369" s="5">
        <v>4.5</v>
      </c>
      <c r="B369" s="1">
        <v>350</v>
      </c>
      <c r="C369" s="2">
        <v>5.842E-2</v>
      </c>
      <c r="D369" s="2">
        <v>2818.6</v>
      </c>
      <c r="E369" s="2">
        <v>3081.5</v>
      </c>
      <c r="F369" s="2">
        <v>6.5152999999999999</v>
      </c>
    </row>
    <row r="370" spans="1:6" x14ac:dyDescent="0.45">
      <c r="A370" s="5">
        <v>4.5</v>
      </c>
      <c r="B370" s="3">
        <v>400</v>
      </c>
      <c r="C370" s="4">
        <v>6.4769999999999994E-2</v>
      </c>
      <c r="D370" s="4">
        <v>2914.2</v>
      </c>
      <c r="E370" s="4">
        <v>3205.7</v>
      </c>
      <c r="F370" s="4">
        <v>6.7070999999999996</v>
      </c>
    </row>
    <row r="371" spans="1:6" x14ac:dyDescent="0.45">
      <c r="A371" s="5">
        <v>4.5</v>
      </c>
      <c r="B371" s="1">
        <v>450</v>
      </c>
      <c r="C371" s="2">
        <v>7.0760000000000003E-2</v>
      </c>
      <c r="D371" s="2">
        <v>3005.8</v>
      </c>
      <c r="E371" s="2">
        <v>3324.2</v>
      </c>
      <c r="F371" s="2">
        <v>6.8769999999999998</v>
      </c>
    </row>
    <row r="372" spans="1:6" x14ac:dyDescent="0.45">
      <c r="A372" s="5">
        <v>4.5</v>
      </c>
      <c r="B372" s="3">
        <v>500</v>
      </c>
      <c r="C372" s="4">
        <v>7.6520000000000005E-2</v>
      </c>
      <c r="D372" s="4">
        <v>3096</v>
      </c>
      <c r="E372" s="4">
        <v>3440.4</v>
      </c>
      <c r="F372" s="4">
        <v>7.0323000000000002</v>
      </c>
    </row>
    <row r="373" spans="1:6" x14ac:dyDescent="0.45">
      <c r="A373" s="5">
        <v>4.5</v>
      </c>
      <c r="B373" s="1">
        <v>600</v>
      </c>
      <c r="C373" s="2">
        <v>8.7660000000000002E-2</v>
      </c>
      <c r="D373" s="2">
        <v>3276.4</v>
      </c>
      <c r="E373" s="2">
        <v>3670.9</v>
      </c>
      <c r="F373" s="2">
        <v>7.3127000000000004</v>
      </c>
    </row>
    <row r="374" spans="1:6" x14ac:dyDescent="0.45">
      <c r="A374" s="5">
        <v>4.5</v>
      </c>
      <c r="B374" s="3">
        <v>700</v>
      </c>
      <c r="C374" s="4">
        <v>9.8500000000000004E-2</v>
      </c>
      <c r="D374" s="4">
        <v>3460</v>
      </c>
      <c r="E374" s="4">
        <v>3903.3</v>
      </c>
      <c r="F374" s="4">
        <v>7.5647000000000002</v>
      </c>
    </row>
    <row r="375" spans="1:6" x14ac:dyDescent="0.45">
      <c r="A375" s="5">
        <v>4.5</v>
      </c>
      <c r="B375" s="1">
        <v>800</v>
      </c>
      <c r="C375" s="2">
        <v>0.10915999999999999</v>
      </c>
      <c r="D375" s="2">
        <v>3648.8</v>
      </c>
      <c r="E375" s="2">
        <v>4140</v>
      </c>
      <c r="F375" s="2">
        <v>7.7961999999999998</v>
      </c>
    </row>
    <row r="376" spans="1:6" x14ac:dyDescent="0.45">
      <c r="A376" s="5">
        <v>4.5</v>
      </c>
      <c r="B376" s="3">
        <v>900</v>
      </c>
      <c r="C376" s="4">
        <v>0.11971999999999999</v>
      </c>
      <c r="D376" s="4">
        <v>3843.3</v>
      </c>
      <c r="E376" s="4">
        <v>4382.1000000000004</v>
      </c>
      <c r="F376" s="4">
        <v>8.0117999999999991</v>
      </c>
    </row>
    <row r="377" spans="1:6" x14ac:dyDescent="0.45">
      <c r="A377" s="5">
        <v>4.5</v>
      </c>
      <c r="B377" s="1">
        <v>1000</v>
      </c>
      <c r="C377" s="2">
        <v>0.13020000000000001</v>
      </c>
      <c r="D377" s="2">
        <v>4043.9</v>
      </c>
      <c r="E377" s="2">
        <v>4629.8</v>
      </c>
      <c r="F377" s="2">
        <v>8.2143999999999995</v>
      </c>
    </row>
    <row r="378" spans="1:6" x14ac:dyDescent="0.45">
      <c r="A378" s="5">
        <v>4.5</v>
      </c>
      <c r="B378" s="3">
        <v>1100</v>
      </c>
      <c r="C378" s="4">
        <v>0.14063999999999999</v>
      </c>
      <c r="D378" s="4">
        <v>4250.3999999999996</v>
      </c>
      <c r="E378" s="4">
        <v>4883.2</v>
      </c>
      <c r="F378" s="4">
        <v>8.4060000000000006</v>
      </c>
    </row>
    <row r="379" spans="1:6" x14ac:dyDescent="0.45">
      <c r="A379" s="5">
        <v>4.5</v>
      </c>
      <c r="B379" s="1">
        <v>1200</v>
      </c>
      <c r="C379" s="2">
        <v>0.15103</v>
      </c>
      <c r="D379" s="2">
        <v>4462.6000000000004</v>
      </c>
      <c r="E379" s="2">
        <v>5142.2</v>
      </c>
      <c r="F379" s="2">
        <v>8.5879999999999992</v>
      </c>
    </row>
    <row r="380" spans="1:6" x14ac:dyDescent="0.45">
      <c r="A380" s="5">
        <v>4.5</v>
      </c>
      <c r="B380" s="3">
        <v>1300</v>
      </c>
      <c r="C380" s="4">
        <v>0.16139999999999999</v>
      </c>
      <c r="D380" s="4">
        <v>4680.1000000000004</v>
      </c>
      <c r="E380" s="4">
        <v>5406.5</v>
      </c>
      <c r="F380" s="4">
        <v>8.7615999999999996</v>
      </c>
    </row>
    <row r="381" spans="1:6" x14ac:dyDescent="0.45">
      <c r="A381" s="5">
        <v>4.5</v>
      </c>
      <c r="B381" s="3">
        <v>1400</v>
      </c>
      <c r="C381" s="4">
        <f>TREND(C367:C380,$B367:$B380,$B381)</f>
        <v>0.1739233612016437</v>
      </c>
      <c r="D381" s="4">
        <f t="shared" ref="D381:D385" si="48">TREND(D367:D380,$B367:$B380,$B381)</f>
        <v>4836.7898965566092</v>
      </c>
      <c r="E381" s="4">
        <f t="shared" ref="E381:E385" si="49">TREND(E367:E380,$B367:$B380,$B381)</f>
        <v>5619.4558991072699</v>
      </c>
      <c r="F381" s="4">
        <f t="shared" ref="F381:F385" si="50">TREND(F367:F380,$B367:$B380,$B381)</f>
        <v>9.1756904265268524</v>
      </c>
    </row>
    <row r="382" spans="1:6" x14ac:dyDescent="0.45">
      <c r="A382" s="5">
        <v>4.5</v>
      </c>
      <c r="B382" s="1">
        <v>1500</v>
      </c>
      <c r="C382" s="4">
        <f t="shared" ref="C382:C385" si="51">TREND(C368:C381,$B368:$B381,$B382)</f>
        <v>0.18448499549190484</v>
      </c>
      <c r="D382" s="4">
        <f t="shared" si="48"/>
        <v>5029.9950873832113</v>
      </c>
      <c r="E382" s="4">
        <f t="shared" si="49"/>
        <v>5860.1878958086218</v>
      </c>
      <c r="F382" s="4">
        <f t="shared" si="50"/>
        <v>9.3945795242575265</v>
      </c>
    </row>
    <row r="383" spans="1:6" x14ac:dyDescent="0.45">
      <c r="A383" s="5">
        <v>4.5</v>
      </c>
      <c r="B383" s="3">
        <v>1600</v>
      </c>
      <c r="C383" s="4">
        <f t="shared" si="51"/>
        <v>0.19502349452708803</v>
      </c>
      <c r="D383" s="4">
        <f t="shared" si="48"/>
        <v>5224.7453453809458</v>
      </c>
      <c r="E383" s="4">
        <f t="shared" si="49"/>
        <v>6102.3572697397458</v>
      </c>
      <c r="F383" s="4">
        <f t="shared" si="50"/>
        <v>9.6095593566089192</v>
      </c>
    </row>
    <row r="384" spans="1:6" x14ac:dyDescent="0.45">
      <c r="A384" s="5">
        <v>4.5</v>
      </c>
      <c r="B384" s="1">
        <v>1700</v>
      </c>
      <c r="C384" s="4">
        <f t="shared" si="51"/>
        <v>0.20563562209925629</v>
      </c>
      <c r="D384" s="4">
        <f t="shared" si="48"/>
        <v>5421.2191209363364</v>
      </c>
      <c r="E384" s="4">
        <f t="shared" si="49"/>
        <v>6346.5827572570015</v>
      </c>
      <c r="F384" s="4">
        <f t="shared" si="50"/>
        <v>9.8277223968273333</v>
      </c>
    </row>
    <row r="385" spans="1:6" x14ac:dyDescent="0.45">
      <c r="A385" s="5">
        <v>4.5</v>
      </c>
      <c r="B385" s="3">
        <v>1800</v>
      </c>
      <c r="C385" s="4">
        <f t="shared" si="51"/>
        <v>0.21628975421002816</v>
      </c>
      <c r="D385" s="4">
        <f t="shared" si="48"/>
        <v>5618.731019482495</v>
      </c>
      <c r="E385" s="4">
        <f t="shared" si="49"/>
        <v>6592.0384092398817</v>
      </c>
      <c r="F385" s="4">
        <f t="shared" si="50"/>
        <v>10.047658662913303</v>
      </c>
    </row>
    <row r="386" spans="1:6" x14ac:dyDescent="0.45">
      <c r="A386" s="5">
        <v>5</v>
      </c>
      <c r="B386" s="1">
        <v>275</v>
      </c>
      <c r="C386" s="2">
        <v>4.1439999999999998E-2</v>
      </c>
      <c r="D386" s="2">
        <v>2632.3</v>
      </c>
      <c r="E386" s="2">
        <v>2839.5</v>
      </c>
      <c r="F386" s="2">
        <v>6.0571000000000002</v>
      </c>
    </row>
    <row r="387" spans="1:6" x14ac:dyDescent="0.45">
      <c r="A387" s="5">
        <v>5</v>
      </c>
      <c r="B387" s="3">
        <v>300</v>
      </c>
      <c r="C387" s="4">
        <v>4.5350000000000001E-2</v>
      </c>
      <c r="D387" s="4">
        <v>2699</v>
      </c>
      <c r="E387" s="4">
        <v>2925.7</v>
      </c>
      <c r="F387" s="4">
        <v>6.2111000000000001</v>
      </c>
    </row>
    <row r="388" spans="1:6" x14ac:dyDescent="0.45">
      <c r="A388" s="5">
        <v>5</v>
      </c>
      <c r="B388" s="1">
        <v>350</v>
      </c>
      <c r="C388" s="2">
        <v>5.1970000000000002E-2</v>
      </c>
      <c r="D388" s="2">
        <v>2809.5</v>
      </c>
      <c r="E388" s="2">
        <v>3069.3</v>
      </c>
      <c r="F388" s="2">
        <v>6.4516</v>
      </c>
    </row>
    <row r="389" spans="1:6" x14ac:dyDescent="0.45">
      <c r="A389" s="5">
        <v>5</v>
      </c>
      <c r="B389" s="3">
        <v>400</v>
      </c>
      <c r="C389" s="4">
        <v>5.7840000000000003E-2</v>
      </c>
      <c r="D389" s="4">
        <v>2907.5</v>
      </c>
      <c r="E389" s="4">
        <v>3196.7</v>
      </c>
      <c r="F389" s="4">
        <v>6.6482999999999999</v>
      </c>
    </row>
    <row r="390" spans="1:6" x14ac:dyDescent="0.45">
      <c r="A390" s="5">
        <v>5</v>
      </c>
      <c r="B390" s="1">
        <v>450</v>
      </c>
      <c r="C390" s="2">
        <v>6.3320000000000001E-2</v>
      </c>
      <c r="D390" s="2">
        <v>3000.6</v>
      </c>
      <c r="E390" s="2">
        <v>3317.2</v>
      </c>
      <c r="F390" s="2">
        <v>6.8209999999999997</v>
      </c>
    </row>
    <row r="391" spans="1:6" x14ac:dyDescent="0.45">
      <c r="A391" s="5">
        <v>5</v>
      </c>
      <c r="B391" s="3">
        <v>500</v>
      </c>
      <c r="C391" s="4">
        <v>6.8580000000000002E-2</v>
      </c>
      <c r="D391" s="4">
        <v>3091.8</v>
      </c>
      <c r="E391" s="4">
        <v>3434.7</v>
      </c>
      <c r="F391" s="4">
        <v>6.9781000000000004</v>
      </c>
    </row>
    <row r="392" spans="1:6" x14ac:dyDescent="0.45">
      <c r="A392" s="5">
        <v>5</v>
      </c>
      <c r="B392" s="1">
        <v>600</v>
      </c>
      <c r="C392" s="2">
        <v>7.8700000000000006E-2</v>
      </c>
      <c r="D392" s="2">
        <v>3273.3</v>
      </c>
      <c r="E392" s="2">
        <v>3666.9</v>
      </c>
      <c r="F392" s="2">
        <v>7.2605000000000004</v>
      </c>
    </row>
    <row r="393" spans="1:6" x14ac:dyDescent="0.45">
      <c r="A393" s="5">
        <v>5</v>
      </c>
      <c r="B393" s="3">
        <v>700</v>
      </c>
      <c r="C393" s="4">
        <v>8.8520000000000001E-2</v>
      </c>
      <c r="D393" s="4">
        <v>3457.7</v>
      </c>
      <c r="E393" s="4">
        <v>3900.3</v>
      </c>
      <c r="F393" s="4">
        <v>7.5136000000000003</v>
      </c>
    </row>
    <row r="394" spans="1:6" x14ac:dyDescent="0.45">
      <c r="A394" s="5">
        <v>5</v>
      </c>
      <c r="B394" s="1">
        <v>800</v>
      </c>
      <c r="C394" s="2">
        <v>9.8159999999999997E-2</v>
      </c>
      <c r="D394" s="2">
        <v>3646.9</v>
      </c>
      <c r="E394" s="2">
        <v>4137.7</v>
      </c>
      <c r="F394" s="2">
        <v>7.7458</v>
      </c>
    </row>
    <row r="395" spans="1:6" x14ac:dyDescent="0.45">
      <c r="A395" s="5">
        <v>5</v>
      </c>
      <c r="B395" s="3">
        <v>900</v>
      </c>
      <c r="C395" s="4">
        <v>0.10768999999999999</v>
      </c>
      <c r="D395" s="4">
        <v>3841.8</v>
      </c>
      <c r="E395" s="4">
        <v>4380.2</v>
      </c>
      <c r="F395" s="4">
        <v>7.9619</v>
      </c>
    </row>
    <row r="396" spans="1:6" x14ac:dyDescent="0.45">
      <c r="A396" s="5">
        <v>5</v>
      </c>
      <c r="B396" s="1">
        <v>1000</v>
      </c>
      <c r="C396" s="2">
        <v>0.11715</v>
      </c>
      <c r="D396" s="2">
        <v>4042.6</v>
      </c>
      <c r="E396" s="2">
        <v>4628.3</v>
      </c>
      <c r="F396" s="2">
        <v>8.1647999999999996</v>
      </c>
    </row>
    <row r="397" spans="1:6" x14ac:dyDescent="0.45">
      <c r="A397" s="5">
        <v>5</v>
      </c>
      <c r="B397" s="3">
        <v>1100</v>
      </c>
      <c r="C397" s="4">
        <v>0.12655</v>
      </c>
      <c r="D397" s="4">
        <v>4249.3</v>
      </c>
      <c r="E397" s="4">
        <v>4882.1000000000004</v>
      </c>
      <c r="F397" s="4">
        <v>8.3566000000000003</v>
      </c>
    </row>
    <row r="398" spans="1:6" x14ac:dyDescent="0.45">
      <c r="A398" s="5">
        <v>5</v>
      </c>
      <c r="B398" s="1">
        <v>1200</v>
      </c>
      <c r="C398" s="2">
        <v>0.13592000000000001</v>
      </c>
      <c r="D398" s="2">
        <v>4461.6000000000004</v>
      </c>
      <c r="E398" s="2">
        <v>5141.3</v>
      </c>
      <c r="F398" s="2">
        <v>8.5388000000000002</v>
      </c>
    </row>
    <row r="399" spans="1:6" x14ac:dyDescent="0.45">
      <c r="A399" s="5">
        <v>5</v>
      </c>
      <c r="B399" s="3">
        <v>1300</v>
      </c>
      <c r="C399" s="4">
        <v>0.14527000000000001</v>
      </c>
      <c r="D399" s="4">
        <v>4679.3</v>
      </c>
      <c r="E399" s="4">
        <v>5405.7</v>
      </c>
      <c r="F399" s="4">
        <v>8.7124000000000006</v>
      </c>
    </row>
    <row r="400" spans="1:6" x14ac:dyDescent="0.45">
      <c r="A400" s="5">
        <v>5</v>
      </c>
      <c r="B400" s="1">
        <v>1400</v>
      </c>
      <c r="C400" s="4">
        <f>TREND(C386:C399,$B386:$B399,$B400)</f>
        <v>0.15682111832223322</v>
      </c>
      <c r="D400" s="4">
        <f t="shared" ref="D400:D404" si="52">TREND(D386:D399,$B386:$B399,$B400)</f>
        <v>4840.2716706815927</v>
      </c>
      <c r="E400" s="4">
        <f t="shared" ref="E400:E404" si="53">TREND(E386:E399,$B386:$B399,$B400)</f>
        <v>5624.4293694204334</v>
      </c>
      <c r="F400" s="4">
        <f t="shared" ref="F400:F404" si="54">TREND(F386:F399,$B386:$B399,$B400)</f>
        <v>9.1351534674790997</v>
      </c>
    </row>
    <row r="401" spans="1:6" x14ac:dyDescent="0.45">
      <c r="A401" s="5">
        <v>5</v>
      </c>
      <c r="B401" s="3">
        <v>1500</v>
      </c>
      <c r="C401" s="4">
        <f t="shared" ref="C401:C404" si="55">TREND(C387:C400,$B387:$B400,$B401)</f>
        <v>0.1663481307696873</v>
      </c>
      <c r="D401" s="4">
        <f t="shared" si="52"/>
        <v>5033.5525246553761</v>
      </c>
      <c r="E401" s="4">
        <f t="shared" si="53"/>
        <v>5865.3545191445664</v>
      </c>
      <c r="F401" s="4">
        <f t="shared" si="54"/>
        <v>9.3538258007924586</v>
      </c>
    </row>
    <row r="402" spans="1:6" x14ac:dyDescent="0.45">
      <c r="A402" s="5">
        <v>5</v>
      </c>
      <c r="B402" s="1">
        <v>1600</v>
      </c>
      <c r="C402" s="4">
        <f t="shared" si="55"/>
        <v>0.17585657323456078</v>
      </c>
      <c r="D402" s="4">
        <f t="shared" si="52"/>
        <v>5228.4754950602746</v>
      </c>
      <c r="E402" s="4">
        <f t="shared" si="53"/>
        <v>6107.8230080818057</v>
      </c>
      <c r="F402" s="4">
        <f t="shared" si="54"/>
        <v>9.5688586487116236</v>
      </c>
    </row>
    <row r="403" spans="1:6" x14ac:dyDescent="0.45">
      <c r="A403" s="5">
        <v>5</v>
      </c>
      <c r="B403" s="3">
        <v>1700</v>
      </c>
      <c r="C403" s="4">
        <f t="shared" si="55"/>
        <v>0.18544538464453725</v>
      </c>
      <c r="D403" s="4">
        <f t="shared" si="52"/>
        <v>5425.392038409138</v>
      </c>
      <c r="E403" s="4">
        <f t="shared" si="53"/>
        <v>6352.6847309648483</v>
      </c>
      <c r="F403" s="4">
        <f t="shared" si="54"/>
        <v>9.7876978719863672</v>
      </c>
    </row>
    <row r="404" spans="1:6" x14ac:dyDescent="0.45">
      <c r="A404" s="5">
        <v>5</v>
      </c>
      <c r="B404" s="3">
        <v>1800</v>
      </c>
      <c r="C404" s="4">
        <f t="shared" si="55"/>
        <v>0.19507877730998935</v>
      </c>
      <c r="D404" s="4">
        <f t="shared" si="52"/>
        <v>5623.4617312653718</v>
      </c>
      <c r="E404" s="4">
        <f t="shared" si="53"/>
        <v>6598.9269871342894</v>
      </c>
      <c r="F404" s="4">
        <f t="shared" si="54"/>
        <v>10.008572156121643</v>
      </c>
    </row>
    <row r="405" spans="1:6" x14ac:dyDescent="0.45">
      <c r="A405" s="5">
        <v>6</v>
      </c>
      <c r="B405" s="3">
        <v>300</v>
      </c>
      <c r="C405" s="4">
        <v>3.619E-2</v>
      </c>
      <c r="D405" s="4">
        <v>2668.4</v>
      </c>
      <c r="E405" s="4">
        <v>2885.6</v>
      </c>
      <c r="F405" s="4">
        <v>6.0702999999999996</v>
      </c>
    </row>
    <row r="406" spans="1:6" x14ac:dyDescent="0.45">
      <c r="A406" s="5">
        <v>6</v>
      </c>
      <c r="B406" s="1">
        <v>350</v>
      </c>
      <c r="C406" s="2">
        <v>4.2250000000000003E-2</v>
      </c>
      <c r="D406" s="2">
        <v>2790.4</v>
      </c>
      <c r="E406" s="2">
        <v>3043.9</v>
      </c>
      <c r="F406" s="2">
        <v>6.3357000000000001</v>
      </c>
    </row>
    <row r="407" spans="1:6" x14ac:dyDescent="0.45">
      <c r="A407" s="5">
        <v>6</v>
      </c>
      <c r="B407" s="3">
        <v>400</v>
      </c>
      <c r="C407" s="4">
        <v>4.7419999999999997E-2</v>
      </c>
      <c r="D407" s="4">
        <v>2893.7</v>
      </c>
      <c r="E407" s="4">
        <v>3178.3</v>
      </c>
      <c r="F407" s="4">
        <v>6.5431999999999997</v>
      </c>
    </row>
    <row r="408" spans="1:6" x14ac:dyDescent="0.45">
      <c r="A408" s="5">
        <v>6</v>
      </c>
      <c r="B408" s="1">
        <v>450</v>
      </c>
      <c r="C408" s="2">
        <v>5.2170000000000001E-2</v>
      </c>
      <c r="D408" s="2">
        <v>2989.9</v>
      </c>
      <c r="E408" s="2">
        <v>3302.9</v>
      </c>
      <c r="F408" s="2">
        <v>6.7218999999999998</v>
      </c>
    </row>
    <row r="409" spans="1:6" x14ac:dyDescent="0.45">
      <c r="A409" s="5">
        <v>6</v>
      </c>
      <c r="B409" s="3">
        <v>500</v>
      </c>
      <c r="C409" s="4">
        <v>5.6669999999999998E-2</v>
      </c>
      <c r="D409" s="4">
        <v>3083.1</v>
      </c>
      <c r="E409" s="4">
        <v>3423.1</v>
      </c>
      <c r="F409" s="4">
        <v>6.8826000000000001</v>
      </c>
    </row>
    <row r="410" spans="1:6" x14ac:dyDescent="0.45">
      <c r="A410" s="5">
        <v>6</v>
      </c>
      <c r="B410" s="1">
        <v>550</v>
      </c>
      <c r="C410" s="2">
        <v>6.1019999999999998E-2</v>
      </c>
      <c r="D410" s="2">
        <v>3175.2</v>
      </c>
      <c r="E410" s="2">
        <v>3541.3</v>
      </c>
      <c r="F410" s="2">
        <v>7.0308000000000002</v>
      </c>
    </row>
    <row r="411" spans="1:6" x14ac:dyDescent="0.45">
      <c r="A411" s="5">
        <v>6</v>
      </c>
      <c r="B411" s="3">
        <v>600</v>
      </c>
      <c r="C411" s="4">
        <v>6.5269999999999995E-2</v>
      </c>
      <c r="D411" s="4">
        <v>3267.2</v>
      </c>
      <c r="E411" s="4">
        <v>3658.8</v>
      </c>
      <c r="F411" s="4">
        <v>7.1692999999999998</v>
      </c>
    </row>
    <row r="412" spans="1:6" x14ac:dyDescent="0.45">
      <c r="A412" s="5">
        <v>6</v>
      </c>
      <c r="B412" s="1">
        <v>700</v>
      </c>
      <c r="C412" s="2">
        <v>7.3550000000000004E-2</v>
      </c>
      <c r="D412" s="2">
        <v>3453</v>
      </c>
      <c r="E412" s="2">
        <v>3894.3</v>
      </c>
      <c r="F412" s="2">
        <v>7.4246999999999996</v>
      </c>
    </row>
    <row r="413" spans="1:6" x14ac:dyDescent="0.45">
      <c r="A413" s="5">
        <v>6</v>
      </c>
      <c r="B413" s="3">
        <v>800</v>
      </c>
      <c r="C413" s="4">
        <v>8.165E-2</v>
      </c>
      <c r="D413" s="4">
        <v>3643.2</v>
      </c>
      <c r="E413" s="4">
        <v>4133.1000000000004</v>
      </c>
      <c r="F413" s="4">
        <v>7.6581999999999999</v>
      </c>
    </row>
    <row r="414" spans="1:6" x14ac:dyDescent="0.45">
      <c r="A414" s="5">
        <v>6</v>
      </c>
      <c r="B414" s="1">
        <v>900</v>
      </c>
      <c r="C414" s="2">
        <v>8.9639999999999997E-2</v>
      </c>
      <c r="D414" s="2">
        <v>3838.8</v>
      </c>
      <c r="E414" s="2">
        <v>4376.6000000000004</v>
      </c>
      <c r="F414" s="2">
        <v>7.8750999999999998</v>
      </c>
    </row>
    <row r="415" spans="1:6" x14ac:dyDescent="0.45">
      <c r="A415" s="5">
        <v>6</v>
      </c>
      <c r="B415" s="3">
        <v>1000</v>
      </c>
      <c r="C415" s="4">
        <v>9.7559999999999994E-2</v>
      </c>
      <c r="D415" s="4">
        <v>4040.1</v>
      </c>
      <c r="E415" s="4">
        <v>4625.3999999999996</v>
      </c>
      <c r="F415" s="4">
        <v>8.0785999999999998</v>
      </c>
    </row>
    <row r="416" spans="1:6" x14ac:dyDescent="0.45">
      <c r="A416" s="5">
        <v>6</v>
      </c>
      <c r="B416" s="1">
        <v>1100</v>
      </c>
      <c r="C416" s="2">
        <v>0.10543</v>
      </c>
      <c r="D416" s="2">
        <v>4247.1000000000004</v>
      </c>
      <c r="E416" s="2">
        <v>4879.7</v>
      </c>
      <c r="F416" s="2">
        <v>8.2708999999999993</v>
      </c>
    </row>
    <row r="417" spans="1:6" x14ac:dyDescent="0.45">
      <c r="A417" s="5">
        <v>6</v>
      </c>
      <c r="B417" s="3">
        <v>1200</v>
      </c>
      <c r="C417" s="4">
        <v>0.11326</v>
      </c>
      <c r="D417" s="4">
        <v>4459.8</v>
      </c>
      <c r="E417" s="4">
        <v>5139.3999999999996</v>
      </c>
      <c r="F417" s="4">
        <v>8.4534000000000002</v>
      </c>
    </row>
    <row r="418" spans="1:6" x14ac:dyDescent="0.45">
      <c r="A418" s="5">
        <v>6</v>
      </c>
      <c r="B418" s="1">
        <v>1300</v>
      </c>
      <c r="C418" s="2">
        <v>0.12107</v>
      </c>
      <c r="D418" s="2">
        <v>4677.7</v>
      </c>
      <c r="E418" s="2">
        <v>5404.1</v>
      </c>
      <c r="F418" s="2">
        <v>8.6273</v>
      </c>
    </row>
    <row r="419" spans="1:6" x14ac:dyDescent="0.45">
      <c r="A419" s="5">
        <v>6</v>
      </c>
      <c r="B419" s="1">
        <v>1400</v>
      </c>
      <c r="C419" s="4">
        <f>TREND(C405:C418,$B405:$B418,$B419)</f>
        <v>0.1306574179236912</v>
      </c>
      <c r="D419" s="4">
        <f t="shared" ref="D419:D423" si="56">TREND(D405:D418,$B405:$B418,$B419)</f>
        <v>4843.2939662821655</v>
      </c>
      <c r="E419" s="4">
        <f t="shared" ref="E419:E423" si="57">TREND(E405:E418,$B405:$B418,$B419)</f>
        <v>5627.217391304348</v>
      </c>
      <c r="F419" s="4">
        <f t="shared" ref="F419:F423" si="58">TREND(F405:F418,$B405:$B418,$B419)</f>
        <v>9.0252294587400179</v>
      </c>
    </row>
    <row r="420" spans="1:6" x14ac:dyDescent="0.45">
      <c r="A420" s="5">
        <v>6</v>
      </c>
      <c r="B420" s="3">
        <v>1500</v>
      </c>
      <c r="C420" s="4">
        <f t="shared" ref="C420:C423" si="59">TREND(C406:C419,$B406:$B419,$B420)</f>
        <v>0.1385356449573778</v>
      </c>
      <c r="D420" s="4">
        <f t="shared" si="56"/>
        <v>5038.0677596452351</v>
      </c>
      <c r="E420" s="4">
        <f t="shared" si="57"/>
        <v>5869.2643449097141</v>
      </c>
      <c r="F420" s="4">
        <f t="shared" si="58"/>
        <v>9.2333604075085702</v>
      </c>
    </row>
    <row r="421" spans="1:6" x14ac:dyDescent="0.45">
      <c r="A421" s="5">
        <v>6</v>
      </c>
      <c r="B421" s="1">
        <v>1600</v>
      </c>
      <c r="C421" s="4">
        <f t="shared" si="59"/>
        <v>0.14651580582800725</v>
      </c>
      <c r="D421" s="4">
        <f t="shared" si="56"/>
        <v>5235.5305696069136</v>
      </c>
      <c r="E421" s="4">
        <f t="shared" si="57"/>
        <v>6114.6062271820483</v>
      </c>
      <c r="F421" s="4">
        <f t="shared" si="58"/>
        <v>9.4473925944400818</v>
      </c>
    </row>
    <row r="422" spans="1:6" x14ac:dyDescent="0.45">
      <c r="A422" s="5">
        <v>6</v>
      </c>
      <c r="B422" s="1">
        <v>1700</v>
      </c>
      <c r="C422" s="4">
        <f t="shared" si="59"/>
        <v>0.15454480973786353</v>
      </c>
      <c r="D422" s="4">
        <f t="shared" si="56"/>
        <v>5434.2476689612722</v>
      </c>
      <c r="E422" s="4">
        <f t="shared" si="57"/>
        <v>6361.5068081806094</v>
      </c>
      <c r="F422" s="4">
        <f t="shared" si="58"/>
        <v>9.6642240794212935</v>
      </c>
    </row>
    <row r="423" spans="1:6" x14ac:dyDescent="0.45">
      <c r="A423" s="5">
        <v>6</v>
      </c>
      <c r="B423" s="3">
        <v>1800</v>
      </c>
      <c r="C423" s="4">
        <f t="shared" si="59"/>
        <v>0.16260470769619639</v>
      </c>
      <c r="D423" s="4">
        <f t="shared" si="56"/>
        <v>5633.6734032528802</v>
      </c>
      <c r="E423" s="4">
        <f t="shared" si="57"/>
        <v>6609.29213878873</v>
      </c>
      <c r="F423" s="4">
        <f t="shared" si="58"/>
        <v>9.8829311658387624</v>
      </c>
    </row>
    <row r="424" spans="1:6" x14ac:dyDescent="0.45">
      <c r="A424" s="5">
        <v>7</v>
      </c>
      <c r="B424" s="3">
        <v>300</v>
      </c>
      <c r="C424" s="4">
        <v>2.9492000000000001E-2</v>
      </c>
      <c r="D424" s="4">
        <v>2633.5</v>
      </c>
      <c r="E424" s="4">
        <v>2839.9</v>
      </c>
      <c r="F424" s="4">
        <v>5.9337</v>
      </c>
    </row>
    <row r="425" spans="1:6" x14ac:dyDescent="0.45">
      <c r="A425" s="5">
        <v>7</v>
      </c>
      <c r="B425" s="1">
        <v>350</v>
      </c>
      <c r="C425" s="2">
        <v>3.5262000000000002E-2</v>
      </c>
      <c r="D425" s="2">
        <v>2770.1</v>
      </c>
      <c r="E425" s="2">
        <v>3016.9</v>
      </c>
      <c r="F425" s="2">
        <v>6.2305000000000001</v>
      </c>
    </row>
    <row r="426" spans="1:6" x14ac:dyDescent="0.45">
      <c r="A426" s="5">
        <v>7</v>
      </c>
      <c r="B426" s="3">
        <v>400</v>
      </c>
      <c r="C426" s="4">
        <v>3.9958E-2</v>
      </c>
      <c r="D426" s="4">
        <v>2879.5</v>
      </c>
      <c r="E426" s="4">
        <v>3159.2</v>
      </c>
      <c r="F426" s="4">
        <v>6.4501999999999997</v>
      </c>
    </row>
    <row r="427" spans="1:6" x14ac:dyDescent="0.45">
      <c r="A427" s="5">
        <v>7</v>
      </c>
      <c r="B427" s="1">
        <v>450</v>
      </c>
      <c r="C427" s="2">
        <v>4.4186999999999997E-2</v>
      </c>
      <c r="D427" s="2">
        <v>2979</v>
      </c>
      <c r="E427" s="2">
        <v>3288.3</v>
      </c>
      <c r="F427" s="2">
        <v>6.6353</v>
      </c>
    </row>
    <row r="428" spans="1:6" x14ac:dyDescent="0.45">
      <c r="A428" s="5">
        <v>7</v>
      </c>
      <c r="B428" s="3">
        <v>500</v>
      </c>
      <c r="C428" s="4">
        <v>4.8156999999999998E-2</v>
      </c>
      <c r="D428" s="4">
        <v>3074.3</v>
      </c>
      <c r="E428" s="4">
        <v>3411.4</v>
      </c>
      <c r="F428" s="4">
        <v>6.8</v>
      </c>
    </row>
    <row r="429" spans="1:6" x14ac:dyDescent="0.45">
      <c r="A429" s="5">
        <v>7</v>
      </c>
      <c r="B429" s="1">
        <v>550</v>
      </c>
      <c r="C429" s="2">
        <v>5.1965999999999998E-2</v>
      </c>
      <c r="D429" s="2">
        <v>3167.9</v>
      </c>
      <c r="E429" s="2">
        <v>3531.6</v>
      </c>
      <c r="F429" s="2">
        <v>6.9507000000000003</v>
      </c>
    </row>
    <row r="430" spans="1:6" x14ac:dyDescent="0.45">
      <c r="A430" s="5">
        <v>7</v>
      </c>
      <c r="B430" s="3">
        <v>600</v>
      </c>
      <c r="C430" s="4">
        <v>5.5664999999999999E-2</v>
      </c>
      <c r="D430" s="4">
        <v>3261</v>
      </c>
      <c r="E430" s="4">
        <v>3650.6</v>
      </c>
      <c r="F430" s="4">
        <v>7.0910000000000002</v>
      </c>
    </row>
    <row r="431" spans="1:6" x14ac:dyDescent="0.45">
      <c r="A431" s="5">
        <v>7</v>
      </c>
      <c r="B431" s="1">
        <v>700</v>
      </c>
      <c r="C431" s="2">
        <v>6.2850000000000003E-2</v>
      </c>
      <c r="D431" s="2">
        <v>3448.3</v>
      </c>
      <c r="E431" s="2">
        <v>3888.3</v>
      </c>
      <c r="F431" s="2">
        <v>7.3487</v>
      </c>
    </row>
    <row r="432" spans="1:6" x14ac:dyDescent="0.45">
      <c r="A432" s="5">
        <v>7</v>
      </c>
      <c r="B432" s="3">
        <v>800</v>
      </c>
      <c r="C432" s="4">
        <v>6.9856000000000001E-2</v>
      </c>
      <c r="D432" s="4">
        <v>3639.5</v>
      </c>
      <c r="E432" s="4">
        <v>4128.5</v>
      </c>
      <c r="F432" s="4">
        <v>7.5835999999999997</v>
      </c>
    </row>
    <row r="433" spans="1:6" x14ac:dyDescent="0.45">
      <c r="A433" s="5">
        <v>7</v>
      </c>
      <c r="B433" s="1">
        <v>900</v>
      </c>
      <c r="C433" s="2">
        <v>7.6749999999999999E-2</v>
      </c>
      <c r="D433" s="2">
        <v>3835.7</v>
      </c>
      <c r="E433" s="2">
        <v>4373</v>
      </c>
      <c r="F433" s="2">
        <v>7.8014000000000001</v>
      </c>
    </row>
    <row r="434" spans="1:6" x14ac:dyDescent="0.45">
      <c r="A434" s="5">
        <v>7</v>
      </c>
      <c r="B434" s="3">
        <v>1000</v>
      </c>
      <c r="C434" s="4">
        <v>8.3571000000000006E-2</v>
      </c>
      <c r="D434" s="4">
        <v>4037.5</v>
      </c>
      <c r="E434" s="4">
        <v>4622.5</v>
      </c>
      <c r="F434" s="4">
        <v>8.0054999999999996</v>
      </c>
    </row>
    <row r="435" spans="1:6" x14ac:dyDescent="0.45">
      <c r="A435" s="5">
        <v>7</v>
      </c>
      <c r="B435" s="1">
        <v>1100</v>
      </c>
      <c r="C435" s="2">
        <v>9.0341000000000005E-2</v>
      </c>
      <c r="D435" s="2">
        <v>4245</v>
      </c>
      <c r="E435" s="2">
        <v>4877.3999999999996</v>
      </c>
      <c r="F435" s="2">
        <v>8.1981999999999999</v>
      </c>
    </row>
    <row r="436" spans="1:6" x14ac:dyDescent="0.45">
      <c r="A436" s="5">
        <v>7</v>
      </c>
      <c r="B436" s="3">
        <v>1200</v>
      </c>
      <c r="C436" s="4">
        <v>9.7074999999999995E-2</v>
      </c>
      <c r="D436" s="4">
        <v>4457.8999999999996</v>
      </c>
      <c r="E436" s="4">
        <v>5137.3999999999996</v>
      </c>
      <c r="F436" s="4">
        <v>8.3810000000000002</v>
      </c>
    </row>
    <row r="437" spans="1:6" x14ac:dyDescent="0.45">
      <c r="A437" s="5">
        <v>7</v>
      </c>
      <c r="B437" s="1">
        <v>1300</v>
      </c>
      <c r="C437" s="2">
        <v>0.103781</v>
      </c>
      <c r="D437" s="2">
        <v>4676.1000000000004</v>
      </c>
      <c r="E437" s="2">
        <v>5402.6</v>
      </c>
      <c r="F437" s="2">
        <v>8.5550999999999995</v>
      </c>
    </row>
    <row r="438" spans="1:6" x14ac:dyDescent="0.45">
      <c r="A438" s="5">
        <v>7</v>
      </c>
      <c r="B438" s="1">
        <v>1400</v>
      </c>
      <c r="C438" s="4">
        <f>TREND(C424:C437,$B424:$B437,$B438)</f>
        <v>0.11234815439219166</v>
      </c>
      <c r="D438" s="4">
        <f t="shared" ref="D438:D442" si="60">TREND(D424:D437,$B424:$B437,$B438)</f>
        <v>4848.9626441881101</v>
      </c>
      <c r="E438" s="4">
        <f t="shared" ref="E438:E442" si="61">TREND(E424:E437,$B424:$B437,$B438)</f>
        <v>5635.4298136645957</v>
      </c>
      <c r="F438" s="4">
        <f t="shared" ref="F438:F442" si="62">TREND(F424:F437,$B424:$B437,$B438)</f>
        <v>8.967059627329192</v>
      </c>
    </row>
    <row r="439" spans="1:6" x14ac:dyDescent="0.45">
      <c r="A439" s="5">
        <v>7</v>
      </c>
      <c r="B439" s="3">
        <v>1500</v>
      </c>
      <c r="C439" s="4">
        <f t="shared" ref="C439:C442" si="63">TREND(C425:C438,$B425:$B438,$B439)</f>
        <v>0.11910572026527091</v>
      </c>
      <c r="D439" s="4">
        <f t="shared" si="60"/>
        <v>5043.3382045855506</v>
      </c>
      <c r="E439" s="4">
        <f t="shared" si="61"/>
        <v>5877.1112238698188</v>
      </c>
      <c r="F439" s="4">
        <f t="shared" si="62"/>
        <v>9.1736654326474074</v>
      </c>
    </row>
    <row r="440" spans="1:6" x14ac:dyDescent="0.45">
      <c r="A440" s="5">
        <v>7</v>
      </c>
      <c r="B440" s="1">
        <v>1600</v>
      </c>
      <c r="C440" s="4">
        <f t="shared" si="63"/>
        <v>0.12598543195463724</v>
      </c>
      <c r="D440" s="4">
        <f t="shared" si="60"/>
        <v>5241.3604842622499</v>
      </c>
      <c r="E440" s="4">
        <f t="shared" si="61"/>
        <v>6123.2945053625499</v>
      </c>
      <c r="F440" s="4">
        <f t="shared" si="62"/>
        <v>9.388317994909233</v>
      </c>
    </row>
    <row r="441" spans="1:6" x14ac:dyDescent="0.45">
      <c r="A441" s="5">
        <v>7</v>
      </c>
      <c r="B441" s="3">
        <v>1700</v>
      </c>
      <c r="C441" s="4">
        <f t="shared" si="63"/>
        <v>0.13291919616744305</v>
      </c>
      <c r="D441" s="4">
        <f t="shared" si="60"/>
        <v>5440.9600105310565</v>
      </c>
      <c r="E441" s="4">
        <f t="shared" si="61"/>
        <v>6371.4363088888531</v>
      </c>
      <c r="F441" s="4">
        <f t="shared" si="62"/>
        <v>9.6064485291798203</v>
      </c>
    </row>
    <row r="442" spans="1:6" x14ac:dyDescent="0.45">
      <c r="A442" s="5">
        <v>7</v>
      </c>
      <c r="B442" s="3">
        <v>1800</v>
      </c>
      <c r="C442" s="4">
        <f t="shared" si="63"/>
        <v>0.13988565016815124</v>
      </c>
      <c r="D442" s="4">
        <f t="shared" si="60"/>
        <v>5641.4219164517617</v>
      </c>
      <c r="E442" s="4">
        <f t="shared" si="61"/>
        <v>6620.6692562704138</v>
      </c>
      <c r="F442" s="4">
        <f t="shared" si="62"/>
        <v>9.8267816717696199</v>
      </c>
    </row>
    <row r="443" spans="1:6" x14ac:dyDescent="0.45">
      <c r="A443" s="5">
        <v>8</v>
      </c>
      <c r="B443" s="3">
        <v>300</v>
      </c>
      <c r="C443" s="4">
        <v>2.4278999999999998E-2</v>
      </c>
      <c r="D443" s="4">
        <v>2592.3000000000002</v>
      </c>
      <c r="E443" s="4">
        <v>2786.5</v>
      </c>
      <c r="F443" s="4">
        <v>5.7937000000000003</v>
      </c>
    </row>
    <row r="444" spans="1:6" x14ac:dyDescent="0.45">
      <c r="A444" s="5">
        <v>8</v>
      </c>
      <c r="B444" s="1">
        <v>350</v>
      </c>
      <c r="C444" s="2">
        <v>2.9975000000000002E-2</v>
      </c>
      <c r="D444" s="2">
        <v>2748.3</v>
      </c>
      <c r="E444" s="2">
        <v>2988.1</v>
      </c>
      <c r="F444" s="2">
        <v>6.1321000000000003</v>
      </c>
    </row>
    <row r="445" spans="1:6" x14ac:dyDescent="0.45">
      <c r="A445" s="5">
        <v>8</v>
      </c>
      <c r="B445" s="3">
        <v>400</v>
      </c>
      <c r="C445" s="4">
        <v>3.4344E-2</v>
      </c>
      <c r="D445" s="4">
        <v>2864.6</v>
      </c>
      <c r="E445" s="4">
        <v>3139.4</v>
      </c>
      <c r="F445" s="4">
        <v>6.3658000000000001</v>
      </c>
    </row>
    <row r="446" spans="1:6" x14ac:dyDescent="0.45">
      <c r="A446" s="5">
        <v>8</v>
      </c>
      <c r="B446" s="1">
        <v>450</v>
      </c>
      <c r="C446" s="2">
        <v>3.8193999999999999E-2</v>
      </c>
      <c r="D446" s="2">
        <v>2967.8</v>
      </c>
      <c r="E446" s="2">
        <v>3273.3</v>
      </c>
      <c r="F446" s="2">
        <v>6.5579000000000001</v>
      </c>
    </row>
    <row r="447" spans="1:6" x14ac:dyDescent="0.45">
      <c r="A447" s="5">
        <v>8</v>
      </c>
      <c r="B447" s="3">
        <v>500</v>
      </c>
      <c r="C447" s="4">
        <v>4.1766999999999999E-2</v>
      </c>
      <c r="D447" s="4">
        <v>3065.4</v>
      </c>
      <c r="E447" s="4">
        <v>3399.5</v>
      </c>
      <c r="F447" s="4">
        <v>6.7266000000000004</v>
      </c>
    </row>
    <row r="448" spans="1:6" x14ac:dyDescent="0.45">
      <c r="A448" s="5">
        <v>8</v>
      </c>
      <c r="B448" s="1">
        <v>550</v>
      </c>
      <c r="C448" s="2">
        <v>4.5171999999999997E-2</v>
      </c>
      <c r="D448" s="2">
        <v>3160.5</v>
      </c>
      <c r="E448" s="2">
        <v>3521.8</v>
      </c>
      <c r="F448" s="2">
        <v>6.88</v>
      </c>
    </row>
    <row r="449" spans="1:6" x14ac:dyDescent="0.45">
      <c r="A449" s="5">
        <v>8</v>
      </c>
      <c r="B449" s="3">
        <v>600</v>
      </c>
      <c r="C449" s="4">
        <v>4.8462999999999999E-2</v>
      </c>
      <c r="D449" s="4">
        <v>3254.7</v>
      </c>
      <c r="E449" s="4">
        <v>3642.4</v>
      </c>
      <c r="F449" s="4">
        <v>7.0221</v>
      </c>
    </row>
    <row r="450" spans="1:6" x14ac:dyDescent="0.45">
      <c r="A450" s="5">
        <v>8</v>
      </c>
      <c r="B450" s="1">
        <v>700</v>
      </c>
      <c r="C450" s="2">
        <v>5.4829000000000003E-2</v>
      </c>
      <c r="D450" s="2">
        <v>3443.6</v>
      </c>
      <c r="E450" s="2">
        <v>3882.2</v>
      </c>
      <c r="F450" s="2">
        <v>7.2821999999999996</v>
      </c>
    </row>
    <row r="451" spans="1:6" x14ac:dyDescent="0.45">
      <c r="A451" s="5">
        <v>8</v>
      </c>
      <c r="B451" s="3">
        <v>800</v>
      </c>
      <c r="C451" s="4">
        <v>6.1011000000000003E-2</v>
      </c>
      <c r="D451" s="4">
        <v>3635.7</v>
      </c>
      <c r="E451" s="4">
        <v>4123.8</v>
      </c>
      <c r="F451" s="4">
        <v>7.5185000000000004</v>
      </c>
    </row>
    <row r="452" spans="1:6" x14ac:dyDescent="0.45">
      <c r="A452" s="5">
        <v>8</v>
      </c>
      <c r="B452" s="1">
        <v>900</v>
      </c>
      <c r="C452" s="2">
        <v>6.7082000000000003E-2</v>
      </c>
      <c r="D452" s="2">
        <v>3832.7</v>
      </c>
      <c r="E452" s="2">
        <v>4369.3</v>
      </c>
      <c r="F452" s="2">
        <v>7.7371999999999996</v>
      </c>
    </row>
    <row r="453" spans="1:6" x14ac:dyDescent="0.45">
      <c r="A453" s="5">
        <v>8</v>
      </c>
      <c r="B453" s="3">
        <v>1000</v>
      </c>
      <c r="C453" s="4">
        <v>7.3079000000000005E-2</v>
      </c>
      <c r="D453" s="4">
        <v>4035</v>
      </c>
      <c r="E453" s="4">
        <v>4619.6000000000004</v>
      </c>
      <c r="F453" s="4">
        <v>7.9419000000000004</v>
      </c>
    </row>
    <row r="454" spans="1:6" x14ac:dyDescent="0.45">
      <c r="A454" s="5">
        <v>8</v>
      </c>
      <c r="B454" s="1">
        <v>1100</v>
      </c>
      <c r="C454" s="2">
        <v>7.9024999999999998E-2</v>
      </c>
      <c r="D454" s="2">
        <v>4242.8</v>
      </c>
      <c r="E454" s="2">
        <v>4875</v>
      </c>
      <c r="F454" s="2">
        <v>8.1349999999999998</v>
      </c>
    </row>
    <row r="455" spans="1:6" x14ac:dyDescent="0.45">
      <c r="A455" s="5">
        <v>8</v>
      </c>
      <c r="B455" s="3">
        <v>1200</v>
      </c>
      <c r="C455" s="4">
        <v>8.4933999999999996E-2</v>
      </c>
      <c r="D455" s="4">
        <v>4456.1000000000004</v>
      </c>
      <c r="E455" s="4">
        <v>5135.5</v>
      </c>
      <c r="F455" s="4">
        <v>8.3180999999999994</v>
      </c>
    </row>
    <row r="456" spans="1:6" x14ac:dyDescent="0.45">
      <c r="A456" s="5">
        <v>8</v>
      </c>
      <c r="B456" s="1">
        <v>1300</v>
      </c>
      <c r="C456" s="2">
        <v>9.0816999999999995E-2</v>
      </c>
      <c r="D456" s="2">
        <v>4674.5</v>
      </c>
      <c r="E456" s="2">
        <v>5401</v>
      </c>
      <c r="F456" s="2">
        <v>8.4924999999999997</v>
      </c>
    </row>
    <row r="457" spans="1:6" x14ac:dyDescent="0.45">
      <c r="A457" s="5">
        <v>8</v>
      </c>
      <c r="B457" s="3">
        <v>1400</v>
      </c>
      <c r="C457" s="4">
        <f>TREND(C443:C456,$B443:$B456,$B457)</f>
        <v>9.8648949423247562E-2</v>
      </c>
      <c r="D457" s="4">
        <f t="shared" ref="D457:D461" si="64">TREND(D443:D456,$B443:$B456,$B457)</f>
        <v>4855.7373558118907</v>
      </c>
      <c r="E457" s="4">
        <f t="shared" ref="E457:E461" si="65">TREND(E443:E456,$B443:$B456,$B457)</f>
        <v>5644.8846495119788</v>
      </c>
      <c r="F457" s="4">
        <f t="shared" ref="F457:F461" si="66">TREND(F443:F456,$B443:$B456,$B457)</f>
        <v>8.9205272404614018</v>
      </c>
    </row>
    <row r="458" spans="1:6" x14ac:dyDescent="0.45">
      <c r="A458" s="5">
        <v>8</v>
      </c>
      <c r="B458" s="1">
        <v>1500</v>
      </c>
      <c r="C458" s="4">
        <f t="shared" ref="C458:C461" si="67">TREND(C444:C457,$B444:$B457,$B458)</f>
        <v>0.10455310900390488</v>
      </c>
      <c r="D458" s="4">
        <f t="shared" si="64"/>
        <v>5049.2989111215493</v>
      </c>
      <c r="E458" s="4">
        <f t="shared" si="65"/>
        <v>5885.6742857242061</v>
      </c>
      <c r="F458" s="4">
        <f t="shared" si="66"/>
        <v>9.1246916453849156</v>
      </c>
    </row>
    <row r="459" spans="1:6" x14ac:dyDescent="0.45">
      <c r="A459" s="5">
        <v>8</v>
      </c>
      <c r="B459" s="3">
        <v>1600</v>
      </c>
      <c r="C459" s="4">
        <f t="shared" si="67"/>
        <v>0.11060663681811364</v>
      </c>
      <c r="D459" s="4">
        <f t="shared" si="64"/>
        <v>5247.8725474803859</v>
      </c>
      <c r="E459" s="4">
        <f>TREND(E445:E458,$B445:$B458,$B459)</f>
        <v>6132.6747459813541</v>
      </c>
      <c r="F459" s="4">
        <f t="shared" si="66"/>
        <v>9.3399257486922114</v>
      </c>
    </row>
    <row r="460" spans="1:6" x14ac:dyDescent="0.45">
      <c r="A460" s="5">
        <v>8</v>
      </c>
      <c r="B460" s="1">
        <v>1700</v>
      </c>
      <c r="C460" s="4">
        <f t="shared" si="67"/>
        <v>0.11672024105006371</v>
      </c>
      <c r="D460" s="4">
        <f t="shared" si="64"/>
        <v>5448.4004437795775</v>
      </c>
      <c r="E460" s="4">
        <f t="shared" si="65"/>
        <v>6382.1178532702597</v>
      </c>
      <c r="F460" s="4">
        <f t="shared" si="66"/>
        <v>9.5594597740066156</v>
      </c>
    </row>
    <row r="461" spans="1:6" x14ac:dyDescent="0.45">
      <c r="A461" s="5">
        <v>8</v>
      </c>
      <c r="B461" s="1">
        <v>1800</v>
      </c>
      <c r="C461" s="4">
        <f t="shared" si="67"/>
        <v>0.12286889951382994</v>
      </c>
      <c r="D461" s="4">
        <f t="shared" si="64"/>
        <v>5649.9759927187852</v>
      </c>
      <c r="E461" s="4">
        <f t="shared" si="65"/>
        <v>6632.8790066000129</v>
      </c>
      <c r="F461" s="4">
        <f t="shared" si="66"/>
        <v>9.781579489809312</v>
      </c>
    </row>
    <row r="462" spans="1:6" x14ac:dyDescent="0.45">
      <c r="A462" s="5">
        <v>9</v>
      </c>
      <c r="B462" s="1">
        <v>325</v>
      </c>
      <c r="C462" s="2">
        <v>2.3283999999999999E-2</v>
      </c>
      <c r="D462" s="2">
        <v>2647.6</v>
      </c>
      <c r="E462" s="2">
        <v>2857.1</v>
      </c>
      <c r="F462" s="2">
        <v>5.8738000000000001</v>
      </c>
    </row>
    <row r="463" spans="1:6" x14ac:dyDescent="0.45">
      <c r="A463" s="5">
        <v>9</v>
      </c>
      <c r="B463" s="3">
        <v>350</v>
      </c>
      <c r="C463" s="4">
        <v>2.5815999999999999E-2</v>
      </c>
      <c r="D463" s="4">
        <v>2725</v>
      </c>
      <c r="E463" s="4">
        <v>2957.3</v>
      </c>
      <c r="F463" s="4">
        <v>6.0380000000000003</v>
      </c>
    </row>
    <row r="464" spans="1:6" x14ac:dyDescent="0.45">
      <c r="A464" s="5">
        <v>9</v>
      </c>
      <c r="B464" s="1">
        <v>400</v>
      </c>
      <c r="C464" s="2">
        <v>2.9960000000000001E-2</v>
      </c>
      <c r="D464" s="2">
        <v>2849.2</v>
      </c>
      <c r="E464" s="2">
        <v>3118.8</v>
      </c>
      <c r="F464" s="2">
        <v>6.2876000000000003</v>
      </c>
    </row>
    <row r="465" spans="1:6" x14ac:dyDescent="0.45">
      <c r="A465" s="5">
        <v>9</v>
      </c>
      <c r="B465" s="3">
        <v>450</v>
      </c>
      <c r="C465" s="4">
        <v>3.3523999999999998E-2</v>
      </c>
      <c r="D465" s="4">
        <v>2956.3</v>
      </c>
      <c r="E465" s="4">
        <v>3258</v>
      </c>
      <c r="F465" s="4">
        <v>6.4871999999999996</v>
      </c>
    </row>
    <row r="466" spans="1:6" x14ac:dyDescent="0.45">
      <c r="A466" s="5">
        <v>9</v>
      </c>
      <c r="B466" s="1">
        <v>500</v>
      </c>
      <c r="C466" s="2">
        <v>3.6792999999999999E-2</v>
      </c>
      <c r="D466" s="2">
        <v>3056.3</v>
      </c>
      <c r="E466" s="2">
        <v>3387.4</v>
      </c>
      <c r="F466" s="2">
        <v>6.6603000000000003</v>
      </c>
    </row>
    <row r="467" spans="1:6" x14ac:dyDescent="0.45">
      <c r="A467" s="5">
        <v>9</v>
      </c>
      <c r="B467" s="3">
        <v>550</v>
      </c>
      <c r="C467" s="4">
        <v>3.9884999999999997E-2</v>
      </c>
      <c r="D467" s="4">
        <v>3153</v>
      </c>
      <c r="E467" s="4">
        <v>3512</v>
      </c>
      <c r="F467" s="4">
        <v>6.8163999999999998</v>
      </c>
    </row>
    <row r="468" spans="1:6" x14ac:dyDescent="0.45">
      <c r="A468" s="5">
        <v>9</v>
      </c>
      <c r="B468" s="1">
        <v>600</v>
      </c>
      <c r="C468" s="2">
        <v>4.2861000000000003E-2</v>
      </c>
      <c r="D468" s="2">
        <v>3248.4</v>
      </c>
      <c r="E468" s="2">
        <v>3634.1</v>
      </c>
      <c r="F468" s="2">
        <v>6.9604999999999997</v>
      </c>
    </row>
    <row r="469" spans="1:6" x14ac:dyDescent="0.45">
      <c r="A469" s="5">
        <v>9</v>
      </c>
      <c r="B469" s="3">
        <v>650</v>
      </c>
      <c r="C469" s="4">
        <v>4.5754999999999997E-2</v>
      </c>
      <c r="D469" s="4">
        <v>3343.4</v>
      </c>
      <c r="E469" s="4">
        <v>3755.2</v>
      </c>
      <c r="F469" s="4">
        <v>7.0953999999999997</v>
      </c>
    </row>
    <row r="470" spans="1:6" x14ac:dyDescent="0.45">
      <c r="A470" s="5">
        <v>9</v>
      </c>
      <c r="B470" s="1">
        <v>700</v>
      </c>
      <c r="C470" s="2">
        <v>4.8589E-2</v>
      </c>
      <c r="D470" s="2">
        <v>3438.8</v>
      </c>
      <c r="E470" s="2">
        <v>3876.1</v>
      </c>
      <c r="F470" s="2">
        <v>7.2229000000000001</v>
      </c>
    </row>
    <row r="471" spans="1:6" x14ac:dyDescent="0.45">
      <c r="A471" s="5">
        <v>9</v>
      </c>
      <c r="B471" s="3">
        <v>800</v>
      </c>
      <c r="C471" s="4">
        <v>5.4132E-2</v>
      </c>
      <c r="D471" s="4">
        <v>3632</v>
      </c>
      <c r="E471" s="4">
        <v>4119.2</v>
      </c>
      <c r="F471" s="4">
        <v>7.4606000000000003</v>
      </c>
    </row>
    <row r="472" spans="1:6" x14ac:dyDescent="0.45">
      <c r="A472" s="5">
        <v>9</v>
      </c>
      <c r="B472" s="1">
        <v>900</v>
      </c>
      <c r="C472" s="2">
        <v>5.9561999999999997E-2</v>
      </c>
      <c r="D472" s="2">
        <v>3829.6</v>
      </c>
      <c r="E472" s="2">
        <v>4365.7</v>
      </c>
      <c r="F472" s="2">
        <v>7.6802000000000001</v>
      </c>
    </row>
    <row r="473" spans="1:6" x14ac:dyDescent="0.45">
      <c r="A473" s="5">
        <v>9</v>
      </c>
      <c r="B473" s="3">
        <v>1000</v>
      </c>
      <c r="C473" s="4">
        <v>6.4919000000000004E-2</v>
      </c>
      <c r="D473" s="4">
        <v>4032.4</v>
      </c>
      <c r="E473" s="4">
        <v>4616.7</v>
      </c>
      <c r="F473" s="4">
        <v>7.8855000000000004</v>
      </c>
    </row>
    <row r="474" spans="1:6" x14ac:dyDescent="0.45">
      <c r="A474" s="5">
        <v>9</v>
      </c>
      <c r="B474" s="1">
        <v>1100</v>
      </c>
      <c r="C474" s="2">
        <v>7.0223999999999995E-2</v>
      </c>
      <c r="D474" s="2">
        <v>4240.7</v>
      </c>
      <c r="E474" s="2">
        <v>4872.7</v>
      </c>
      <c r="F474" s="2">
        <v>8.0791000000000004</v>
      </c>
    </row>
    <row r="475" spans="1:6" x14ac:dyDescent="0.45">
      <c r="A475" s="5">
        <v>9</v>
      </c>
      <c r="B475" s="3">
        <v>1200</v>
      </c>
      <c r="C475" s="4">
        <v>7.5492000000000004E-2</v>
      </c>
      <c r="D475" s="4">
        <v>4454.2</v>
      </c>
      <c r="E475" s="4">
        <v>5133.6000000000004</v>
      </c>
      <c r="F475" s="4">
        <v>8.2624999999999993</v>
      </c>
    </row>
    <row r="476" spans="1:6" x14ac:dyDescent="0.45">
      <c r="A476" s="5">
        <v>9</v>
      </c>
      <c r="B476" s="1">
        <v>1300</v>
      </c>
      <c r="C476" s="2">
        <v>8.0732999999999999E-2</v>
      </c>
      <c r="D476" s="2">
        <v>4672.8999999999996</v>
      </c>
      <c r="E476" s="2">
        <v>5399.5</v>
      </c>
      <c r="F476" s="2">
        <v>8.4370999999999992</v>
      </c>
    </row>
    <row r="477" spans="1:6" x14ac:dyDescent="0.45">
      <c r="A477" s="5">
        <v>9</v>
      </c>
      <c r="B477" s="3">
        <v>1400</v>
      </c>
      <c r="C477" s="4">
        <f>TREND(C463:C476,$B463:$B476,$B477)</f>
        <v>8.7384048979591844E-2</v>
      </c>
      <c r="D477" s="4">
        <f t="shared" ref="D477:D481" si="68">TREND(D463:D476,$B463:$B476,$B477)</f>
        <v>4850.7524489795924</v>
      </c>
      <c r="E477" s="4">
        <f t="shared" ref="E477:E481" si="69">TREND(E463:E476,$B463:$B476,$B477)</f>
        <v>5637.2242857142846</v>
      </c>
      <c r="F477" s="4">
        <f t="shared" ref="F477:F481" si="70">TREND(F463:F476,$B463:$B476,$B477)</f>
        <v>8.8208559183673465</v>
      </c>
    </row>
    <row r="478" spans="1:6" x14ac:dyDescent="0.45">
      <c r="A478" s="5">
        <v>9</v>
      </c>
      <c r="B478" s="1">
        <v>1500</v>
      </c>
      <c r="C478" s="4">
        <f t="shared" ref="C478:C481" si="71">TREND(C464:C477,$B464:$B477,$B478)</f>
        <v>9.2712236158846856E-2</v>
      </c>
      <c r="D478" s="4">
        <f t="shared" si="68"/>
        <v>5049.0031122901682</v>
      </c>
      <c r="E478" s="4">
        <f t="shared" si="69"/>
        <v>5883.4286563569513</v>
      </c>
      <c r="F478" s="4">
        <f t="shared" si="70"/>
        <v>9.0278906513590336</v>
      </c>
    </row>
    <row r="479" spans="1:6" x14ac:dyDescent="0.45">
      <c r="A479" s="5">
        <v>9</v>
      </c>
      <c r="B479" s="3">
        <v>1600</v>
      </c>
      <c r="C479" s="4">
        <f t="shared" si="71"/>
        <v>9.8112572535878129E-2</v>
      </c>
      <c r="D479" s="4">
        <f t="shared" si="68"/>
        <v>5249.8138942496143</v>
      </c>
      <c r="E479" s="4">
        <f>TREND(E465:E478,$B465:$B478,$B479)</f>
        <v>6132.8415317845329</v>
      </c>
      <c r="F479" s="4">
        <f t="shared" si="70"/>
        <v>9.2406339039771321</v>
      </c>
    </row>
    <row r="480" spans="1:6" x14ac:dyDescent="0.45">
      <c r="A480" s="5">
        <v>9</v>
      </c>
      <c r="B480" s="1">
        <v>1700</v>
      </c>
      <c r="C480" s="4">
        <f t="shared" si="71"/>
        <v>0.10355005963731183</v>
      </c>
      <c r="D480" s="4">
        <f t="shared" si="68"/>
        <v>5451.819736462593</v>
      </c>
      <c r="E480" s="4">
        <f t="shared" si="69"/>
        <v>6383.7856303615808</v>
      </c>
      <c r="F480" s="4">
        <f t="shared" si="70"/>
        <v>9.4563847802006649</v>
      </c>
    </row>
    <row r="481" spans="1:6" x14ac:dyDescent="0.45">
      <c r="A481" s="5">
        <v>9</v>
      </c>
      <c r="B481" s="3">
        <v>1800</v>
      </c>
      <c r="C481" s="4">
        <f t="shared" si="71"/>
        <v>0.1090115710304782</v>
      </c>
      <c r="D481" s="4">
        <f t="shared" si="68"/>
        <v>5654.4582294641705</v>
      </c>
      <c r="E481" s="4">
        <f t="shared" si="69"/>
        <v>6635.5750250860701</v>
      </c>
      <c r="F481" s="4">
        <f t="shared" si="70"/>
        <v>9.6742384178382146</v>
      </c>
    </row>
    <row r="482" spans="1:6" x14ac:dyDescent="0.45">
      <c r="A482" s="5">
        <v>10</v>
      </c>
      <c r="B482" s="1">
        <v>325</v>
      </c>
      <c r="C482" s="2">
        <v>1.9876999999999999E-2</v>
      </c>
      <c r="D482" s="2">
        <v>2611.6</v>
      </c>
      <c r="E482" s="2">
        <v>2810.3</v>
      </c>
      <c r="F482" s="2">
        <v>5.7595999999999998</v>
      </c>
    </row>
    <row r="483" spans="1:6" x14ac:dyDescent="0.45">
      <c r="A483" s="5">
        <v>10</v>
      </c>
      <c r="B483" s="3">
        <v>350</v>
      </c>
      <c r="C483" s="4">
        <v>2.2440000000000002E-2</v>
      </c>
      <c r="D483" s="4">
        <v>2699.6</v>
      </c>
      <c r="E483" s="4">
        <v>2924</v>
      </c>
      <c r="F483" s="4">
        <v>5.9459999999999997</v>
      </c>
    </row>
    <row r="484" spans="1:6" x14ac:dyDescent="0.45">
      <c r="A484" s="5">
        <v>10</v>
      </c>
      <c r="B484" s="1">
        <v>400</v>
      </c>
      <c r="C484" s="2">
        <v>2.6436000000000001E-2</v>
      </c>
      <c r="D484" s="2">
        <v>2833.1</v>
      </c>
      <c r="E484" s="2">
        <v>3097.5</v>
      </c>
      <c r="F484" s="2">
        <v>6.2141000000000002</v>
      </c>
    </row>
    <row r="485" spans="1:6" x14ac:dyDescent="0.45">
      <c r="A485" s="5">
        <v>10</v>
      </c>
      <c r="B485" s="3">
        <v>450</v>
      </c>
      <c r="C485" s="4">
        <v>2.9781999999999999E-2</v>
      </c>
      <c r="D485" s="4">
        <v>2944.5</v>
      </c>
      <c r="E485" s="4">
        <v>3242.4</v>
      </c>
      <c r="F485" s="4">
        <v>6.4218999999999999</v>
      </c>
    </row>
    <row r="486" spans="1:6" x14ac:dyDescent="0.45">
      <c r="A486" s="5">
        <v>10</v>
      </c>
      <c r="B486" s="1">
        <v>500</v>
      </c>
      <c r="C486" s="2">
        <v>3.2811E-2</v>
      </c>
      <c r="D486" s="2">
        <v>3047</v>
      </c>
      <c r="E486" s="2">
        <v>3375.1</v>
      </c>
      <c r="F486" s="2">
        <v>6.5994999999999999</v>
      </c>
    </row>
    <row r="487" spans="1:6" x14ac:dyDescent="0.45">
      <c r="A487" s="5">
        <v>10</v>
      </c>
      <c r="B487" s="3">
        <v>550</v>
      </c>
      <c r="C487" s="4">
        <v>3.5654999999999999E-2</v>
      </c>
      <c r="D487" s="4">
        <v>3145.4</v>
      </c>
      <c r="E487" s="4">
        <v>3502</v>
      </c>
      <c r="F487" s="4">
        <v>6.7584999999999997</v>
      </c>
    </row>
    <row r="488" spans="1:6" x14ac:dyDescent="0.45">
      <c r="A488" s="5">
        <v>10</v>
      </c>
      <c r="B488" s="1">
        <v>600</v>
      </c>
      <c r="C488" s="2">
        <v>3.8378000000000002E-2</v>
      </c>
      <c r="D488" s="2">
        <v>3242</v>
      </c>
      <c r="E488" s="2">
        <v>3625.8</v>
      </c>
      <c r="F488" s="2">
        <v>6.9044999999999996</v>
      </c>
    </row>
    <row r="489" spans="1:6" x14ac:dyDescent="0.45">
      <c r="A489" s="5">
        <v>10</v>
      </c>
      <c r="B489" s="3">
        <v>650</v>
      </c>
      <c r="C489" s="4">
        <v>4.1017999999999999E-2</v>
      </c>
      <c r="D489" s="4">
        <v>3338</v>
      </c>
      <c r="E489" s="4">
        <v>3748.1</v>
      </c>
      <c r="F489" s="4">
        <v>7.0407999999999999</v>
      </c>
    </row>
    <row r="490" spans="1:6" x14ac:dyDescent="0.45">
      <c r="A490" s="5">
        <v>10</v>
      </c>
      <c r="B490" s="1">
        <v>700</v>
      </c>
      <c r="C490" s="2">
        <v>4.3596999999999997E-2</v>
      </c>
      <c r="D490" s="2">
        <v>3434</v>
      </c>
      <c r="E490" s="2">
        <v>3870</v>
      </c>
      <c r="F490" s="2">
        <v>7.1692999999999998</v>
      </c>
    </row>
    <row r="491" spans="1:6" x14ac:dyDescent="0.45">
      <c r="A491" s="5">
        <v>10</v>
      </c>
      <c r="B491" s="3">
        <v>800</v>
      </c>
      <c r="C491" s="4">
        <v>4.8628999999999999E-2</v>
      </c>
      <c r="D491" s="4">
        <v>3628.2</v>
      </c>
      <c r="E491" s="4">
        <v>4114.5</v>
      </c>
      <c r="F491" s="4">
        <v>7.4085000000000001</v>
      </c>
    </row>
    <row r="492" spans="1:6" x14ac:dyDescent="0.45">
      <c r="A492" s="5">
        <v>10</v>
      </c>
      <c r="B492" s="1">
        <v>900</v>
      </c>
      <c r="C492" s="2">
        <v>5.3546999999999997E-2</v>
      </c>
      <c r="D492" s="2">
        <v>3826.5</v>
      </c>
      <c r="E492" s="2">
        <v>4362</v>
      </c>
      <c r="F492" s="2">
        <v>7.6289999999999996</v>
      </c>
    </row>
    <row r="493" spans="1:6" x14ac:dyDescent="0.45">
      <c r="A493" s="5">
        <v>10</v>
      </c>
      <c r="B493" s="3">
        <v>1000</v>
      </c>
      <c r="C493" s="4">
        <v>5.8390999999999998E-2</v>
      </c>
      <c r="D493" s="4">
        <v>4029.9</v>
      </c>
      <c r="E493" s="4">
        <v>4613.8</v>
      </c>
      <c r="F493" s="4">
        <v>7.8349000000000002</v>
      </c>
    </row>
    <row r="494" spans="1:6" x14ac:dyDescent="0.45">
      <c r="A494" s="5">
        <v>10</v>
      </c>
      <c r="B494" s="1">
        <v>1100</v>
      </c>
      <c r="C494" s="2">
        <v>6.3183000000000003E-2</v>
      </c>
      <c r="D494" s="2">
        <v>4238.5</v>
      </c>
      <c r="E494" s="2">
        <v>4870.3</v>
      </c>
      <c r="F494" s="2">
        <v>8.0289000000000001</v>
      </c>
    </row>
    <row r="495" spans="1:6" x14ac:dyDescent="0.45">
      <c r="A495" s="5">
        <v>10</v>
      </c>
      <c r="B495" s="3">
        <v>1200</v>
      </c>
      <c r="C495" s="4">
        <v>6.7937999999999998E-2</v>
      </c>
      <c r="D495" s="4">
        <v>4452.3999999999996</v>
      </c>
      <c r="E495" s="4">
        <v>5131.7</v>
      </c>
      <c r="F495" s="4">
        <v>8.2126000000000001</v>
      </c>
    </row>
    <row r="496" spans="1:6" x14ac:dyDescent="0.45">
      <c r="A496" s="5">
        <v>10</v>
      </c>
      <c r="B496" s="1">
        <v>1300</v>
      </c>
      <c r="C496" s="2">
        <v>7.2666999999999995E-2</v>
      </c>
      <c r="D496" s="2">
        <v>4671.3</v>
      </c>
      <c r="E496" s="2">
        <v>5398</v>
      </c>
      <c r="F496" s="2">
        <v>8.3873999999999995</v>
      </c>
    </row>
    <row r="497" spans="1:6" x14ac:dyDescent="0.45">
      <c r="A497" s="5">
        <v>10</v>
      </c>
      <c r="B497" s="1">
        <v>1400</v>
      </c>
      <c r="C497" s="4">
        <f>TREND(C483:C496,$B483:$B496,$B497)</f>
        <v>7.8842953061224491E-2</v>
      </c>
      <c r="D497" s="4">
        <f t="shared" ref="D497:D501" si="72">TREND(D483:D496,$B483:$B496,$B497)</f>
        <v>4854.7193877551026</v>
      </c>
      <c r="E497" s="4">
        <f t="shared" ref="E497:E501" si="73">TREND(E483:E496,$B483:$B496,$B497)</f>
        <v>5643.117755102041</v>
      </c>
      <c r="F497" s="4">
        <f t="shared" ref="F497:F501" si="74">TREND(F483:F496,$B483:$B496,$B497)</f>
        <v>8.7811159183673482</v>
      </c>
    </row>
    <row r="498" spans="1:6" x14ac:dyDescent="0.45">
      <c r="A498" s="5">
        <v>10</v>
      </c>
      <c r="B498" s="3">
        <v>1500</v>
      </c>
      <c r="C498" s="4">
        <f t="shared" ref="C498:C501" si="75">TREND(C484:C497,$B484:$B497,$B498)</f>
        <v>8.3649110600655524E-2</v>
      </c>
      <c r="D498" s="4">
        <f t="shared" si="72"/>
        <v>5052.9479863462693</v>
      </c>
      <c r="E498" s="4">
        <f t="shared" si="73"/>
        <v>5889.3978192057648</v>
      </c>
      <c r="F498" s="4">
        <f t="shared" si="74"/>
        <v>8.9875616895134272</v>
      </c>
    </row>
    <row r="499" spans="1:6" x14ac:dyDescent="0.45">
      <c r="A499" s="5">
        <v>10</v>
      </c>
      <c r="B499" s="1">
        <v>1600</v>
      </c>
      <c r="C499" s="4">
        <f t="shared" si="75"/>
        <v>8.8535886200513891E-2</v>
      </c>
      <c r="D499" s="4">
        <f t="shared" si="72"/>
        <v>5254.3416660688745</v>
      </c>
      <c r="E499" s="4">
        <f>TREND(E485:E498,$B485:$B498,$B499)</f>
        <v>6139.6538572758909</v>
      </c>
      <c r="F499" s="4">
        <f t="shared" si="74"/>
        <v>9.2009711458024839</v>
      </c>
    </row>
    <row r="500" spans="1:6" x14ac:dyDescent="0.45">
      <c r="A500" s="5">
        <v>10</v>
      </c>
      <c r="B500" s="1">
        <v>1700</v>
      </c>
      <c r="C500" s="4">
        <f t="shared" si="75"/>
        <v>9.3462522482419513E-2</v>
      </c>
      <c r="D500" s="4">
        <f t="shared" si="72"/>
        <v>5457.1520994586263</v>
      </c>
      <c r="E500" s="4">
        <f t="shared" si="73"/>
        <v>6391.7319405166709</v>
      </c>
      <c r="F500" s="4">
        <f t="shared" si="74"/>
        <v>9.4178469076830336</v>
      </c>
    </row>
    <row r="501" spans="1:6" x14ac:dyDescent="0.45">
      <c r="A501" s="5">
        <v>10</v>
      </c>
      <c r="B501" s="3">
        <v>1800</v>
      </c>
      <c r="C501" s="4">
        <f t="shared" si="75"/>
        <v>9.8414317376495614E-2</v>
      </c>
      <c r="D501" s="4">
        <f t="shared" si="72"/>
        <v>5660.7069182789128</v>
      </c>
      <c r="E501" s="4">
        <f t="shared" si="73"/>
        <v>6644.7968614773717</v>
      </c>
      <c r="F501" s="4">
        <f t="shared" si="74"/>
        <v>9.6370503503400009</v>
      </c>
    </row>
    <row r="502" spans="1:6" x14ac:dyDescent="0.45">
      <c r="A502" s="5">
        <v>12.5</v>
      </c>
      <c r="B502" s="3">
        <v>350</v>
      </c>
      <c r="C502" s="4">
        <v>1.6138E-2</v>
      </c>
      <c r="D502" s="4">
        <v>2624.9</v>
      </c>
      <c r="E502" s="4">
        <v>2826.6</v>
      </c>
      <c r="F502" s="4">
        <v>5.7130000000000001</v>
      </c>
    </row>
    <row r="503" spans="1:6" x14ac:dyDescent="0.45">
      <c r="A503" s="5">
        <v>12.5</v>
      </c>
      <c r="B503" s="1">
        <v>400</v>
      </c>
      <c r="C503" s="2">
        <v>2.0029999999999999E-2</v>
      </c>
      <c r="D503" s="2">
        <v>2789.6</v>
      </c>
      <c r="E503" s="2">
        <v>3040</v>
      </c>
      <c r="F503" s="2">
        <v>6.0433000000000003</v>
      </c>
    </row>
    <row r="504" spans="1:6" x14ac:dyDescent="0.45">
      <c r="A504" s="5">
        <v>12.5</v>
      </c>
      <c r="B504" s="3">
        <v>450</v>
      </c>
      <c r="C504" s="4">
        <v>2.3019000000000001E-2</v>
      </c>
      <c r="D504" s="4">
        <v>2913.7</v>
      </c>
      <c r="E504" s="4">
        <v>3201.5</v>
      </c>
      <c r="F504" s="4">
        <v>6.2748999999999997</v>
      </c>
    </row>
    <row r="505" spans="1:6" x14ac:dyDescent="0.45">
      <c r="A505" s="5">
        <v>12.5</v>
      </c>
      <c r="B505" s="1">
        <v>500</v>
      </c>
      <c r="C505" s="2">
        <v>2.563E-2</v>
      </c>
      <c r="D505" s="2">
        <v>3023.2</v>
      </c>
      <c r="E505" s="2">
        <v>3343.6</v>
      </c>
      <c r="F505" s="2">
        <v>6.4650999999999996</v>
      </c>
    </row>
    <row r="506" spans="1:6" x14ac:dyDescent="0.45">
      <c r="A506" s="5">
        <v>12.5</v>
      </c>
      <c r="B506" s="3">
        <v>550</v>
      </c>
      <c r="C506" s="4">
        <v>2.8032999999999999E-2</v>
      </c>
      <c r="D506" s="4">
        <v>3126.1</v>
      </c>
      <c r="E506" s="4">
        <v>3476.5</v>
      </c>
      <c r="F506" s="4">
        <v>6.6317000000000004</v>
      </c>
    </row>
    <row r="507" spans="1:6" x14ac:dyDescent="0.45">
      <c r="A507" s="5">
        <v>12.5</v>
      </c>
      <c r="B507" s="1">
        <v>600</v>
      </c>
      <c r="C507" s="2">
        <v>3.0306E-2</v>
      </c>
      <c r="D507" s="2">
        <v>3225.8</v>
      </c>
      <c r="E507" s="2">
        <v>3604.6</v>
      </c>
      <c r="F507" s="2">
        <v>6.7827999999999999</v>
      </c>
    </row>
    <row r="508" spans="1:6" x14ac:dyDescent="0.45">
      <c r="A508" s="5">
        <v>12.5</v>
      </c>
      <c r="B508" s="3">
        <v>650</v>
      </c>
      <c r="C508" s="4">
        <v>3.2490999999999999E-2</v>
      </c>
      <c r="D508" s="4">
        <v>3324.1</v>
      </c>
      <c r="E508" s="4">
        <v>3730.2</v>
      </c>
      <c r="F508" s="4">
        <v>6.9226999999999999</v>
      </c>
    </row>
    <row r="509" spans="1:6" x14ac:dyDescent="0.45">
      <c r="A509" s="5">
        <v>12.5</v>
      </c>
      <c r="B509" s="1">
        <v>700</v>
      </c>
      <c r="C509" s="2">
        <v>3.4611999999999997E-2</v>
      </c>
      <c r="D509" s="2">
        <v>3422</v>
      </c>
      <c r="E509" s="2">
        <v>3854.6</v>
      </c>
      <c r="F509" s="2">
        <v>7.0540000000000003</v>
      </c>
    </row>
    <row r="510" spans="1:6" x14ac:dyDescent="0.45">
      <c r="A510" s="5">
        <v>12.5</v>
      </c>
      <c r="B510" s="3">
        <v>800</v>
      </c>
      <c r="C510" s="4">
        <v>3.8724000000000001E-2</v>
      </c>
      <c r="D510" s="4">
        <v>3618.8</v>
      </c>
      <c r="E510" s="4">
        <v>4102.8</v>
      </c>
      <c r="F510" s="4">
        <v>7.2967000000000004</v>
      </c>
    </row>
    <row r="511" spans="1:6" x14ac:dyDescent="0.45">
      <c r="A511" s="5">
        <v>12.5</v>
      </c>
      <c r="B511" s="1">
        <v>900</v>
      </c>
      <c r="C511" s="2">
        <v>4.2720000000000001E-2</v>
      </c>
      <c r="D511" s="2">
        <v>3818.9</v>
      </c>
      <c r="E511" s="2">
        <v>4352.8999999999996</v>
      </c>
      <c r="F511" s="2">
        <v>7.5194999999999999</v>
      </c>
    </row>
    <row r="512" spans="1:6" x14ac:dyDescent="0.45">
      <c r="A512" s="5">
        <v>12.5</v>
      </c>
      <c r="B512" s="3">
        <v>1000</v>
      </c>
      <c r="C512" s="4">
        <v>4.6641000000000002E-2</v>
      </c>
      <c r="D512" s="4">
        <v>4023.5</v>
      </c>
      <c r="E512" s="4">
        <v>4606.5</v>
      </c>
      <c r="F512" s="4">
        <v>7.7268999999999997</v>
      </c>
    </row>
    <row r="513" spans="1:6" x14ac:dyDescent="0.45">
      <c r="A513" s="5">
        <v>12.5</v>
      </c>
      <c r="B513" s="1">
        <v>1100</v>
      </c>
      <c r="C513" s="2">
        <v>5.0509999999999999E-2</v>
      </c>
      <c r="D513" s="2">
        <v>4233.1000000000004</v>
      </c>
      <c r="E513" s="2">
        <v>4864.5</v>
      </c>
      <c r="F513" s="2">
        <v>7.9219999999999997</v>
      </c>
    </row>
    <row r="514" spans="1:6" x14ac:dyDescent="0.45">
      <c r="A514" s="5">
        <v>12.5</v>
      </c>
      <c r="B514" s="3">
        <v>1200</v>
      </c>
      <c r="C514" s="4">
        <v>5.4342000000000001E-2</v>
      </c>
      <c r="D514" s="4">
        <v>4447.7</v>
      </c>
      <c r="E514" s="4">
        <v>5127</v>
      </c>
      <c r="F514" s="4">
        <v>8.1065000000000005</v>
      </c>
    </row>
    <row r="515" spans="1:6" x14ac:dyDescent="0.45">
      <c r="A515" s="5">
        <v>12.5</v>
      </c>
      <c r="B515" s="1">
        <v>1300</v>
      </c>
      <c r="C515" s="2">
        <v>5.8146999999999997E-2</v>
      </c>
      <c r="D515" s="2">
        <v>4667.3</v>
      </c>
      <c r="E515" s="2">
        <v>5394.1</v>
      </c>
      <c r="F515" s="2">
        <v>8.2819000000000003</v>
      </c>
    </row>
    <row r="516" spans="1:6" x14ac:dyDescent="0.45">
      <c r="A516" s="5">
        <v>12.5</v>
      </c>
      <c r="B516" s="1">
        <v>1400</v>
      </c>
      <c r="C516" s="4">
        <f>TREND(C502:C515,$B502:$B515,$B516)</f>
        <v>6.3511675510204091E-2</v>
      </c>
      <c r="D516" s="4">
        <f t="shared" ref="D516:D520" si="76">TREND(D502:D515,$B502:$B515,$B516)</f>
        <v>4866.7032653061233</v>
      </c>
      <c r="E516" s="4">
        <f t="shared" ref="E516:E520" si="77">TREND(E502:E515,$B502:$B515,$B516)</f>
        <v>5660.5836734693876</v>
      </c>
      <c r="F516" s="4">
        <f t="shared" ref="F516:F520" si="78">TREND(F502:F515,$B502:$B515,$B516)</f>
        <v>8.7043663265306108</v>
      </c>
    </row>
    <row r="517" spans="1:6" x14ac:dyDescent="0.45">
      <c r="A517" s="5">
        <v>12.5</v>
      </c>
      <c r="B517" s="3">
        <v>1500</v>
      </c>
      <c r="C517" s="4">
        <f t="shared" ref="C517:C520" si="79">TREND(C503:C516,$B503:$B516,$B517)</f>
        <v>6.736347570939645E-2</v>
      </c>
      <c r="D517" s="4">
        <f t="shared" si="76"/>
        <v>5064.1431026927194</v>
      </c>
      <c r="E517" s="4">
        <f t="shared" si="77"/>
        <v>5906.1657642648897</v>
      </c>
      <c r="F517" s="4">
        <f t="shared" si="78"/>
        <v>8.9078888497546309</v>
      </c>
    </row>
    <row r="518" spans="1:6" x14ac:dyDescent="0.45">
      <c r="A518" s="5">
        <v>12.5</v>
      </c>
      <c r="B518" s="1">
        <v>1600</v>
      </c>
      <c r="C518" s="4">
        <f t="shared" si="79"/>
        <v>7.1325236435677591E-2</v>
      </c>
      <c r="D518" s="4">
        <f t="shared" si="76"/>
        <v>5266.9438465787798</v>
      </c>
      <c r="E518" s="4">
        <f t="shared" si="77"/>
        <v>6158.4893739775371</v>
      </c>
      <c r="F518" s="4">
        <f t="shared" si="78"/>
        <v>9.1229148943922649</v>
      </c>
    </row>
    <row r="519" spans="1:6" x14ac:dyDescent="0.45">
      <c r="A519" s="5">
        <v>12.5</v>
      </c>
      <c r="B519" s="3">
        <v>1700</v>
      </c>
      <c r="C519" s="4">
        <f t="shared" si="79"/>
        <v>7.5334330478487949E-2</v>
      </c>
      <c r="D519" s="4">
        <f t="shared" si="76"/>
        <v>5471.865744177263</v>
      </c>
      <c r="E519" s="4">
        <f t="shared" si="77"/>
        <v>6413.5325439524022</v>
      </c>
      <c r="F519" s="4">
        <f t="shared" si="78"/>
        <v>9.3428042608137645</v>
      </c>
    </row>
    <row r="520" spans="1:6" x14ac:dyDescent="0.45">
      <c r="A520" s="5">
        <v>12.5</v>
      </c>
      <c r="B520" s="3">
        <v>1800</v>
      </c>
      <c r="C520" s="4">
        <f t="shared" si="79"/>
        <v>7.9371631024357153E-2</v>
      </c>
      <c r="D520" s="4">
        <f t="shared" si="76"/>
        <v>5677.8729780674357</v>
      </c>
      <c r="E520" s="4">
        <f t="shared" si="77"/>
        <v>6670.0122313988077</v>
      </c>
      <c r="F520" s="4">
        <f t="shared" si="78"/>
        <v>9.5656941637280166</v>
      </c>
    </row>
    <row r="521" spans="1:6" x14ac:dyDescent="0.45">
      <c r="A521" s="5">
        <v>15</v>
      </c>
      <c r="B521" s="1">
        <v>350</v>
      </c>
      <c r="C521" s="2">
        <v>1.1481E-2</v>
      </c>
      <c r="D521" s="2">
        <v>2520.9</v>
      </c>
      <c r="E521" s="2">
        <v>2693.1</v>
      </c>
      <c r="F521" s="2">
        <v>5.4438000000000004</v>
      </c>
    </row>
    <row r="522" spans="1:6" x14ac:dyDescent="0.45">
      <c r="A522" s="5">
        <v>15</v>
      </c>
      <c r="B522" s="3">
        <v>400</v>
      </c>
      <c r="C522" s="4">
        <v>1.5671000000000001E-2</v>
      </c>
      <c r="D522" s="4">
        <v>2740.6</v>
      </c>
      <c r="E522" s="4">
        <v>2975.7</v>
      </c>
      <c r="F522" s="4">
        <v>5.8818999999999999</v>
      </c>
    </row>
    <row r="523" spans="1:6" x14ac:dyDescent="0.45">
      <c r="A523" s="5">
        <v>15</v>
      </c>
      <c r="B523" s="1">
        <v>450</v>
      </c>
      <c r="C523" s="2">
        <v>1.8477E-2</v>
      </c>
      <c r="D523" s="2">
        <v>2880.8</v>
      </c>
      <c r="E523" s="2">
        <v>3157.9</v>
      </c>
      <c r="F523" s="2">
        <v>6.1433999999999997</v>
      </c>
    </row>
    <row r="524" spans="1:6" x14ac:dyDescent="0.45">
      <c r="A524" s="5">
        <v>15</v>
      </c>
      <c r="B524" s="3">
        <v>500</v>
      </c>
      <c r="C524" s="4">
        <v>2.0827999999999999E-2</v>
      </c>
      <c r="D524" s="4">
        <v>2998.4</v>
      </c>
      <c r="E524" s="4">
        <v>3310.8</v>
      </c>
      <c r="F524" s="4">
        <v>6.3479999999999999</v>
      </c>
    </row>
    <row r="525" spans="1:6" x14ac:dyDescent="0.45">
      <c r="A525" s="5">
        <v>15</v>
      </c>
      <c r="B525" s="1">
        <v>550</v>
      </c>
      <c r="C525" s="2">
        <v>2.2945E-2</v>
      </c>
      <c r="D525" s="2">
        <v>3106.2</v>
      </c>
      <c r="E525" s="2">
        <v>3450.4</v>
      </c>
      <c r="F525" s="2">
        <v>6.5229999999999997</v>
      </c>
    </row>
    <row r="526" spans="1:6" x14ac:dyDescent="0.45">
      <c r="A526" s="5">
        <v>15</v>
      </c>
      <c r="B526" s="3">
        <v>600</v>
      </c>
      <c r="C526" s="4">
        <v>2.4920999999999999E-2</v>
      </c>
      <c r="D526" s="4">
        <v>3209.3</v>
      </c>
      <c r="E526" s="4">
        <v>3583.1</v>
      </c>
      <c r="F526" s="4">
        <v>6.6795999999999998</v>
      </c>
    </row>
    <row r="527" spans="1:6" x14ac:dyDescent="0.45">
      <c r="A527" s="5">
        <v>15</v>
      </c>
      <c r="B527" s="1">
        <v>650</v>
      </c>
      <c r="C527" s="2">
        <v>2.6804000000000001E-2</v>
      </c>
      <c r="D527" s="2">
        <v>3310.1</v>
      </c>
      <c r="E527" s="2">
        <v>3712.1</v>
      </c>
      <c r="F527" s="2">
        <v>6.8232999999999997</v>
      </c>
    </row>
    <row r="528" spans="1:6" x14ac:dyDescent="0.45">
      <c r="A528" s="5">
        <v>15</v>
      </c>
      <c r="B528" s="3">
        <v>700</v>
      </c>
      <c r="C528" s="4">
        <v>2.8621000000000001E-2</v>
      </c>
      <c r="D528" s="4">
        <v>3409.8</v>
      </c>
      <c r="E528" s="4">
        <v>3839.1</v>
      </c>
      <c r="F528" s="4">
        <v>6.9573</v>
      </c>
    </row>
    <row r="529" spans="1:6" x14ac:dyDescent="0.45">
      <c r="A529" s="5">
        <v>15</v>
      </c>
      <c r="B529" s="1">
        <v>800</v>
      </c>
      <c r="C529" s="2">
        <v>3.2120999999999997E-2</v>
      </c>
      <c r="D529" s="2">
        <v>3609.3</v>
      </c>
      <c r="E529" s="2">
        <v>4091.1</v>
      </c>
      <c r="F529" s="2">
        <v>7.2037000000000004</v>
      </c>
    </row>
    <row r="530" spans="1:6" x14ac:dyDescent="0.45">
      <c r="A530" s="5">
        <v>15</v>
      </c>
      <c r="B530" s="3">
        <v>900</v>
      </c>
      <c r="C530" s="4">
        <v>3.5503E-2</v>
      </c>
      <c r="D530" s="4">
        <v>3811.2</v>
      </c>
      <c r="E530" s="4">
        <v>4343.7</v>
      </c>
      <c r="F530" s="4">
        <v>7.4287999999999998</v>
      </c>
    </row>
    <row r="531" spans="1:6" x14ac:dyDescent="0.45">
      <c r="A531" s="5">
        <v>15</v>
      </c>
      <c r="B531" s="1">
        <v>1000</v>
      </c>
      <c r="C531" s="2">
        <v>3.8808000000000002E-2</v>
      </c>
      <c r="D531" s="2">
        <v>4017.1</v>
      </c>
      <c r="E531" s="2">
        <v>4599.2</v>
      </c>
      <c r="F531" s="2">
        <v>7.6378000000000004</v>
      </c>
    </row>
    <row r="532" spans="1:6" x14ac:dyDescent="0.45">
      <c r="A532" s="5">
        <v>15</v>
      </c>
      <c r="B532" s="3">
        <v>1100</v>
      </c>
      <c r="C532" s="4">
        <v>4.2062000000000002E-2</v>
      </c>
      <c r="D532" s="4">
        <v>4227.7</v>
      </c>
      <c r="E532" s="4">
        <v>4858.6000000000004</v>
      </c>
      <c r="F532" s="4">
        <v>7.8338999999999999</v>
      </c>
    </row>
    <row r="533" spans="1:6" x14ac:dyDescent="0.45">
      <c r="A533" s="5">
        <v>15</v>
      </c>
      <c r="B533" s="1">
        <v>1200</v>
      </c>
      <c r="C533" s="2">
        <v>4.5279E-2</v>
      </c>
      <c r="D533" s="2">
        <v>4443.1000000000004</v>
      </c>
      <c r="E533" s="2">
        <v>5122.3</v>
      </c>
      <c r="F533" s="2">
        <v>8.0191999999999997</v>
      </c>
    </row>
    <row r="534" spans="1:6" x14ac:dyDescent="0.45">
      <c r="A534" s="5">
        <v>15</v>
      </c>
      <c r="B534" s="3">
        <v>1300</v>
      </c>
      <c r="C534" s="4">
        <v>4.8468999999999998E-2</v>
      </c>
      <c r="D534" s="4">
        <v>4663.3</v>
      </c>
      <c r="E534" s="4">
        <v>5390.3</v>
      </c>
      <c r="F534" s="4">
        <v>8.1951999999999998</v>
      </c>
    </row>
    <row r="535" spans="1:6" x14ac:dyDescent="0.45">
      <c r="A535" s="5">
        <v>15</v>
      </c>
      <c r="B535" s="3">
        <v>1400</v>
      </c>
      <c r="C535" s="4">
        <f>TREND(C521:C534,$B521:$B534,$B535)</f>
        <v>5.3370540816326535E-2</v>
      </c>
      <c r="D535" s="4">
        <f t="shared" ref="D535:D539" si="80">TREND(D521:D534,$B521:$B534,$B535)</f>
        <v>4883.7057142857138</v>
      </c>
      <c r="E535" s="4">
        <f t="shared" ref="E535:E539" si="81">TREND(E521:E534,$B521:$B534,$B535)</f>
        <v>5684.2373469387758</v>
      </c>
      <c r="F535" s="4">
        <f t="shared" ref="F535:F539" si="82">TREND(F521:F534,$B521:$B534,$B535)</f>
        <v>8.6556536734693879</v>
      </c>
    </row>
    <row r="536" spans="1:6" x14ac:dyDescent="0.45">
      <c r="A536" s="5">
        <v>15</v>
      </c>
      <c r="B536" s="1">
        <v>1500</v>
      </c>
      <c r="C536" s="4">
        <f t="shared" ref="C536:C539" si="83">TREND(C522:C535,$B522:$B535,$B536)</f>
        <v>5.6552282572478858E-2</v>
      </c>
      <c r="D536" s="4">
        <f t="shared" si="80"/>
        <v>5078.1726124984152</v>
      </c>
      <c r="E536" s="4">
        <f t="shared" si="81"/>
        <v>5926.4286625138084</v>
      </c>
      <c r="F536" s="4">
        <f t="shared" si="82"/>
        <v>8.8520147172373829</v>
      </c>
    </row>
    <row r="537" spans="1:6" x14ac:dyDescent="0.45">
      <c r="A537" s="5">
        <v>15</v>
      </c>
      <c r="B537" s="3">
        <v>1600</v>
      </c>
      <c r="C537" s="4">
        <f t="shared" si="83"/>
        <v>5.9897169416371236E-2</v>
      </c>
      <c r="D537" s="4">
        <f t="shared" si="80"/>
        <v>5282.3858032804374</v>
      </c>
      <c r="E537" s="4">
        <f t="shared" si="81"/>
        <v>6180.8208108128329</v>
      </c>
      <c r="F537" s="4">
        <f t="shared" si="82"/>
        <v>9.0686431912568501</v>
      </c>
    </row>
    <row r="538" spans="1:6" x14ac:dyDescent="0.45">
      <c r="A538" s="5">
        <v>15</v>
      </c>
      <c r="B538" s="3">
        <v>1700</v>
      </c>
      <c r="C538" s="4">
        <f t="shared" si="83"/>
        <v>6.3298737626288293E-2</v>
      </c>
      <c r="D538" s="4">
        <f t="shared" si="80"/>
        <v>5489.6972621118975</v>
      </c>
      <c r="E538" s="4">
        <f t="shared" si="81"/>
        <v>6439.1513905495813</v>
      </c>
      <c r="F538" s="4">
        <f t="shared" si="82"/>
        <v>9.2920305500154523</v>
      </c>
    </row>
    <row r="539" spans="1:6" x14ac:dyDescent="0.45">
      <c r="A539" s="5">
        <v>15</v>
      </c>
      <c r="B539" s="3">
        <v>1800</v>
      </c>
      <c r="C539" s="4">
        <f t="shared" si="83"/>
        <v>6.6732078643827769E-2</v>
      </c>
      <c r="D539" s="4">
        <f t="shared" si="80"/>
        <v>5698.5254994880816</v>
      </c>
      <c r="E539" s="4">
        <f t="shared" si="81"/>
        <v>6699.4784333922325</v>
      </c>
      <c r="F539" s="4">
        <f t="shared" si="82"/>
        <v>9.5192408634348205</v>
      </c>
    </row>
    <row r="540" spans="1:6" x14ac:dyDescent="0.45">
      <c r="A540" s="5">
        <v>17.5</v>
      </c>
      <c r="B540" s="3">
        <v>400</v>
      </c>
      <c r="C540" s="4">
        <v>1.2463E-2</v>
      </c>
      <c r="D540" s="4">
        <v>2684.3</v>
      </c>
      <c r="E540" s="4">
        <v>2902.4</v>
      </c>
      <c r="F540" s="4">
        <v>5.7210999999999999</v>
      </c>
    </row>
    <row r="541" spans="1:6" x14ac:dyDescent="0.45">
      <c r="A541" s="5">
        <v>17.5</v>
      </c>
      <c r="B541" s="1">
        <v>450</v>
      </c>
      <c r="C541" s="2">
        <v>1.5204000000000001E-2</v>
      </c>
      <c r="D541" s="2">
        <v>2845.4</v>
      </c>
      <c r="E541" s="2">
        <v>3111.4</v>
      </c>
      <c r="F541" s="2">
        <v>6.0212000000000003</v>
      </c>
    </row>
    <row r="542" spans="1:6" x14ac:dyDescent="0.45">
      <c r="A542" s="5">
        <v>17.5</v>
      </c>
      <c r="B542" s="3">
        <v>500</v>
      </c>
      <c r="C542" s="4">
        <v>1.7385000000000001E-2</v>
      </c>
      <c r="D542" s="4">
        <v>2972.4</v>
      </c>
      <c r="E542" s="4">
        <v>3276.7</v>
      </c>
      <c r="F542" s="4">
        <v>6.2423999999999999</v>
      </c>
    </row>
    <row r="543" spans="1:6" x14ac:dyDescent="0.45">
      <c r="A543" s="5">
        <v>17.5</v>
      </c>
      <c r="B543" s="1">
        <v>550</v>
      </c>
      <c r="C543" s="2">
        <v>1.9304999999999999E-2</v>
      </c>
      <c r="D543" s="2">
        <v>3085.8</v>
      </c>
      <c r="E543" s="2">
        <v>3423.6</v>
      </c>
      <c r="F543" s="2">
        <v>6.4265999999999996</v>
      </c>
    </row>
    <row r="544" spans="1:6" x14ac:dyDescent="0.45">
      <c r="A544" s="5">
        <v>17.5</v>
      </c>
      <c r="B544" s="3">
        <v>600</v>
      </c>
      <c r="C544" s="4">
        <v>2.1073000000000001E-2</v>
      </c>
      <c r="D544" s="4">
        <v>3192.5</v>
      </c>
      <c r="E544" s="4">
        <v>3561.3</v>
      </c>
      <c r="F544" s="4">
        <v>6.5890000000000004</v>
      </c>
    </row>
    <row r="545" spans="1:6" x14ac:dyDescent="0.45">
      <c r="A545" s="5">
        <v>17.5</v>
      </c>
      <c r="B545" s="1">
        <v>650</v>
      </c>
      <c r="C545" s="2">
        <v>2.2741999999999998E-2</v>
      </c>
      <c r="D545" s="2">
        <v>3295.8</v>
      </c>
      <c r="E545" s="2">
        <v>3693.8</v>
      </c>
      <c r="F545" s="2">
        <v>6.7366000000000001</v>
      </c>
    </row>
    <row r="546" spans="1:6" x14ac:dyDescent="0.45">
      <c r="A546" s="5">
        <v>17.5</v>
      </c>
      <c r="B546" s="3">
        <v>700</v>
      </c>
      <c r="C546" s="4">
        <v>2.4341999999999999E-2</v>
      </c>
      <c r="D546" s="4">
        <v>3397.5</v>
      </c>
      <c r="E546" s="4">
        <v>3823.5</v>
      </c>
      <c r="F546" s="4">
        <v>6.8734999999999999</v>
      </c>
    </row>
    <row r="547" spans="1:6" x14ac:dyDescent="0.45">
      <c r="A547" s="5">
        <v>17.5</v>
      </c>
      <c r="B547" s="1">
        <v>800</v>
      </c>
      <c r="C547" s="2">
        <v>2.7404999999999999E-2</v>
      </c>
      <c r="D547" s="2">
        <v>3599.7</v>
      </c>
      <c r="E547" s="2">
        <v>4079.3</v>
      </c>
      <c r="F547" s="2">
        <v>7.1237000000000004</v>
      </c>
    </row>
    <row r="548" spans="1:6" x14ac:dyDescent="0.45">
      <c r="A548" s="5">
        <v>17.5</v>
      </c>
      <c r="B548" s="3">
        <v>900</v>
      </c>
      <c r="C548" s="4">
        <v>3.0348E-2</v>
      </c>
      <c r="D548" s="4">
        <v>3803.5</v>
      </c>
      <c r="E548" s="4">
        <v>4334.6000000000004</v>
      </c>
      <c r="F548" s="4">
        <v>7.3510999999999997</v>
      </c>
    </row>
    <row r="549" spans="1:6" x14ac:dyDescent="0.45">
      <c r="A549" s="5">
        <v>17.5</v>
      </c>
      <c r="B549" s="1">
        <v>1000</v>
      </c>
      <c r="C549" s="2">
        <v>3.3215000000000001E-2</v>
      </c>
      <c r="D549" s="2">
        <v>4010.7</v>
      </c>
      <c r="E549" s="2">
        <v>4592</v>
      </c>
      <c r="F549" s="2">
        <v>7.5616000000000003</v>
      </c>
    </row>
    <row r="550" spans="1:6" x14ac:dyDescent="0.45">
      <c r="A550" s="5">
        <v>17.5</v>
      </c>
      <c r="B550" s="3">
        <v>1100</v>
      </c>
      <c r="C550" s="4">
        <v>3.6028999999999999E-2</v>
      </c>
      <c r="D550" s="4">
        <v>4222.3</v>
      </c>
      <c r="E550" s="4">
        <v>4852.8</v>
      </c>
      <c r="F550" s="4">
        <v>7.7587999999999999</v>
      </c>
    </row>
    <row r="551" spans="1:6" x14ac:dyDescent="0.45">
      <c r="A551" s="5">
        <v>17.5</v>
      </c>
      <c r="B551" s="1">
        <v>1200</v>
      </c>
      <c r="C551" s="2">
        <v>3.8806E-2</v>
      </c>
      <c r="D551" s="2">
        <v>4438.5</v>
      </c>
      <c r="E551" s="2">
        <v>5117.6000000000004</v>
      </c>
      <c r="F551" s="2">
        <v>7.9448999999999996</v>
      </c>
    </row>
    <row r="552" spans="1:6" x14ac:dyDescent="0.45">
      <c r="A552" s="5">
        <v>17.5</v>
      </c>
      <c r="B552" s="3">
        <v>1300</v>
      </c>
      <c r="C552" s="4">
        <v>4.1556000000000003E-2</v>
      </c>
      <c r="D552" s="4">
        <v>4659.2</v>
      </c>
      <c r="E552" s="4">
        <v>5386.5</v>
      </c>
      <c r="F552" s="4">
        <v>8.1214999999999993</v>
      </c>
    </row>
    <row r="553" spans="1:6" x14ac:dyDescent="0.45">
      <c r="A553" s="5">
        <v>17.5</v>
      </c>
      <c r="B553" s="1">
        <v>1400</v>
      </c>
      <c r="C553" s="4">
        <f>TREND(C539:C552,$B539:$B552,$B553)</f>
        <v>4.8363749952916188E-2</v>
      </c>
      <c r="D553" s="4">
        <f t="shared" ref="D553:D557" si="84">TREND(D539:D552,$B539:$B552,$B553)</f>
        <v>4863.2728622292962</v>
      </c>
      <c r="E553" s="4">
        <f t="shared" ref="E553:E557" si="85">TREND(E539:E552,$B539:$B552,$B553)</f>
        <v>5654.9643391034288</v>
      </c>
      <c r="F553" s="4">
        <f t="shared" ref="F553:F557" si="86">TREND(F539:F552,$B539:$B552,$B553)</f>
        <v>8.5197264333273548</v>
      </c>
    </row>
    <row r="554" spans="1:6" x14ac:dyDescent="0.45">
      <c r="A554" s="5">
        <v>17.5</v>
      </c>
      <c r="B554" s="3">
        <v>1500</v>
      </c>
      <c r="C554" s="4">
        <f t="shared" ref="C554:C557" si="87">TREND(C540:C553,$B540:$B553,$B554)</f>
        <v>4.9623851137169689E-2</v>
      </c>
      <c r="D554" s="4">
        <f t="shared" si="84"/>
        <v>5080.559085298717</v>
      </c>
      <c r="E554" s="4">
        <f t="shared" si="85"/>
        <v>5930.037760948926</v>
      </c>
      <c r="F554" s="4">
        <f t="shared" si="86"/>
        <v>8.7765824626716906</v>
      </c>
    </row>
    <row r="555" spans="1:6" x14ac:dyDescent="0.45">
      <c r="A555" s="5">
        <v>17.5</v>
      </c>
      <c r="B555" s="1">
        <v>1600</v>
      </c>
      <c r="C555" s="4">
        <f t="shared" si="87"/>
        <v>5.264739628289182E-2</v>
      </c>
      <c r="D555" s="4">
        <f t="shared" si="84"/>
        <v>5283.6792407100202</v>
      </c>
      <c r="E555" s="4">
        <f t="shared" si="85"/>
        <v>6183.015386741743</v>
      </c>
      <c r="F555" s="4">
        <f t="shared" si="86"/>
        <v>8.9884392473604802</v>
      </c>
    </row>
    <row r="556" spans="1:6" x14ac:dyDescent="0.45">
      <c r="A556" s="5">
        <v>17.5</v>
      </c>
      <c r="B556" s="3">
        <v>1700</v>
      </c>
      <c r="C556" s="4">
        <f t="shared" si="87"/>
        <v>5.5746134394302455E-2</v>
      </c>
      <c r="D556" s="4">
        <f t="shared" si="84"/>
        <v>5491.1414371554729</v>
      </c>
      <c r="E556" s="4">
        <f t="shared" si="85"/>
        <v>6441.4807472419807</v>
      </c>
      <c r="F556" s="4">
        <f t="shared" si="86"/>
        <v>9.2093613710139408</v>
      </c>
    </row>
    <row r="557" spans="1:6" x14ac:dyDescent="0.45">
      <c r="A557" s="5">
        <v>17.5</v>
      </c>
      <c r="B557" s="10">
        <v>1800</v>
      </c>
      <c r="C557" s="4">
        <f t="shared" si="87"/>
        <v>5.8886968440548408E-2</v>
      </c>
      <c r="D557" s="4">
        <f t="shared" si="84"/>
        <v>5700.5250600899963</v>
      </c>
      <c r="E557" s="4">
        <f t="shared" si="85"/>
        <v>6702.4539715993742</v>
      </c>
      <c r="F557" s="4">
        <f t="shared" si="86"/>
        <v>9.4347888645555535</v>
      </c>
    </row>
    <row r="558" spans="1:6" x14ac:dyDescent="0.45">
      <c r="A558" s="5">
        <v>20</v>
      </c>
      <c r="B558" s="3">
        <v>400</v>
      </c>
      <c r="C558" s="4">
        <v>9.9500000000000005E-3</v>
      </c>
      <c r="D558" s="4">
        <v>2617.9</v>
      </c>
      <c r="E558" s="4">
        <v>2816.9</v>
      </c>
      <c r="F558" s="4">
        <v>5.5526</v>
      </c>
    </row>
    <row r="559" spans="1:6" x14ac:dyDescent="0.45">
      <c r="A559" s="5">
        <v>20</v>
      </c>
      <c r="B559" s="1">
        <v>450</v>
      </c>
      <c r="C559" s="2">
        <v>1.2721E-2</v>
      </c>
      <c r="D559" s="2">
        <v>2807.3</v>
      </c>
      <c r="E559" s="2">
        <v>3061.7</v>
      </c>
      <c r="F559" s="2">
        <v>5.9043000000000001</v>
      </c>
    </row>
    <row r="560" spans="1:6" x14ac:dyDescent="0.45">
      <c r="A560" s="5">
        <v>20</v>
      </c>
      <c r="B560" s="3">
        <v>500</v>
      </c>
      <c r="C560" s="4">
        <v>1.4793000000000001E-2</v>
      </c>
      <c r="D560" s="4">
        <v>2945.3</v>
      </c>
      <c r="E560" s="4">
        <v>3241.2</v>
      </c>
      <c r="F560" s="4">
        <v>6.1445999999999996</v>
      </c>
    </row>
    <row r="561" spans="1:6" x14ac:dyDescent="0.45">
      <c r="A561" s="5">
        <v>20</v>
      </c>
      <c r="B561" s="1">
        <v>550</v>
      </c>
      <c r="C561" s="2">
        <v>1.6570999999999999E-2</v>
      </c>
      <c r="D561" s="2">
        <v>3064.7</v>
      </c>
      <c r="E561" s="2">
        <v>3396.2</v>
      </c>
      <c r="F561" s="2">
        <v>6.3390000000000004</v>
      </c>
    </row>
    <row r="562" spans="1:6" x14ac:dyDescent="0.45">
      <c r="A562" s="5">
        <v>20</v>
      </c>
      <c r="B562" s="3">
        <v>600</v>
      </c>
      <c r="C562" s="4">
        <v>1.8185E-2</v>
      </c>
      <c r="D562" s="4">
        <v>3175.3</v>
      </c>
      <c r="E562" s="4">
        <v>3539</v>
      </c>
      <c r="F562" s="4">
        <v>6.5075000000000003</v>
      </c>
    </row>
    <row r="563" spans="1:6" x14ac:dyDescent="0.45">
      <c r="A563" s="5">
        <v>20</v>
      </c>
      <c r="B563" s="1">
        <v>650</v>
      </c>
      <c r="C563" s="2">
        <v>1.9695000000000001E-2</v>
      </c>
      <c r="D563" s="2">
        <v>3281.4</v>
      </c>
      <c r="E563" s="2">
        <v>3675.3</v>
      </c>
      <c r="F563" s="2">
        <v>6.6593</v>
      </c>
    </row>
    <row r="564" spans="1:6" x14ac:dyDescent="0.45">
      <c r="A564" s="5">
        <v>20</v>
      </c>
      <c r="B564" s="3">
        <v>700</v>
      </c>
      <c r="C564" s="4">
        <v>2.1134E-2</v>
      </c>
      <c r="D564" s="4">
        <v>3385.1</v>
      </c>
      <c r="E564" s="4">
        <v>3807.8</v>
      </c>
      <c r="F564" s="4">
        <v>6.7991000000000001</v>
      </c>
    </row>
    <row r="565" spans="1:6" x14ac:dyDescent="0.45">
      <c r="A565" s="5">
        <v>20</v>
      </c>
      <c r="B565" s="1">
        <v>800</v>
      </c>
      <c r="C565" s="2">
        <v>2.3869999999999999E-2</v>
      </c>
      <c r="D565" s="2">
        <v>3590.1</v>
      </c>
      <c r="E565" s="2">
        <v>4067.5</v>
      </c>
      <c r="F565" s="2">
        <v>7.0530999999999997</v>
      </c>
    </row>
    <row r="566" spans="1:6" x14ac:dyDescent="0.45">
      <c r="A566" s="5">
        <v>20</v>
      </c>
      <c r="B566" s="3">
        <v>900</v>
      </c>
      <c r="C566" s="4">
        <v>2.6484000000000001E-2</v>
      </c>
      <c r="D566" s="4">
        <v>3795.7</v>
      </c>
      <c r="E566" s="4">
        <v>4325.3999999999996</v>
      </c>
      <c r="F566" s="4">
        <v>7.2828999999999997</v>
      </c>
    </row>
    <row r="567" spans="1:6" x14ac:dyDescent="0.45">
      <c r="A567" s="5">
        <v>20</v>
      </c>
      <c r="B567" s="1">
        <v>1000</v>
      </c>
      <c r="C567" s="2">
        <v>2.9020000000000001E-2</v>
      </c>
      <c r="D567" s="2">
        <v>4004.3</v>
      </c>
      <c r="E567" s="2">
        <v>4584.7</v>
      </c>
      <c r="F567" s="2">
        <v>7.4950000000000001</v>
      </c>
    </row>
    <row r="568" spans="1:6" x14ac:dyDescent="0.45">
      <c r="A568" s="5">
        <v>20</v>
      </c>
      <c r="B568" s="3">
        <v>1100</v>
      </c>
      <c r="C568" s="4">
        <v>3.1503999999999997E-2</v>
      </c>
      <c r="D568" s="4">
        <v>4216.8999999999996</v>
      </c>
      <c r="E568" s="4">
        <v>4847</v>
      </c>
      <c r="F568" s="4">
        <v>7.6932999999999998</v>
      </c>
    </row>
    <row r="569" spans="1:6" x14ac:dyDescent="0.45">
      <c r="A569" s="5">
        <v>20</v>
      </c>
      <c r="B569" s="1">
        <v>1200</v>
      </c>
      <c r="C569" s="2">
        <v>3.3952000000000003E-2</v>
      </c>
      <c r="D569" s="2">
        <v>4433.8</v>
      </c>
      <c r="E569" s="2">
        <v>5112.8999999999996</v>
      </c>
      <c r="F569" s="2">
        <v>7.8802000000000003</v>
      </c>
    </row>
    <row r="570" spans="1:6" x14ac:dyDescent="0.45">
      <c r="A570" s="5">
        <v>20</v>
      </c>
      <c r="B570" s="3">
        <v>1300</v>
      </c>
      <c r="C570" s="4">
        <v>3.6371000000000001E-2</v>
      </c>
      <c r="D570" s="4">
        <v>4655.2</v>
      </c>
      <c r="E570" s="4">
        <v>5382.7</v>
      </c>
      <c r="F570" s="4">
        <v>8.0573999999999995</v>
      </c>
    </row>
    <row r="571" spans="1:6" x14ac:dyDescent="0.45">
      <c r="A571" s="5">
        <v>20</v>
      </c>
      <c r="B571" s="3">
        <v>1400</v>
      </c>
      <c r="C571" s="4">
        <f>TREND(C557:C570,$B557:$B570,$B571)</f>
        <v>4.253829150529792E-2</v>
      </c>
      <c r="D571" s="4">
        <f t="shared" ref="D571:D575" si="88">TREND(D557:D570,$B557:$B570,$B571)</f>
        <v>4864.8176416316956</v>
      </c>
      <c r="E571" s="4">
        <f t="shared" ref="E571:E575" si="89">TREND(E557:E570,$B557:$B570,$B571)</f>
        <v>5657.9845053405752</v>
      </c>
      <c r="F571" s="4">
        <f t="shared" ref="F571:F575" si="90">TREND(F557:F570,$B557:$B570,$B571)</f>
        <v>8.4555443804062342</v>
      </c>
    </row>
    <row r="572" spans="1:6" x14ac:dyDescent="0.45">
      <c r="A572" s="5">
        <v>20</v>
      </c>
      <c r="B572" s="1">
        <v>1500</v>
      </c>
      <c r="C572" s="4">
        <f t="shared" ref="C572:C575" si="91">TREND(C558:C571,$B558:$B571,$B572)</f>
        <v>4.3727983122068756E-2</v>
      </c>
      <c r="D572" s="4">
        <f t="shared" si="88"/>
        <v>5092.3417017550955</v>
      </c>
      <c r="E572" s="4">
        <f t="shared" si="89"/>
        <v>5946.957445952231</v>
      </c>
      <c r="F572" s="4">
        <f t="shared" si="90"/>
        <v>8.7352592304692447</v>
      </c>
    </row>
    <row r="573" spans="1:6" x14ac:dyDescent="0.45">
      <c r="A573" s="5">
        <v>20</v>
      </c>
      <c r="B573" s="3">
        <v>1600</v>
      </c>
      <c r="C573" s="4">
        <f t="shared" si="91"/>
        <v>4.6387461775637351E-2</v>
      </c>
      <c r="D573" s="4">
        <f t="shared" si="88"/>
        <v>5294.9552904310203</v>
      </c>
      <c r="E573" s="4">
        <f t="shared" si="89"/>
        <v>6199.5401820570532</v>
      </c>
      <c r="F573" s="4">
        <f t="shared" si="90"/>
        <v>8.9446761205016614</v>
      </c>
    </row>
    <row r="574" spans="1:6" x14ac:dyDescent="0.45">
      <c r="A574" s="5">
        <v>20</v>
      </c>
      <c r="B574" s="3">
        <v>1700</v>
      </c>
      <c r="C574" s="4">
        <f t="shared" si="91"/>
        <v>4.9136427649745178E-2</v>
      </c>
      <c r="D574" s="4">
        <f t="shared" si="88"/>
        <v>5503.8355305806672</v>
      </c>
      <c r="E574" s="4">
        <f t="shared" si="89"/>
        <v>6460.0066913893497</v>
      </c>
      <c r="F574" s="4">
        <f t="shared" si="90"/>
        <v>9.1667424400754349</v>
      </c>
    </row>
    <row r="575" spans="1:6" x14ac:dyDescent="0.45">
      <c r="A575" s="5">
        <v>25</v>
      </c>
      <c r="B575" s="3">
        <v>375</v>
      </c>
      <c r="C575" s="4">
        <f t="shared" si="91"/>
        <v>1.1632326692945132E-2</v>
      </c>
      <c r="D575" s="4">
        <f t="shared" si="88"/>
        <v>2689.9328571115825</v>
      </c>
      <c r="E575" s="4">
        <f t="shared" si="89"/>
        <v>2933.6279262138023</v>
      </c>
      <c r="F575" s="4">
        <f t="shared" si="90"/>
        <v>5.9782627317651871</v>
      </c>
    </row>
    <row r="576" spans="1:6" x14ac:dyDescent="0.45">
      <c r="A576" s="5">
        <v>25</v>
      </c>
      <c r="B576" s="1">
        <v>400</v>
      </c>
      <c r="C576" s="2">
        <v>6.0049999999999999E-3</v>
      </c>
      <c r="D576" s="2">
        <v>2428.5</v>
      </c>
      <c r="E576" s="2">
        <v>2578.6999999999998</v>
      </c>
      <c r="F576" s="2">
        <v>5.14</v>
      </c>
    </row>
    <row r="577" spans="1:6" x14ac:dyDescent="0.45">
      <c r="A577" s="5">
        <v>25</v>
      </c>
      <c r="B577" s="3">
        <v>425</v>
      </c>
      <c r="C577" s="4">
        <v>7.8860000000000006E-3</v>
      </c>
      <c r="D577" s="4">
        <v>2607.8000000000002</v>
      </c>
      <c r="E577" s="4">
        <v>2805</v>
      </c>
      <c r="F577" s="4">
        <v>5.4707999999999997</v>
      </c>
    </row>
    <row r="578" spans="1:6" x14ac:dyDescent="0.45">
      <c r="A578" s="5">
        <v>25</v>
      </c>
      <c r="B578" s="1">
        <v>450</v>
      </c>
      <c r="C578" s="2">
        <v>9.1760000000000001E-3</v>
      </c>
      <c r="D578" s="2">
        <v>2721.2</v>
      </c>
      <c r="E578" s="2">
        <v>2950.6</v>
      </c>
      <c r="F578" s="2">
        <v>5.6759000000000004</v>
      </c>
    </row>
    <row r="579" spans="1:6" x14ac:dyDescent="0.45">
      <c r="A579" s="5">
        <v>25</v>
      </c>
      <c r="B579" s="3">
        <v>500</v>
      </c>
      <c r="C579" s="4">
        <v>1.1143E-2</v>
      </c>
      <c r="D579" s="4">
        <v>2887.3</v>
      </c>
      <c r="E579" s="4">
        <v>3165.9</v>
      </c>
      <c r="F579" s="4">
        <v>5.9642999999999997</v>
      </c>
    </row>
    <row r="580" spans="1:6" x14ac:dyDescent="0.45">
      <c r="A580" s="5">
        <v>25</v>
      </c>
      <c r="B580" s="1">
        <v>550</v>
      </c>
      <c r="C580" s="2">
        <v>1.2736000000000001E-2</v>
      </c>
      <c r="D580" s="2">
        <v>3020.8</v>
      </c>
      <c r="E580" s="2">
        <v>3339.2</v>
      </c>
      <c r="F580" s="2">
        <v>6.1816000000000004</v>
      </c>
    </row>
    <row r="581" spans="1:6" x14ac:dyDescent="0.45">
      <c r="A581" s="5">
        <v>25</v>
      </c>
      <c r="B581" s="3">
        <v>600</v>
      </c>
      <c r="C581" s="4">
        <v>1.414E-2</v>
      </c>
      <c r="D581" s="4">
        <v>3140</v>
      </c>
      <c r="E581" s="4">
        <v>3493.5</v>
      </c>
      <c r="F581" s="4">
        <v>6.3636999999999997</v>
      </c>
    </row>
    <row r="582" spans="1:6" x14ac:dyDescent="0.45">
      <c r="A582" s="5">
        <v>25</v>
      </c>
      <c r="B582" s="1">
        <v>650</v>
      </c>
      <c r="C582" s="2">
        <v>1.5429999999999999E-2</v>
      </c>
      <c r="D582" s="2">
        <v>3251.9</v>
      </c>
      <c r="E582" s="2">
        <v>3637.7</v>
      </c>
      <c r="F582" s="2">
        <v>6.5243000000000002</v>
      </c>
    </row>
    <row r="583" spans="1:6" x14ac:dyDescent="0.45">
      <c r="A583" s="5">
        <v>25</v>
      </c>
      <c r="B583" s="3">
        <v>700</v>
      </c>
      <c r="C583" s="4">
        <v>1.6643000000000002E-2</v>
      </c>
      <c r="D583" s="4">
        <v>3359.9</v>
      </c>
      <c r="E583" s="4">
        <v>3776</v>
      </c>
      <c r="F583" s="4">
        <v>6.6702000000000004</v>
      </c>
    </row>
    <row r="584" spans="1:6" x14ac:dyDescent="0.45">
      <c r="A584" s="5">
        <v>25</v>
      </c>
      <c r="B584" s="1">
        <v>800</v>
      </c>
      <c r="C584" s="2">
        <v>1.8922000000000001E-2</v>
      </c>
      <c r="D584" s="2">
        <v>3570.7</v>
      </c>
      <c r="E584" s="2">
        <v>4043.8</v>
      </c>
      <c r="F584" s="2">
        <v>6.9321999999999999</v>
      </c>
    </row>
    <row r="585" spans="1:6" x14ac:dyDescent="0.45">
      <c r="A585" s="5">
        <v>25</v>
      </c>
      <c r="B585" s="3">
        <v>900</v>
      </c>
      <c r="C585" s="4">
        <v>2.1075E-2</v>
      </c>
      <c r="D585" s="4">
        <v>3780.2</v>
      </c>
      <c r="E585" s="4">
        <v>4307.1000000000004</v>
      </c>
      <c r="F585" s="4">
        <v>7.1668000000000003</v>
      </c>
    </row>
    <row r="586" spans="1:6" x14ac:dyDescent="0.45">
      <c r="A586" s="5">
        <v>25</v>
      </c>
      <c r="B586" s="1">
        <v>1000</v>
      </c>
      <c r="C586" s="2">
        <v>2.315E-2</v>
      </c>
      <c r="D586" s="2">
        <v>3991.5</v>
      </c>
      <c r="E586" s="2">
        <v>4570.2</v>
      </c>
      <c r="F586" s="2">
        <v>7.3821000000000003</v>
      </c>
    </row>
    <row r="587" spans="1:6" x14ac:dyDescent="0.45">
      <c r="A587" s="5">
        <v>25</v>
      </c>
      <c r="B587" s="3">
        <v>1100</v>
      </c>
      <c r="C587" s="4">
        <v>2.5172E-2</v>
      </c>
      <c r="D587" s="4">
        <v>4206.1000000000004</v>
      </c>
      <c r="E587" s="4">
        <v>4835.3999999999996</v>
      </c>
      <c r="F587" s="4">
        <v>7.5824999999999996</v>
      </c>
    </row>
    <row r="588" spans="1:6" x14ac:dyDescent="0.45">
      <c r="A588" s="5">
        <v>25</v>
      </c>
      <c r="B588" s="1">
        <v>1200</v>
      </c>
      <c r="C588" s="2">
        <v>2.7157000000000001E-2</v>
      </c>
      <c r="D588" s="2">
        <v>4424.6000000000004</v>
      </c>
      <c r="E588" s="2">
        <v>5103.5</v>
      </c>
      <c r="F588" s="2">
        <v>7.7709999999999999</v>
      </c>
    </row>
    <row r="589" spans="1:6" x14ac:dyDescent="0.45">
      <c r="A589" s="5">
        <v>25</v>
      </c>
      <c r="B589" s="3">
        <v>1300</v>
      </c>
      <c r="C589" s="4">
        <v>2.9114999999999999E-2</v>
      </c>
      <c r="D589" s="4">
        <v>4647.2</v>
      </c>
      <c r="E589" s="4">
        <v>5375.1</v>
      </c>
      <c r="F589" s="4">
        <v>7.9493999999999998</v>
      </c>
    </row>
    <row r="590" spans="1:6" x14ac:dyDescent="0.45">
      <c r="A590" s="5">
        <v>25</v>
      </c>
      <c r="B590" s="1">
        <v>1400</v>
      </c>
      <c r="C590" s="4">
        <f>TREND(C576:C589,$B576:$B589,$B590)</f>
        <v>3.2637194674398198E-2</v>
      </c>
      <c r="D590" s="4">
        <f t="shared" ref="D590:D594" si="92">TREND(D576:D589,$B576:$B589,$B590)</f>
        <v>4919.2900507381828</v>
      </c>
      <c r="E590" s="4">
        <f t="shared" ref="E590:E594" si="93">TREND(E576:E589,$B576:$B589,$B590)</f>
        <v>5735.2046732537292</v>
      </c>
      <c r="F590" s="4">
        <f t="shared" ref="F590:F594" si="94">TREND(F576:F589,$B576:$B589,$B590)</f>
        <v>8.4696973715332078</v>
      </c>
    </row>
    <row r="591" spans="1:6" x14ac:dyDescent="0.45">
      <c r="A591" s="5">
        <v>25</v>
      </c>
      <c r="B591" s="3">
        <v>1500</v>
      </c>
      <c r="C591" s="4">
        <f t="shared" ref="C591:C594" si="95">TREND(C577:C590,$B577:$B590,$B591)</f>
        <v>3.4747469949420649E-2</v>
      </c>
      <c r="D591" s="4">
        <f t="shared" si="92"/>
        <v>5125.3802849924532</v>
      </c>
      <c r="E591" s="4">
        <f t="shared" si="93"/>
        <v>5994.0519272795082</v>
      </c>
      <c r="F591" s="4">
        <f t="shared" si="94"/>
        <v>8.6917496781175281</v>
      </c>
    </row>
    <row r="592" spans="1:6" x14ac:dyDescent="0.45">
      <c r="A592" s="5">
        <v>25</v>
      </c>
      <c r="B592" s="1">
        <v>1600</v>
      </c>
      <c r="C592" s="4">
        <f t="shared" si="95"/>
        <v>3.6893670171783959E-2</v>
      </c>
      <c r="D592" s="4">
        <f t="shared" si="92"/>
        <v>5337.3586277980376</v>
      </c>
      <c r="E592" s="4">
        <f t="shared" si="93"/>
        <v>6259.6844603702739</v>
      </c>
      <c r="F592" s="4">
        <f t="shared" si="94"/>
        <v>8.921529293160031</v>
      </c>
    </row>
    <row r="593" spans="1:6" x14ac:dyDescent="0.45">
      <c r="A593" s="5">
        <v>25</v>
      </c>
      <c r="B593" s="3">
        <v>1700</v>
      </c>
      <c r="C593" s="4">
        <f t="shared" si="95"/>
        <v>3.9039668094466337E-2</v>
      </c>
      <c r="D593" s="4">
        <f t="shared" si="92"/>
        <v>5551.1765190178721</v>
      </c>
      <c r="E593" s="4">
        <f t="shared" si="93"/>
        <v>6527.145957269473</v>
      </c>
      <c r="F593" s="4">
        <f t="shared" si="94"/>
        <v>9.1510374988212995</v>
      </c>
    </row>
    <row r="594" spans="1:6" x14ac:dyDescent="0.45">
      <c r="A594" s="5">
        <v>25</v>
      </c>
      <c r="B594" s="3">
        <v>1800</v>
      </c>
      <c r="C594" s="4">
        <f t="shared" si="95"/>
        <v>4.1232669696516712E-2</v>
      </c>
      <c r="D594" s="4">
        <f t="shared" si="92"/>
        <v>5769.2582897442198</v>
      </c>
      <c r="E594" s="4">
        <f t="shared" si="93"/>
        <v>6800.0489223266086</v>
      </c>
      <c r="F594" s="4">
        <f t="shared" si="94"/>
        <v>9.3892542817542104</v>
      </c>
    </row>
    <row r="595" spans="1:6" x14ac:dyDescent="0.45">
      <c r="A595" s="5">
        <v>30</v>
      </c>
      <c r="B595" s="3">
        <v>375</v>
      </c>
      <c r="C595" s="4">
        <v>1.792E-3</v>
      </c>
      <c r="D595" s="4">
        <v>1738.1</v>
      </c>
      <c r="E595" s="4">
        <v>1791.9</v>
      </c>
      <c r="F595" s="4">
        <v>3.9312999999999998</v>
      </c>
    </row>
    <row r="596" spans="1:6" x14ac:dyDescent="0.45">
      <c r="A596" s="5">
        <v>30</v>
      </c>
      <c r="B596" s="1">
        <v>400</v>
      </c>
      <c r="C596" s="2">
        <v>2.7980000000000001E-3</v>
      </c>
      <c r="D596" s="2">
        <v>2068.9</v>
      </c>
      <c r="E596" s="2">
        <v>2152.8000000000002</v>
      </c>
      <c r="F596" s="2">
        <v>4.4757999999999996</v>
      </c>
    </row>
    <row r="597" spans="1:6" x14ac:dyDescent="0.45">
      <c r="A597" s="5">
        <v>30</v>
      </c>
      <c r="B597" s="3">
        <v>425</v>
      </c>
      <c r="C597" s="4">
        <v>5.2989999999999999E-3</v>
      </c>
      <c r="D597" s="4">
        <v>2452.9</v>
      </c>
      <c r="E597" s="4">
        <v>2611.8000000000002</v>
      </c>
      <c r="F597" s="4">
        <v>5.1473000000000004</v>
      </c>
    </row>
    <row r="598" spans="1:6" x14ac:dyDescent="0.45">
      <c r="A598" s="5">
        <v>30</v>
      </c>
      <c r="B598" s="1">
        <v>450</v>
      </c>
      <c r="C598" s="2">
        <v>6.7369999999999999E-3</v>
      </c>
      <c r="D598" s="2">
        <v>2618.9</v>
      </c>
      <c r="E598" s="2">
        <v>2821</v>
      </c>
      <c r="F598" s="2">
        <v>5.4421999999999997</v>
      </c>
    </row>
    <row r="599" spans="1:6" x14ac:dyDescent="0.45">
      <c r="A599" s="5">
        <v>30</v>
      </c>
      <c r="B599" s="3">
        <v>500</v>
      </c>
      <c r="C599" s="4">
        <v>8.6910000000000008E-3</v>
      </c>
      <c r="D599" s="4">
        <v>2824</v>
      </c>
      <c r="E599" s="4">
        <v>3084.8</v>
      </c>
      <c r="F599" s="4">
        <v>5.7956000000000003</v>
      </c>
    </row>
    <row r="600" spans="1:6" x14ac:dyDescent="0.45">
      <c r="A600" s="5">
        <v>30</v>
      </c>
      <c r="B600" s="1">
        <v>550</v>
      </c>
      <c r="C600" s="2">
        <v>1.0175E-2</v>
      </c>
      <c r="D600" s="2">
        <v>2974.5</v>
      </c>
      <c r="E600" s="2">
        <v>3279.7</v>
      </c>
      <c r="F600" s="2">
        <v>6.0403000000000002</v>
      </c>
    </row>
    <row r="601" spans="1:6" x14ac:dyDescent="0.45">
      <c r="A601" s="5">
        <v>30</v>
      </c>
      <c r="B601" s="3">
        <v>600</v>
      </c>
      <c r="C601" s="4">
        <v>1.1445E-2</v>
      </c>
      <c r="D601" s="4">
        <v>3103.4</v>
      </c>
      <c r="E601" s="4">
        <v>3446.8</v>
      </c>
      <c r="F601" s="4">
        <v>6.2373000000000003</v>
      </c>
    </row>
    <row r="602" spans="1:6" x14ac:dyDescent="0.45">
      <c r="A602" s="5">
        <v>30</v>
      </c>
      <c r="B602" s="1">
        <v>650</v>
      </c>
      <c r="C602" s="2">
        <v>1.259E-2</v>
      </c>
      <c r="D602" s="2">
        <v>3221.7</v>
      </c>
      <c r="E602" s="2">
        <v>3599.4</v>
      </c>
      <c r="F602" s="2">
        <v>6.4074</v>
      </c>
    </row>
    <row r="603" spans="1:6" x14ac:dyDescent="0.45">
      <c r="A603" s="5">
        <v>30</v>
      </c>
      <c r="B603" s="3">
        <v>700</v>
      </c>
      <c r="C603" s="4">
        <v>1.3653999999999999E-2</v>
      </c>
      <c r="D603" s="4">
        <v>3334.3</v>
      </c>
      <c r="E603" s="4">
        <v>3743.9</v>
      </c>
      <c r="F603" s="4">
        <v>6.5598999999999998</v>
      </c>
    </row>
    <row r="604" spans="1:6" x14ac:dyDescent="0.45">
      <c r="A604" s="5">
        <v>30</v>
      </c>
      <c r="B604" s="1">
        <v>800</v>
      </c>
      <c r="C604" s="2">
        <v>1.5628E-2</v>
      </c>
      <c r="D604" s="2">
        <v>3551.2</v>
      </c>
      <c r="E604" s="2">
        <v>4020</v>
      </c>
      <c r="F604" s="2">
        <v>6.8300999999999998</v>
      </c>
    </row>
    <row r="605" spans="1:6" x14ac:dyDescent="0.45">
      <c r="A605" s="5">
        <v>30</v>
      </c>
      <c r="B605" s="3">
        <v>900</v>
      </c>
      <c r="C605" s="4">
        <v>1.7472999999999999E-2</v>
      </c>
      <c r="D605" s="4">
        <v>3764.6</v>
      </c>
      <c r="E605" s="4">
        <v>4288.8</v>
      </c>
      <c r="F605" s="4">
        <v>7.0694999999999997</v>
      </c>
    </row>
    <row r="606" spans="1:6" x14ac:dyDescent="0.45">
      <c r="A606" s="5">
        <v>30</v>
      </c>
      <c r="B606" s="1">
        <v>1000</v>
      </c>
      <c r="C606" s="2">
        <v>1.924E-2</v>
      </c>
      <c r="D606" s="2">
        <v>3978.6</v>
      </c>
      <c r="E606" s="2">
        <v>4555.8</v>
      </c>
      <c r="F606" s="2">
        <v>7.2880000000000003</v>
      </c>
    </row>
    <row r="607" spans="1:6" x14ac:dyDescent="0.45">
      <c r="A607" s="5">
        <v>30</v>
      </c>
      <c r="B607" s="3">
        <v>1100</v>
      </c>
      <c r="C607" s="4">
        <v>2.0954E-2</v>
      </c>
      <c r="D607" s="4">
        <v>4195.2</v>
      </c>
      <c r="E607" s="4">
        <v>4823.8999999999996</v>
      </c>
      <c r="F607" s="4">
        <v>7.4905999999999997</v>
      </c>
    </row>
    <row r="608" spans="1:6" x14ac:dyDescent="0.45">
      <c r="A608" s="5">
        <v>30</v>
      </c>
      <c r="B608" s="1">
        <v>1200</v>
      </c>
      <c r="C608" s="2">
        <v>2.2630000000000001E-2</v>
      </c>
      <c r="D608" s="2">
        <v>4415.3</v>
      </c>
      <c r="E608" s="2">
        <v>5094.2</v>
      </c>
      <c r="F608" s="2">
        <v>7.6806999999999999</v>
      </c>
    </row>
    <row r="609" spans="1:6" x14ac:dyDescent="0.45">
      <c r="A609" s="5">
        <v>30</v>
      </c>
      <c r="B609" s="3">
        <v>1300</v>
      </c>
      <c r="C609" s="4">
        <v>2.4278999999999998E-2</v>
      </c>
      <c r="D609" s="4">
        <v>4639.2</v>
      </c>
      <c r="E609" s="4">
        <v>5367.6</v>
      </c>
      <c r="F609" s="4">
        <v>7.8601999999999999</v>
      </c>
    </row>
    <row r="610" spans="1:6" x14ac:dyDescent="0.45">
      <c r="A610" s="5">
        <v>30</v>
      </c>
      <c r="B610" s="1">
        <v>1400</v>
      </c>
      <c r="C610" s="4">
        <f>TREND(C596:C609,$B596:$B609,$B610)</f>
        <v>2.7714833555869227E-2</v>
      </c>
      <c r="D610" s="4">
        <f t="shared" ref="D610:D614" si="96">TREND(D596:D609,$B596:$B609,$B610)</f>
        <v>4980.7520772135958</v>
      </c>
      <c r="E610" s="4">
        <f t="shared" ref="E610:E614" si="97">TREND(E596:E609,$B596:$B609,$B610)</f>
        <v>5812.2361919658179</v>
      </c>
      <c r="F610" s="4">
        <f t="shared" ref="F610:F614" si="98">TREND(F596:F609,$B596:$B609,$B610)</f>
        <v>8.4943167130812967</v>
      </c>
    </row>
    <row r="611" spans="1:6" x14ac:dyDescent="0.45">
      <c r="A611" s="5">
        <v>30</v>
      </c>
      <c r="B611" s="3">
        <v>1500</v>
      </c>
      <c r="C611" s="4">
        <f t="shared" ref="C611:C614" si="99">TREND(C597:C610,$B597:$B610,$B611)</f>
        <v>2.9463690367108969E-2</v>
      </c>
      <c r="D611" s="4">
        <f t="shared" si="96"/>
        <v>5175.5820866087452</v>
      </c>
      <c r="E611" s="4">
        <f t="shared" si="97"/>
        <v>6059.5352113243689</v>
      </c>
      <c r="F611" s="4">
        <f t="shared" si="98"/>
        <v>8.6959328880335853</v>
      </c>
    </row>
    <row r="612" spans="1:6" x14ac:dyDescent="0.45">
      <c r="A612" s="5">
        <v>30</v>
      </c>
      <c r="B612" s="1">
        <v>1600</v>
      </c>
      <c r="C612" s="4">
        <f t="shared" si="99"/>
        <v>3.1294509596963824E-2</v>
      </c>
      <c r="D612" s="4">
        <f t="shared" si="96"/>
        <v>5390.3190034231338</v>
      </c>
      <c r="E612" s="4">
        <f t="shared" si="97"/>
        <v>6329.194532799188</v>
      </c>
      <c r="F612" s="4">
        <f t="shared" si="98"/>
        <v>8.9285329289216229</v>
      </c>
    </row>
    <row r="613" spans="1:6" x14ac:dyDescent="0.45">
      <c r="A613" s="5">
        <v>30</v>
      </c>
      <c r="B613" s="3">
        <v>1700</v>
      </c>
      <c r="C613" s="4">
        <f t="shared" si="99"/>
        <v>3.3137835998665058E-2</v>
      </c>
      <c r="D613" s="4">
        <f t="shared" si="96"/>
        <v>5609.326256889156</v>
      </c>
      <c r="E613" s="4">
        <f t="shared" si="97"/>
        <v>6603.5042063427763</v>
      </c>
      <c r="F613" s="4">
        <f t="shared" si="98"/>
        <v>9.1651408912361987</v>
      </c>
    </row>
    <row r="614" spans="1:6" x14ac:dyDescent="0.45">
      <c r="A614" s="5">
        <v>30</v>
      </c>
      <c r="B614" s="1">
        <v>1800</v>
      </c>
      <c r="C614" s="4">
        <f t="shared" si="99"/>
        <v>3.5039362146412539E-2</v>
      </c>
      <c r="D614" s="4">
        <f t="shared" si="96"/>
        <v>5835.2496411860739</v>
      </c>
      <c r="E614" s="4">
        <f t="shared" si="97"/>
        <v>6886.48662667176</v>
      </c>
      <c r="F614" s="4">
        <f t="shared" si="98"/>
        <v>9.4149940986409071</v>
      </c>
    </row>
    <row r="615" spans="1:6" x14ac:dyDescent="0.45">
      <c r="A615" s="5">
        <v>35</v>
      </c>
      <c r="B615" s="3">
        <v>375</v>
      </c>
      <c r="C615" s="4">
        <v>1.701E-3</v>
      </c>
      <c r="D615" s="4">
        <v>1702.8</v>
      </c>
      <c r="E615" s="4">
        <v>1762.4</v>
      </c>
      <c r="F615" s="4">
        <v>3.8723999999999998</v>
      </c>
    </row>
    <row r="616" spans="1:6" x14ac:dyDescent="0.45">
      <c r="A616" s="5">
        <v>35</v>
      </c>
      <c r="B616" s="1">
        <v>400</v>
      </c>
      <c r="C616" s="2">
        <v>2.1050000000000001E-3</v>
      </c>
      <c r="D616" s="2">
        <v>1914.9</v>
      </c>
      <c r="E616" s="2">
        <v>1988.6</v>
      </c>
      <c r="F616" s="2">
        <v>4.2144000000000004</v>
      </c>
    </row>
    <row r="617" spans="1:6" x14ac:dyDescent="0.45">
      <c r="A617" s="5">
        <v>35</v>
      </c>
      <c r="B617" s="3">
        <v>425</v>
      </c>
      <c r="C617" s="4">
        <v>3.434E-3</v>
      </c>
      <c r="D617" s="4">
        <v>2253.3000000000002</v>
      </c>
      <c r="E617" s="4">
        <v>2373.5</v>
      </c>
      <c r="F617" s="4">
        <v>4.7751000000000001</v>
      </c>
    </row>
    <row r="618" spans="1:6" x14ac:dyDescent="0.45">
      <c r="A618" s="5">
        <v>35</v>
      </c>
      <c r="B618" s="1">
        <v>450</v>
      </c>
      <c r="C618" s="2">
        <v>4.9569999999999996E-3</v>
      </c>
      <c r="D618" s="2">
        <v>2497.5</v>
      </c>
      <c r="E618" s="2">
        <v>2671</v>
      </c>
      <c r="F618" s="2">
        <v>5.1946000000000003</v>
      </c>
    </row>
    <row r="619" spans="1:6" x14ac:dyDescent="0.45">
      <c r="A619" s="5">
        <v>35</v>
      </c>
      <c r="B619" s="3">
        <v>500</v>
      </c>
      <c r="C619" s="4">
        <v>6.9329999999999999E-3</v>
      </c>
      <c r="D619" s="4">
        <v>2755.3</v>
      </c>
      <c r="E619" s="4">
        <v>2997.9</v>
      </c>
      <c r="F619" s="4">
        <v>5.6330999999999998</v>
      </c>
    </row>
    <row r="620" spans="1:6" x14ac:dyDescent="0.45">
      <c r="A620" s="5">
        <v>35</v>
      </c>
      <c r="B620" s="1">
        <v>550</v>
      </c>
      <c r="C620" s="2">
        <v>8.3479999999999995E-3</v>
      </c>
      <c r="D620" s="2">
        <v>2925.8</v>
      </c>
      <c r="E620" s="2">
        <v>3218</v>
      </c>
      <c r="F620" s="2">
        <v>5.9093</v>
      </c>
    </row>
    <row r="621" spans="1:6" x14ac:dyDescent="0.45">
      <c r="A621" s="5">
        <v>35</v>
      </c>
      <c r="B621" s="3">
        <v>600</v>
      </c>
      <c r="C621" s="4">
        <v>9.5230000000000002E-3</v>
      </c>
      <c r="D621" s="4">
        <v>3065.6</v>
      </c>
      <c r="E621" s="4">
        <v>3399</v>
      </c>
      <c r="F621" s="4">
        <v>6.1228999999999996</v>
      </c>
    </row>
    <row r="622" spans="1:6" x14ac:dyDescent="0.45">
      <c r="A622" s="5">
        <v>35</v>
      </c>
      <c r="B622" s="1">
        <v>650</v>
      </c>
      <c r="C622" s="2">
        <v>1.0565E-2</v>
      </c>
      <c r="D622" s="2">
        <v>3190.9</v>
      </c>
      <c r="E622" s="2">
        <v>3560.7</v>
      </c>
      <c r="F622" s="2">
        <v>6.3029999999999999</v>
      </c>
    </row>
    <row r="623" spans="1:6" x14ac:dyDescent="0.45">
      <c r="A623" s="5">
        <v>35</v>
      </c>
      <c r="B623" s="3">
        <v>700</v>
      </c>
      <c r="C623" s="4">
        <v>1.1523E-2</v>
      </c>
      <c r="D623" s="4">
        <v>3308.3</v>
      </c>
      <c r="E623" s="4">
        <v>3711.6</v>
      </c>
      <c r="F623" s="4">
        <v>6.4622999999999999</v>
      </c>
    </row>
    <row r="624" spans="1:6" x14ac:dyDescent="0.45">
      <c r="A624" s="5">
        <v>35</v>
      </c>
      <c r="B624" s="1">
        <v>800</v>
      </c>
      <c r="C624" s="2">
        <v>1.3278E-2</v>
      </c>
      <c r="D624" s="2">
        <v>3531.6</v>
      </c>
      <c r="E624" s="2">
        <v>3996.3</v>
      </c>
      <c r="F624" s="2">
        <v>6.7408999999999999</v>
      </c>
    </row>
    <row r="625" spans="1:6" x14ac:dyDescent="0.45">
      <c r="A625" s="5">
        <v>35</v>
      </c>
      <c r="B625" s="3">
        <v>900</v>
      </c>
      <c r="C625" s="4">
        <v>1.4904000000000001E-2</v>
      </c>
      <c r="D625" s="4">
        <v>3749</v>
      </c>
      <c r="E625" s="4">
        <v>4270.6000000000004</v>
      </c>
      <c r="F625" s="4">
        <v>6.9852999999999996</v>
      </c>
    </row>
    <row r="626" spans="1:6" x14ac:dyDescent="0.45">
      <c r="A626" s="5">
        <v>35</v>
      </c>
      <c r="B626" s="1">
        <v>1000</v>
      </c>
      <c r="C626" s="2">
        <v>1.6449999999999999E-2</v>
      </c>
      <c r="D626" s="2">
        <v>3965.8</v>
      </c>
      <c r="E626" s="2">
        <v>4541.5</v>
      </c>
      <c r="F626" s="2">
        <v>7.2069000000000001</v>
      </c>
    </row>
    <row r="627" spans="1:6" x14ac:dyDescent="0.45">
      <c r="A627" s="5">
        <v>35</v>
      </c>
      <c r="B627" s="3">
        <v>1100</v>
      </c>
      <c r="C627" s="4">
        <v>1.7942E-2</v>
      </c>
      <c r="D627" s="4">
        <v>4184.3999999999996</v>
      </c>
      <c r="E627" s="4">
        <v>4812.3999999999996</v>
      </c>
      <c r="F627" s="4">
        <v>7.4118000000000004</v>
      </c>
    </row>
    <row r="628" spans="1:6" x14ac:dyDescent="0.45">
      <c r="A628" s="5">
        <v>35</v>
      </c>
      <c r="B628" s="1">
        <v>1200</v>
      </c>
      <c r="C628" s="2">
        <v>1.9397999999999999E-2</v>
      </c>
      <c r="D628" s="2">
        <v>4406.1000000000004</v>
      </c>
      <c r="E628" s="2">
        <v>5085</v>
      </c>
      <c r="F628" s="2">
        <v>7.6033999999999997</v>
      </c>
    </row>
    <row r="629" spans="1:6" x14ac:dyDescent="0.45">
      <c r="A629" s="5">
        <v>35</v>
      </c>
      <c r="B629" s="3">
        <v>1300</v>
      </c>
      <c r="C629" s="4">
        <v>2.0826999999999998E-2</v>
      </c>
      <c r="D629" s="4">
        <v>4631.2</v>
      </c>
      <c r="E629" s="4">
        <v>5360.2</v>
      </c>
      <c r="F629" s="4">
        <v>7.7840999999999996</v>
      </c>
    </row>
    <row r="630" spans="1:6" x14ac:dyDescent="0.45">
      <c r="A630" s="5">
        <v>35</v>
      </c>
      <c r="B630" s="3">
        <v>1400</v>
      </c>
      <c r="C630" s="4">
        <f>TREND(C616:C629,$B616:$B629,$B630)</f>
        <v>2.4009325792545673E-2</v>
      </c>
      <c r="D630" s="4">
        <f t="shared" ref="D630:D634" si="100">TREND(D616:D629,$B616:$B629,$B630)</f>
        <v>5023.9780948384387</v>
      </c>
      <c r="E630" s="4">
        <f t="shared" ref="E630:E634" si="101">TREND(E616:E629,$B616:$B629,$B630)</f>
        <v>5864.3011025063879</v>
      </c>
      <c r="F630" s="4">
        <f t="shared" ref="F630:F634" si="102">TREND(F616:F629,$B616:$B629,$B630)</f>
        <v>8.4935453095792148</v>
      </c>
    </row>
    <row r="631" spans="1:6" x14ac:dyDescent="0.45">
      <c r="A631" s="5">
        <v>35</v>
      </c>
      <c r="B631" s="1">
        <v>1500</v>
      </c>
      <c r="C631" s="4">
        <f t="shared" ref="C631:C634" si="103">TREND(C617:C630,$B617:$B630,$B631)</f>
        <v>2.5632245995433334E-2</v>
      </c>
      <c r="D631" s="4">
        <f t="shared" si="100"/>
        <v>5227.7823207930924</v>
      </c>
      <c r="E631" s="4">
        <f t="shared" si="101"/>
        <v>6124.9087086717873</v>
      </c>
      <c r="F631" s="4">
        <f t="shared" si="102"/>
        <v>8.7111709705907501</v>
      </c>
    </row>
    <row r="632" spans="1:6" x14ac:dyDescent="0.45">
      <c r="A632" s="5">
        <v>35</v>
      </c>
      <c r="B632" s="3">
        <v>1600</v>
      </c>
      <c r="C632" s="4">
        <f t="shared" si="103"/>
        <v>2.7228114398240917E-2</v>
      </c>
      <c r="D632" s="4">
        <f t="shared" si="100"/>
        <v>5442.016062086137</v>
      </c>
      <c r="E632" s="4">
        <f t="shared" si="101"/>
        <v>6394.9980056082495</v>
      </c>
      <c r="F632" s="4">
        <f t="shared" si="102"/>
        <v>8.9413028060333204</v>
      </c>
    </row>
    <row r="633" spans="1:6" x14ac:dyDescent="0.45">
      <c r="A633" s="5">
        <v>35</v>
      </c>
      <c r="B633" s="3">
        <v>1700</v>
      </c>
      <c r="C633" s="4">
        <f t="shared" si="103"/>
        <v>2.8841123865541808E-2</v>
      </c>
      <c r="D633" s="4">
        <f t="shared" si="100"/>
        <v>5664.4024078333678</v>
      </c>
      <c r="E633" s="4">
        <f t="shared" si="101"/>
        <v>6673.8395204147437</v>
      </c>
      <c r="F633" s="4">
        <f t="shared" si="102"/>
        <v>9.1815697261888509</v>
      </c>
    </row>
    <row r="634" spans="1:6" x14ac:dyDescent="0.45">
      <c r="A634" s="5">
        <v>35</v>
      </c>
      <c r="B634" s="1">
        <v>1800</v>
      </c>
      <c r="C634" s="4">
        <f t="shared" si="103"/>
        <v>3.0522269493269007E-2</v>
      </c>
      <c r="D634" s="4">
        <f t="shared" si="100"/>
        <v>5897.4130745770744</v>
      </c>
      <c r="E634" s="4">
        <f t="shared" si="101"/>
        <v>6965.6817685779652</v>
      </c>
      <c r="F634" s="4">
        <f t="shared" si="102"/>
        <v>9.4411572441019622</v>
      </c>
    </row>
    <row r="635" spans="1:6" x14ac:dyDescent="0.45">
      <c r="A635" s="5">
        <v>40</v>
      </c>
      <c r="B635" s="3">
        <v>375</v>
      </c>
      <c r="C635" s="4">
        <v>1.6410000000000001E-3</v>
      </c>
      <c r="D635" s="4">
        <v>1677</v>
      </c>
      <c r="E635" s="4">
        <v>1742.6</v>
      </c>
      <c r="F635" s="4">
        <v>3.8290000000000002</v>
      </c>
    </row>
    <row r="636" spans="1:6" x14ac:dyDescent="0.45">
      <c r="A636" s="5">
        <v>40</v>
      </c>
      <c r="B636" s="1">
        <v>400</v>
      </c>
      <c r="C636" s="2">
        <v>1.9109999999999999E-3</v>
      </c>
      <c r="D636" s="2">
        <v>1855</v>
      </c>
      <c r="E636" s="2">
        <v>1931.4</v>
      </c>
      <c r="F636" s="2">
        <v>4.1144999999999996</v>
      </c>
    </row>
    <row r="637" spans="1:6" x14ac:dyDescent="0.45">
      <c r="A637" s="5">
        <v>40</v>
      </c>
      <c r="B637" s="3">
        <v>425</v>
      </c>
      <c r="C637" s="4">
        <v>2.5379999999999999E-3</v>
      </c>
      <c r="D637" s="4">
        <v>2097.5</v>
      </c>
      <c r="E637" s="4">
        <v>2199</v>
      </c>
      <c r="F637" s="4">
        <v>4.5044000000000004</v>
      </c>
    </row>
    <row r="638" spans="1:6" x14ac:dyDescent="0.45">
      <c r="A638" s="5">
        <v>40</v>
      </c>
      <c r="B638" s="1">
        <v>450</v>
      </c>
      <c r="C638" s="2">
        <v>3.692E-3</v>
      </c>
      <c r="D638" s="2">
        <v>2364.1999999999998</v>
      </c>
      <c r="E638" s="2">
        <v>2511.8000000000002</v>
      </c>
      <c r="F638" s="2">
        <v>4.9448999999999996</v>
      </c>
    </row>
    <row r="639" spans="1:6" x14ac:dyDescent="0.45">
      <c r="A639" s="5">
        <v>40</v>
      </c>
      <c r="B639" s="3">
        <v>500</v>
      </c>
      <c r="C639" s="4">
        <v>5.6230000000000004E-3</v>
      </c>
      <c r="D639" s="4">
        <v>2681.6</v>
      </c>
      <c r="E639" s="4">
        <v>2906.5</v>
      </c>
      <c r="F639" s="4">
        <v>5.4744000000000002</v>
      </c>
    </row>
    <row r="640" spans="1:6" x14ac:dyDescent="0.45">
      <c r="A640" s="5">
        <v>40</v>
      </c>
      <c r="B640" s="1">
        <v>550</v>
      </c>
      <c r="C640" s="2">
        <v>6.9849999999999999E-3</v>
      </c>
      <c r="D640" s="2">
        <v>2875.1</v>
      </c>
      <c r="E640" s="2">
        <v>3154.4</v>
      </c>
      <c r="F640" s="2">
        <v>5.7857000000000003</v>
      </c>
    </row>
    <row r="641" spans="1:6" x14ac:dyDescent="0.45">
      <c r="A641" s="5">
        <v>40</v>
      </c>
      <c r="B641" s="3">
        <v>600</v>
      </c>
      <c r="C641" s="4">
        <v>8.0890000000000007E-3</v>
      </c>
      <c r="D641" s="4">
        <v>3026.8</v>
      </c>
      <c r="E641" s="4">
        <v>3350.4</v>
      </c>
      <c r="F641" s="4">
        <v>6.0170000000000003</v>
      </c>
    </row>
    <row r="642" spans="1:6" x14ac:dyDescent="0.45">
      <c r="A642" s="5">
        <v>40</v>
      </c>
      <c r="B642" s="1">
        <v>650</v>
      </c>
      <c r="C642" s="2">
        <v>9.0530000000000003E-3</v>
      </c>
      <c r="D642" s="2">
        <v>3159.5</v>
      </c>
      <c r="E642" s="2">
        <v>3521.6</v>
      </c>
      <c r="F642" s="2">
        <v>6.2077999999999998</v>
      </c>
    </row>
    <row r="643" spans="1:6" x14ac:dyDescent="0.45">
      <c r="A643" s="5">
        <v>40</v>
      </c>
      <c r="B643" s="3">
        <v>700</v>
      </c>
      <c r="C643" s="4">
        <v>9.9299999999999996E-3</v>
      </c>
      <c r="D643" s="4">
        <v>3282</v>
      </c>
      <c r="E643" s="4">
        <v>3679.2</v>
      </c>
      <c r="F643" s="4">
        <v>6.3739999999999997</v>
      </c>
    </row>
    <row r="644" spans="1:6" x14ac:dyDescent="0.45">
      <c r="A644" s="5">
        <v>40</v>
      </c>
      <c r="B644" s="1">
        <v>800</v>
      </c>
      <c r="C644" s="2">
        <v>1.1521E-2</v>
      </c>
      <c r="D644" s="2">
        <v>3511.8</v>
      </c>
      <c r="E644" s="2">
        <v>3972.6</v>
      </c>
      <c r="F644" s="2">
        <v>6.6612999999999998</v>
      </c>
    </row>
    <row r="645" spans="1:6" x14ac:dyDescent="0.45">
      <c r="A645" s="5">
        <v>40</v>
      </c>
      <c r="B645" s="3">
        <v>900</v>
      </c>
      <c r="C645" s="4">
        <v>1.298E-2</v>
      </c>
      <c r="D645" s="4">
        <v>3733.3</v>
      </c>
      <c r="E645" s="4">
        <v>4252.5</v>
      </c>
      <c r="F645" s="4">
        <v>6.9107000000000003</v>
      </c>
    </row>
    <row r="646" spans="1:6" x14ac:dyDescent="0.45">
      <c r="A646" s="5">
        <v>40</v>
      </c>
      <c r="B646" s="1">
        <v>1000</v>
      </c>
      <c r="C646" s="2">
        <v>1.436E-2</v>
      </c>
      <c r="D646" s="2">
        <v>3952.9</v>
      </c>
      <c r="E646" s="2">
        <v>4527.3</v>
      </c>
      <c r="F646" s="2">
        <v>7.1355000000000004</v>
      </c>
    </row>
    <row r="647" spans="1:6" x14ac:dyDescent="0.45">
      <c r="A647" s="5">
        <v>40</v>
      </c>
      <c r="B647" s="3">
        <v>1100</v>
      </c>
      <c r="C647" s="4">
        <v>1.5685999999999999E-2</v>
      </c>
      <c r="D647" s="4">
        <v>4173.7</v>
      </c>
      <c r="E647" s="4">
        <v>4801.1000000000004</v>
      </c>
      <c r="F647" s="4">
        <v>7.3425000000000002</v>
      </c>
    </row>
    <row r="648" spans="1:6" x14ac:dyDescent="0.45">
      <c r="A648" s="5">
        <v>40</v>
      </c>
      <c r="B648" s="1">
        <v>1200</v>
      </c>
      <c r="C648" s="2">
        <v>1.6976000000000002E-2</v>
      </c>
      <c r="D648" s="2">
        <v>4396.8999999999996</v>
      </c>
      <c r="E648" s="2">
        <v>5075.8999999999996</v>
      </c>
      <c r="F648" s="2">
        <v>7.5357000000000003</v>
      </c>
    </row>
    <row r="649" spans="1:6" x14ac:dyDescent="0.45">
      <c r="A649" s="5">
        <v>40</v>
      </c>
      <c r="B649" s="3">
        <v>1300</v>
      </c>
      <c r="C649" s="4">
        <v>1.8238999999999998E-2</v>
      </c>
      <c r="D649" s="4">
        <v>4623.3</v>
      </c>
      <c r="E649" s="4">
        <v>5352.8</v>
      </c>
      <c r="F649" s="4">
        <v>7.7175000000000002</v>
      </c>
    </row>
    <row r="650" spans="1:6" x14ac:dyDescent="0.45">
      <c r="A650" s="5">
        <v>40</v>
      </c>
      <c r="B650" s="1">
        <v>1400</v>
      </c>
      <c r="C650" s="4">
        <f>TREND(C635:C649,B635:B649,B650:B654)</f>
        <v>2.130526010342846E-2</v>
      </c>
      <c r="D650" s="4">
        <f t="shared" ref="D650:F650" si="104">TREND(D635:D649,C635:C649,C650:C654)</f>
        <v>5130.6685560886654</v>
      </c>
      <c r="E650" s="4">
        <f t="shared" si="104"/>
        <v>5978.2737854195657</v>
      </c>
      <c r="F650" s="4">
        <f t="shared" si="104"/>
        <v>8.6889447508985782</v>
      </c>
    </row>
    <row r="651" spans="1:6" x14ac:dyDescent="0.45">
      <c r="A651" s="5">
        <v>40</v>
      </c>
      <c r="B651" s="3">
        <v>1500</v>
      </c>
      <c r="C651" s="4">
        <f t="shared" ref="C651:C654" si="105">TREND(C636:C650,B636:B650,B651:B655)</f>
        <v>2.2942403321543139E-2</v>
      </c>
      <c r="D651" s="4">
        <f>TREND(D636:D650,C636:C650,C651:C655)</f>
        <v>5362.6071051283516</v>
      </c>
      <c r="E651" s="4">
        <f t="shared" ref="E651:E654" si="106">TREND(E636:E650,D636:D650,D651:D655)</f>
        <v>6276.9312591625403</v>
      </c>
      <c r="F651" s="4">
        <f t="shared" ref="F651:F654" si="107">TREND(F636:F650,E636:E650,E651:E655)</f>
        <v>8.9613634396846571</v>
      </c>
    </row>
    <row r="652" spans="1:6" x14ac:dyDescent="0.45">
      <c r="A652" s="5">
        <v>40</v>
      </c>
      <c r="B652" s="1">
        <v>1600</v>
      </c>
      <c r="C652" s="4">
        <f t="shared" si="105"/>
        <v>2.4496968650007771E-2</v>
      </c>
      <c r="D652" s="4">
        <f t="shared" ref="D652:D654" si="108">TREND(D637:D651,C637:C651,C652:C656)</f>
        <v>5585.977220144011</v>
      </c>
      <c r="E652" s="4">
        <f t="shared" si="106"/>
        <v>6562.7643520418878</v>
      </c>
      <c r="F652" s="4">
        <f t="shared" si="107"/>
        <v>9.2148073900112486</v>
      </c>
    </row>
    <row r="653" spans="1:6" x14ac:dyDescent="0.45">
      <c r="A653" s="5">
        <v>40</v>
      </c>
      <c r="B653" s="3">
        <v>1700</v>
      </c>
      <c r="C653" s="4">
        <f t="shared" si="105"/>
        <v>2.5989143214066479E-2</v>
      </c>
      <c r="D653" s="4">
        <f t="shared" si="108"/>
        <v>5812.58188249257</v>
      </c>
      <c r="E653" s="4">
        <f t="shared" si="106"/>
        <v>6848.5916994255522</v>
      </c>
      <c r="F653" s="4">
        <f t="shared" si="107"/>
        <v>9.4704011359148481</v>
      </c>
    </row>
    <row r="654" spans="1:6" x14ac:dyDescent="0.45">
      <c r="A654" s="5">
        <v>40</v>
      </c>
      <c r="B654" s="1">
        <v>1800</v>
      </c>
      <c r="C654" s="4">
        <f t="shared" si="105"/>
        <v>2.7474284304055907E-2</v>
      </c>
      <c r="D654" s="4">
        <f t="shared" si="108"/>
        <v>6049.4255924481486</v>
      </c>
      <c r="E654" s="4">
        <f t="shared" si="106"/>
        <v>7144.3122075800666</v>
      </c>
      <c r="F654" s="4">
        <f t="shared" si="107"/>
        <v>9.7431605177770244</v>
      </c>
    </row>
    <row r="655" spans="1:6" x14ac:dyDescent="0.45">
      <c r="A655" s="5">
        <v>50</v>
      </c>
      <c r="B655" s="3">
        <v>375</v>
      </c>
      <c r="C655" s="4">
        <v>1.56E-3</v>
      </c>
      <c r="D655" s="4">
        <v>1638.6</v>
      </c>
      <c r="E655" s="4">
        <v>1716.6</v>
      </c>
      <c r="F655" s="4">
        <v>3.7642000000000002</v>
      </c>
    </row>
    <row r="656" spans="1:6" x14ac:dyDescent="0.45">
      <c r="A656" s="5">
        <v>50</v>
      </c>
      <c r="B656" s="1">
        <v>400</v>
      </c>
      <c r="C656" s="2">
        <v>1.7309999999999999E-3</v>
      </c>
      <c r="D656" s="2">
        <v>1787.8</v>
      </c>
      <c r="E656" s="2">
        <v>1874.4</v>
      </c>
      <c r="F656" s="2">
        <v>4.0029000000000003</v>
      </c>
    </row>
    <row r="657" spans="1:6" x14ac:dyDescent="0.45">
      <c r="A657" s="5">
        <v>50</v>
      </c>
      <c r="B657" s="3">
        <v>425</v>
      </c>
      <c r="C657" s="4">
        <v>2.0089999999999999E-3</v>
      </c>
      <c r="D657" s="4">
        <v>1960.3</v>
      </c>
      <c r="E657" s="4">
        <v>2060.6999999999998</v>
      </c>
      <c r="F657" s="4">
        <v>4.2746000000000004</v>
      </c>
    </row>
    <row r="658" spans="1:6" x14ac:dyDescent="0.45">
      <c r="A658" s="5">
        <v>50</v>
      </c>
      <c r="B658" s="1">
        <v>450</v>
      </c>
      <c r="C658" s="2">
        <v>2.4870000000000001E-3</v>
      </c>
      <c r="D658" s="2">
        <v>2160.3000000000002</v>
      </c>
      <c r="E658" s="2">
        <v>2284.6999999999998</v>
      </c>
      <c r="F658" s="2">
        <v>4.5895999999999999</v>
      </c>
    </row>
    <row r="659" spans="1:6" x14ac:dyDescent="0.45">
      <c r="A659" s="5">
        <v>50</v>
      </c>
      <c r="B659" s="3">
        <v>500</v>
      </c>
      <c r="C659" s="4">
        <v>3.8899999999999998E-3</v>
      </c>
      <c r="D659" s="4">
        <v>2528.1</v>
      </c>
      <c r="E659" s="4">
        <v>2722.6</v>
      </c>
      <c r="F659" s="4">
        <v>5.1761999999999997</v>
      </c>
    </row>
    <row r="660" spans="1:6" x14ac:dyDescent="0.45">
      <c r="A660" s="5">
        <v>50</v>
      </c>
      <c r="B660" s="1">
        <v>550</v>
      </c>
      <c r="C660" s="2">
        <v>5.1180000000000002E-3</v>
      </c>
      <c r="D660" s="2">
        <v>2769.5</v>
      </c>
      <c r="E660" s="2">
        <v>3025.4</v>
      </c>
      <c r="F660" s="2">
        <v>5.5563000000000002</v>
      </c>
    </row>
    <row r="661" spans="1:6" x14ac:dyDescent="0.45">
      <c r="A661" s="5">
        <v>50</v>
      </c>
      <c r="B661" s="3">
        <v>600</v>
      </c>
      <c r="C661" s="4">
        <v>6.1079999999999997E-3</v>
      </c>
      <c r="D661" s="4">
        <v>2947.1</v>
      </c>
      <c r="E661" s="4">
        <v>3252.6</v>
      </c>
      <c r="F661" s="4">
        <v>5.8244999999999996</v>
      </c>
    </row>
    <row r="662" spans="1:6" x14ac:dyDescent="0.45">
      <c r="A662" s="5">
        <v>50</v>
      </c>
      <c r="B662" s="1">
        <v>650</v>
      </c>
      <c r="C662" s="2">
        <v>6.9569999999999996E-3</v>
      </c>
      <c r="D662" s="2">
        <v>3095.6</v>
      </c>
      <c r="E662" s="2">
        <v>3443.5</v>
      </c>
      <c r="F662" s="2">
        <v>6.0373000000000001</v>
      </c>
    </row>
    <row r="663" spans="1:6" x14ac:dyDescent="0.45">
      <c r="A663" s="5">
        <v>50</v>
      </c>
      <c r="B663" s="3">
        <v>700</v>
      </c>
      <c r="C663" s="4">
        <v>7.7169999999999999E-3</v>
      </c>
      <c r="D663" s="4">
        <v>3228.7</v>
      </c>
      <c r="E663" s="4">
        <v>3614.6</v>
      </c>
      <c r="F663" s="4">
        <v>6.2179000000000002</v>
      </c>
    </row>
    <row r="664" spans="1:6" x14ac:dyDescent="0.45">
      <c r="A664" s="5">
        <v>50</v>
      </c>
      <c r="B664" s="1">
        <v>800</v>
      </c>
      <c r="C664" s="2">
        <v>9.0729999999999995E-3</v>
      </c>
      <c r="D664" s="2">
        <v>3472.2</v>
      </c>
      <c r="E664" s="2">
        <v>3925.8</v>
      </c>
      <c r="F664" s="2">
        <v>6.5225</v>
      </c>
    </row>
    <row r="665" spans="1:6" x14ac:dyDescent="0.45">
      <c r="A665" s="5">
        <v>50</v>
      </c>
      <c r="B665" s="3">
        <v>900</v>
      </c>
      <c r="C665" s="4">
        <v>1.0296E-2</v>
      </c>
      <c r="D665" s="4">
        <v>3702</v>
      </c>
      <c r="E665" s="4">
        <v>4216.8</v>
      </c>
      <c r="F665" s="4">
        <v>6.7819000000000003</v>
      </c>
    </row>
    <row r="666" spans="1:6" x14ac:dyDescent="0.45">
      <c r="A666" s="5">
        <v>50</v>
      </c>
      <c r="B666" s="1">
        <v>1000</v>
      </c>
      <c r="C666" s="2">
        <v>1.1441E-2</v>
      </c>
      <c r="D666" s="2">
        <v>3927.4</v>
      </c>
      <c r="E666" s="2">
        <v>4499.3999999999996</v>
      </c>
      <c r="F666" s="2">
        <v>7.0130999999999997</v>
      </c>
    </row>
    <row r="667" spans="1:6" x14ac:dyDescent="0.45">
      <c r="A667" s="5">
        <v>50</v>
      </c>
      <c r="B667" s="3">
        <v>1100</v>
      </c>
      <c r="C667" s="4">
        <v>1.2534E-2</v>
      </c>
      <c r="D667" s="4">
        <v>4152.2</v>
      </c>
      <c r="E667" s="4">
        <v>4778.8999999999996</v>
      </c>
      <c r="F667" s="4">
        <v>7.2244000000000002</v>
      </c>
    </row>
    <row r="668" spans="1:6" x14ac:dyDescent="0.45">
      <c r="A668" s="5">
        <v>50</v>
      </c>
      <c r="B668" s="1">
        <v>1200</v>
      </c>
      <c r="C668" s="2">
        <v>1.359E-2</v>
      </c>
      <c r="D668" s="2">
        <v>4378.6000000000004</v>
      </c>
      <c r="E668" s="2">
        <v>5058.1000000000004</v>
      </c>
      <c r="F668" s="2">
        <v>7.4207000000000001</v>
      </c>
    </row>
    <row r="669" spans="1:6" x14ac:dyDescent="0.45">
      <c r="A669" s="5">
        <v>50</v>
      </c>
      <c r="B669" s="3">
        <v>1300</v>
      </c>
      <c r="C669" s="4">
        <v>1.4619999999999999E-2</v>
      </c>
      <c r="D669" s="4">
        <v>4607.5</v>
      </c>
      <c r="E669" s="4">
        <v>5338.5</v>
      </c>
      <c r="F669" s="4">
        <v>7.6048</v>
      </c>
    </row>
    <row r="670" spans="1:6" x14ac:dyDescent="0.45">
      <c r="A670" s="5">
        <v>50</v>
      </c>
      <c r="B670" s="3">
        <v>1400</v>
      </c>
      <c r="C670" s="4">
        <f>TREND(C655:C669,B655:B669,B670)</f>
        <v>1.7028626316797548E-2</v>
      </c>
      <c r="D670" s="4">
        <f t="shared" ref="D670:F674" si="109">TREND(D655:D669,C655:C669,C670)</f>
        <v>5145.2504231323928</v>
      </c>
      <c r="E670" s="4">
        <f t="shared" si="109"/>
        <v>5990.8574922541902</v>
      </c>
      <c r="F670" s="4">
        <f t="shared" si="109"/>
        <v>8.5870483546071981</v>
      </c>
    </row>
    <row r="671" spans="1:6" x14ac:dyDescent="0.45">
      <c r="A671" s="5">
        <v>50</v>
      </c>
      <c r="B671" s="3">
        <v>1500</v>
      </c>
      <c r="C671" s="4">
        <f t="shared" ref="C671:C674" si="110">TREND(C656:C670,B656:B670,B671)</f>
        <v>1.8416436199646176E-2</v>
      </c>
      <c r="D671" s="4">
        <f t="shared" si="109"/>
        <v>5402.8922527296609</v>
      </c>
      <c r="E671" s="4">
        <f t="shared" si="109"/>
        <v>6318.9347388182359</v>
      </c>
      <c r="F671" s="4">
        <f t="shared" si="109"/>
        <v>8.8967165119277034</v>
      </c>
    </row>
    <row r="672" spans="1:6" x14ac:dyDescent="0.45">
      <c r="A672" s="5">
        <v>50</v>
      </c>
      <c r="B672" s="3">
        <v>1600</v>
      </c>
      <c r="C672" s="4">
        <f t="shared" si="110"/>
        <v>1.9754377559218543E-2</v>
      </c>
      <c r="D672" s="4">
        <f t="shared" si="109"/>
        <v>5650.6906895304273</v>
      </c>
      <c r="E672" s="4">
        <f t="shared" si="109"/>
        <v>6633.9770556831936</v>
      </c>
      <c r="F672" s="4">
        <f t="shared" si="109"/>
        <v>9.187839692207854</v>
      </c>
    </row>
    <row r="673" spans="1:6" x14ac:dyDescent="0.45">
      <c r="A673" s="5">
        <v>50</v>
      </c>
      <c r="B673" s="9">
        <v>1700</v>
      </c>
      <c r="C673" s="4">
        <f t="shared" si="110"/>
        <v>2.1039035618568829E-2</v>
      </c>
      <c r="D673" s="4">
        <f t="shared" si="109"/>
        <v>5892.6910990828419</v>
      </c>
      <c r="E673" s="4">
        <f t="shared" si="109"/>
        <v>6939.8671415823328</v>
      </c>
      <c r="F673" s="4">
        <f t="shared" si="109"/>
        <v>9.4665628109807862</v>
      </c>
    </row>
    <row r="674" spans="1:6" x14ac:dyDescent="0.45">
      <c r="A674" s="5">
        <v>50</v>
      </c>
      <c r="B674" s="8">
        <v>1800</v>
      </c>
      <c r="C674" s="4">
        <f t="shared" si="110"/>
        <v>2.2278643483985377E-2</v>
      </c>
      <c r="D674" s="4">
        <f t="shared" si="109"/>
        <v>6134.5411632501546</v>
      </c>
      <c r="E674" s="4">
        <f t="shared" si="109"/>
        <v>7242.9646636830666</v>
      </c>
      <c r="F674" s="4">
        <f t="shared" si="109"/>
        <v>9.7423008294062345</v>
      </c>
    </row>
    <row r="675" spans="1:6" x14ac:dyDescent="0.45">
      <c r="A675" s="5">
        <v>60</v>
      </c>
      <c r="B675" s="3">
        <v>375</v>
      </c>
      <c r="C675" s="4">
        <v>1.503E-3</v>
      </c>
      <c r="D675" s="4">
        <v>1609.7</v>
      </c>
      <c r="E675" s="4">
        <v>1699.9</v>
      </c>
      <c r="F675" s="4">
        <v>3.7149000000000001</v>
      </c>
    </row>
    <row r="676" spans="1:6" x14ac:dyDescent="0.45">
      <c r="A676" s="5">
        <v>60</v>
      </c>
      <c r="B676" s="1">
        <v>400</v>
      </c>
      <c r="C676" s="2">
        <v>1.6329999999999999E-3</v>
      </c>
      <c r="D676" s="2">
        <v>1745.2</v>
      </c>
      <c r="E676" s="2">
        <v>1843.2</v>
      </c>
      <c r="F676" s="2">
        <v>3.9317000000000002</v>
      </c>
    </row>
    <row r="677" spans="1:6" x14ac:dyDescent="0.45">
      <c r="A677" s="5">
        <v>60</v>
      </c>
      <c r="B677" s="3">
        <v>425</v>
      </c>
      <c r="C677" s="4">
        <v>1.8159999999999999E-3</v>
      </c>
      <c r="D677" s="4">
        <v>1892.9</v>
      </c>
      <c r="E677" s="4">
        <v>2001.8</v>
      </c>
      <c r="F677" s="4">
        <v>4.1630000000000003</v>
      </c>
    </row>
    <row r="678" spans="1:6" x14ac:dyDescent="0.45">
      <c r="A678" s="5">
        <v>60</v>
      </c>
      <c r="B678" s="1">
        <v>450</v>
      </c>
      <c r="C678" s="2">
        <v>2.0860000000000002E-3</v>
      </c>
      <c r="D678" s="2">
        <v>2055.1</v>
      </c>
      <c r="E678" s="2">
        <v>2180.1999999999998</v>
      </c>
      <c r="F678" s="2">
        <v>4.4139999999999997</v>
      </c>
    </row>
    <row r="679" spans="1:6" x14ac:dyDescent="0.45">
      <c r="A679" s="5">
        <v>60</v>
      </c>
      <c r="B679" s="3">
        <v>500</v>
      </c>
      <c r="C679" s="4">
        <v>2.9520000000000002E-3</v>
      </c>
      <c r="D679" s="4">
        <v>2393.1999999999998</v>
      </c>
      <c r="E679" s="4">
        <v>2570.3000000000002</v>
      </c>
      <c r="F679" s="4">
        <v>4.9356</v>
      </c>
    </row>
    <row r="680" spans="1:6" x14ac:dyDescent="0.45">
      <c r="A680" s="5">
        <v>60</v>
      </c>
      <c r="B680" s="1">
        <v>550</v>
      </c>
      <c r="C680" s="2">
        <v>3.9550000000000002E-3</v>
      </c>
      <c r="D680" s="2">
        <v>2664.6</v>
      </c>
      <c r="E680" s="2">
        <v>2901.9</v>
      </c>
      <c r="F680" s="2">
        <v>5.3517000000000001</v>
      </c>
    </row>
    <row r="681" spans="1:6" x14ac:dyDescent="0.45">
      <c r="A681" s="5">
        <v>60</v>
      </c>
      <c r="B681" s="3">
        <v>600</v>
      </c>
      <c r="C681" s="4">
        <v>4.8329999999999996E-3</v>
      </c>
      <c r="D681" s="4">
        <v>2866.8</v>
      </c>
      <c r="E681" s="4">
        <v>3156.8</v>
      </c>
      <c r="F681" s="4">
        <v>5.6527000000000003</v>
      </c>
    </row>
    <row r="682" spans="1:6" x14ac:dyDescent="0.45">
      <c r="A682" s="5">
        <v>60</v>
      </c>
      <c r="B682" s="1">
        <v>650</v>
      </c>
      <c r="C682" s="2">
        <v>5.5909999999999996E-3</v>
      </c>
      <c r="D682" s="2">
        <v>3031.3</v>
      </c>
      <c r="E682" s="2">
        <v>3366.8</v>
      </c>
      <c r="F682" s="2">
        <v>5.8867000000000003</v>
      </c>
    </row>
    <row r="683" spans="1:6" x14ac:dyDescent="0.45">
      <c r="A683" s="5">
        <v>60</v>
      </c>
      <c r="B683" s="3">
        <v>700</v>
      </c>
      <c r="C683" s="4">
        <v>6.2649999999999997E-3</v>
      </c>
      <c r="D683" s="4">
        <v>3175.4</v>
      </c>
      <c r="E683" s="4">
        <v>3551.3</v>
      </c>
      <c r="F683" s="4">
        <v>6.0814000000000004</v>
      </c>
    </row>
    <row r="684" spans="1:6" x14ac:dyDescent="0.45">
      <c r="A684" s="5">
        <v>60</v>
      </c>
      <c r="B684" s="1">
        <v>800</v>
      </c>
      <c r="C684" s="2">
        <v>7.456E-3</v>
      </c>
      <c r="D684" s="2">
        <v>3432.6</v>
      </c>
      <c r="E684" s="2">
        <v>3880</v>
      </c>
      <c r="F684" s="2">
        <v>6.4032999999999998</v>
      </c>
    </row>
    <row r="685" spans="1:6" x14ac:dyDescent="0.45">
      <c r="A685" s="5">
        <v>60</v>
      </c>
      <c r="B685" s="3">
        <v>900</v>
      </c>
      <c r="C685" s="4">
        <v>8.5190000000000005E-3</v>
      </c>
      <c r="D685" s="4">
        <v>3670.9</v>
      </c>
      <c r="E685" s="4">
        <v>4182.1000000000004</v>
      </c>
      <c r="F685" s="4">
        <v>6.6725000000000003</v>
      </c>
    </row>
    <row r="686" spans="1:6" x14ac:dyDescent="0.45">
      <c r="A686" s="5">
        <v>60</v>
      </c>
      <c r="B686" s="1">
        <v>1000</v>
      </c>
      <c r="C686" s="2">
        <v>9.5040000000000003E-3</v>
      </c>
      <c r="D686" s="2">
        <v>3902</v>
      </c>
      <c r="E686" s="2">
        <v>4472.2</v>
      </c>
      <c r="F686" s="2">
        <v>6.9099000000000004</v>
      </c>
    </row>
    <row r="687" spans="1:6" x14ac:dyDescent="0.45">
      <c r="A687" s="5">
        <v>60</v>
      </c>
      <c r="B687" s="3">
        <v>1100</v>
      </c>
      <c r="C687" s="4">
        <v>1.0439E-2</v>
      </c>
      <c r="D687" s="4">
        <v>4130.8999999999996</v>
      </c>
      <c r="E687" s="4">
        <v>4757.3</v>
      </c>
      <c r="F687" s="4">
        <v>7.1254999999999997</v>
      </c>
    </row>
    <row r="688" spans="1:6" x14ac:dyDescent="0.45">
      <c r="A688" s="5">
        <v>60</v>
      </c>
      <c r="B688" s="1">
        <v>1200</v>
      </c>
      <c r="C688" s="2">
        <v>1.1339E-2</v>
      </c>
      <c r="D688" s="2">
        <v>4360.5</v>
      </c>
      <c r="E688" s="2">
        <v>5040.8</v>
      </c>
      <c r="F688" s="2">
        <v>7.3247999999999998</v>
      </c>
    </row>
    <row r="689" spans="1:6" x14ac:dyDescent="0.45">
      <c r="A689" s="5">
        <v>60</v>
      </c>
      <c r="B689" s="3">
        <v>1300</v>
      </c>
      <c r="C689" s="4">
        <v>1.2213E-2</v>
      </c>
      <c r="D689" s="4">
        <v>4591.8</v>
      </c>
      <c r="E689" s="4">
        <v>5324.5</v>
      </c>
      <c r="F689" s="4">
        <v>7.5110999999999999</v>
      </c>
    </row>
    <row r="690" spans="1:6" x14ac:dyDescent="0.45">
      <c r="A690" s="5">
        <v>60</v>
      </c>
      <c r="B690" s="3">
        <v>1300</v>
      </c>
      <c r="C690" s="4">
        <v>1.4619999999999999E-2</v>
      </c>
      <c r="D690" s="4">
        <v>4607.5</v>
      </c>
      <c r="E690" s="4">
        <v>5338.5</v>
      </c>
      <c r="F690" s="4">
        <v>7.6048</v>
      </c>
    </row>
    <row r="691" spans="1:6" x14ac:dyDescent="0.45">
      <c r="A691" s="5">
        <v>60</v>
      </c>
      <c r="B691" s="3">
        <v>1400</v>
      </c>
      <c r="C691" s="4">
        <f>TREND(C676:C690,$B676:$B690,$B691)</f>
        <v>1.4585506392168154E-2</v>
      </c>
      <c r="D691" s="4">
        <f t="shared" ref="D691:F695" si="111">TREND(D676:D690,$B676:$B690,$B691)</f>
        <v>5033.141445436223</v>
      </c>
      <c r="E691" s="4">
        <f t="shared" si="111"/>
        <v>5867.2750043190326</v>
      </c>
      <c r="F691" s="4">
        <f t="shared" si="111"/>
        <v>8.2282679211056724</v>
      </c>
    </row>
    <row r="692" spans="1:6" x14ac:dyDescent="0.45">
      <c r="A692" s="5">
        <v>60</v>
      </c>
      <c r="B692" s="3">
        <v>1500</v>
      </c>
      <c r="C692" s="4">
        <f t="shared" ref="C692:C695" si="112">TREND(C677:C691,$B677:$B691,$B692)</f>
        <v>1.581807459315044E-2</v>
      </c>
      <c r="D692" s="4">
        <f t="shared" si="111"/>
        <v>5289.8146707779415</v>
      </c>
      <c r="E692" s="4">
        <f t="shared" si="111"/>
        <v>6191.5504362657048</v>
      </c>
      <c r="F692" s="4">
        <f t="shared" si="111"/>
        <v>8.5208620802579844</v>
      </c>
    </row>
    <row r="693" spans="1:6" x14ac:dyDescent="0.45">
      <c r="A693" s="5">
        <v>60</v>
      </c>
      <c r="B693" s="3">
        <v>1600</v>
      </c>
      <c r="C693" s="4">
        <f t="shared" si="112"/>
        <v>1.7015504204459641E-2</v>
      </c>
      <c r="D693" s="4">
        <f t="shared" si="111"/>
        <v>5535.0306164276353</v>
      </c>
      <c r="E693" s="4">
        <f t="shared" si="111"/>
        <v>6501.7629482197553</v>
      </c>
      <c r="F693" s="4">
        <f t="shared" si="111"/>
        <v>8.7916061802170766</v>
      </c>
    </row>
    <row r="694" spans="1:6" x14ac:dyDescent="0.45">
      <c r="A694" s="5">
        <v>60</v>
      </c>
      <c r="B694" s="9">
        <v>1700</v>
      </c>
      <c r="C694" s="4">
        <f t="shared" si="112"/>
        <v>1.8173587034649816E-2</v>
      </c>
      <c r="D694" s="4">
        <f t="shared" si="111"/>
        <v>5770.5499306415395</v>
      </c>
      <c r="E694" s="4">
        <f t="shared" si="111"/>
        <v>6799.3343633374434</v>
      </c>
      <c r="F694" s="4">
        <f t="shared" si="111"/>
        <v>9.042703636544509</v>
      </c>
    </row>
    <row r="695" spans="1:6" x14ac:dyDescent="0.45">
      <c r="A695" s="5">
        <v>60</v>
      </c>
      <c r="B695" s="8">
        <v>1800</v>
      </c>
      <c r="C695" s="4">
        <f t="shared" si="112"/>
        <v>1.9326918027476367E-2</v>
      </c>
      <c r="D695" s="4">
        <f t="shared" si="111"/>
        <v>6015.6042059640131</v>
      </c>
      <c r="E695" s="4">
        <f t="shared" si="111"/>
        <v>7105.8035898128128</v>
      </c>
      <c r="F695" s="4">
        <f t="shared" si="111"/>
        <v>9.3080163326422198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Gessow</dc:creator>
  <cp:lastModifiedBy>Samuel Gessow</cp:lastModifiedBy>
  <dcterms:created xsi:type="dcterms:W3CDTF">2019-05-26T20:26:47Z</dcterms:created>
  <dcterms:modified xsi:type="dcterms:W3CDTF">2019-05-27T05:10:25Z</dcterms:modified>
</cp:coreProperties>
</file>