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" windowHeight="0" tabRatio="771"/>
  </bookViews>
  <sheets>
    <sheet name="Overview" sheetId="9" r:id="rId1"/>
    <sheet name="AllEnabledAD" sheetId="6" r:id="rId2"/>
    <sheet name="AllFromFortiEMS" sheetId="8" r:id="rId3"/>
    <sheet name="Script" sheetId="5" r:id="rId4"/>
  </sheets>
  <calcPr calcId="162913"/>
</workbook>
</file>

<file path=xl/calcChain.xml><?xml version="1.0" encoding="utf-8"?>
<calcChain xmlns="http://schemas.openxmlformats.org/spreadsheetml/2006/main">
  <c r="C3" i="9" l="1"/>
  <c r="C2004" i="6" l="1"/>
  <c r="C2005" i="6"/>
  <c r="C2006" i="6"/>
  <c r="C2007" i="6"/>
  <c r="C2008" i="6"/>
  <c r="D2004" i="6"/>
  <c r="E2004" i="6" s="1"/>
  <c r="D2005" i="6"/>
  <c r="E2005" i="6" s="1"/>
  <c r="D2006" i="6"/>
  <c r="E2006" i="6" s="1"/>
  <c r="D2007" i="6"/>
  <c r="E2007" i="6" s="1"/>
  <c r="D2008" i="6"/>
  <c r="E2008" i="6" s="1"/>
  <c r="B3" i="9" l="1"/>
  <c r="D2" i="6"/>
  <c r="E2" i="6" s="1"/>
  <c r="D3" i="6"/>
  <c r="E3" i="6" s="1"/>
  <c r="D4" i="6"/>
  <c r="D5" i="6"/>
  <c r="E5" i="6" s="1"/>
  <c r="D6" i="6"/>
  <c r="E6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D16" i="6"/>
  <c r="E16" i="6" s="1"/>
  <c r="D17" i="6"/>
  <c r="E17" i="6" s="1"/>
  <c r="D18" i="6"/>
  <c r="E18" i="6" s="1"/>
  <c r="D19" i="6"/>
  <c r="E19" i="6" s="1"/>
  <c r="D20" i="6"/>
  <c r="E20" i="6" s="1"/>
  <c r="D21" i="6"/>
  <c r="E21" i="6" s="1"/>
  <c r="D22" i="6"/>
  <c r="E22" i="6" s="1"/>
  <c r="D23" i="6"/>
  <c r="E23" i="6" s="1"/>
  <c r="D24" i="6"/>
  <c r="E24" i="6" s="1"/>
  <c r="D25" i="6"/>
  <c r="E25" i="6" s="1"/>
  <c r="D26" i="6"/>
  <c r="E26" i="6" s="1"/>
  <c r="D27" i="6"/>
  <c r="E27" i="6" s="1"/>
  <c r="D28" i="6"/>
  <c r="E28" i="6" s="1"/>
  <c r="D29" i="6"/>
  <c r="E29" i="6" s="1"/>
  <c r="D30" i="6"/>
  <c r="E30" i="6" s="1"/>
  <c r="D31" i="6"/>
  <c r="E31" i="6" s="1"/>
  <c r="D32" i="6"/>
  <c r="E32" i="6" s="1"/>
  <c r="D33" i="6"/>
  <c r="E33" i="6" s="1"/>
  <c r="D34" i="6"/>
  <c r="E34" i="6" s="1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2" i="6"/>
  <c r="E42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0" i="6"/>
  <c r="E50" i="6" s="1"/>
  <c r="D51" i="6"/>
  <c r="E51" i="6" s="1"/>
  <c r="D52" i="6"/>
  <c r="E52" i="6" s="1"/>
  <c r="D53" i="6"/>
  <c r="E53" i="6" s="1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E69" i="6" s="1"/>
  <c r="D70" i="6"/>
  <c r="E70" i="6" s="1"/>
  <c r="D71" i="6"/>
  <c r="E71" i="6" s="1"/>
  <c r="D72" i="6"/>
  <c r="E72" i="6" s="1"/>
  <c r="D73" i="6"/>
  <c r="E73" i="6" s="1"/>
  <c r="D74" i="6"/>
  <c r="E74" i="6" s="1"/>
  <c r="D75" i="6"/>
  <c r="E75" i="6" s="1"/>
  <c r="D76" i="6"/>
  <c r="E76" i="6" s="1"/>
  <c r="D77" i="6"/>
  <c r="E77" i="6" s="1"/>
  <c r="D78" i="6"/>
  <c r="E78" i="6" s="1"/>
  <c r="D79" i="6"/>
  <c r="E79" i="6" s="1"/>
  <c r="D80" i="6"/>
  <c r="E80" i="6" s="1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 s="1"/>
  <c r="D87" i="6"/>
  <c r="E87" i="6" s="1"/>
  <c r="D88" i="6"/>
  <c r="E88" i="6" s="1"/>
  <c r="D89" i="6"/>
  <c r="E89" i="6" s="1"/>
  <c r="D90" i="6"/>
  <c r="E90" i="6" s="1"/>
  <c r="D91" i="6"/>
  <c r="E91" i="6" s="1"/>
  <c r="D92" i="6"/>
  <c r="E92" i="6" s="1"/>
  <c r="D93" i="6"/>
  <c r="E93" i="6" s="1"/>
  <c r="D94" i="6"/>
  <c r="E94" i="6" s="1"/>
  <c r="D95" i="6"/>
  <c r="E95" i="6" s="1"/>
  <c r="D96" i="6"/>
  <c r="E96" i="6" s="1"/>
  <c r="D97" i="6"/>
  <c r="E97" i="6" s="1"/>
  <c r="D98" i="6"/>
  <c r="E98" i="6" s="1"/>
  <c r="D99" i="6"/>
  <c r="E99" i="6" s="1"/>
  <c r="D100" i="6"/>
  <c r="E100" i="6" s="1"/>
  <c r="D101" i="6"/>
  <c r="E101" i="6" s="1"/>
  <c r="D102" i="6"/>
  <c r="E102" i="6" s="1"/>
  <c r="D103" i="6"/>
  <c r="E103" i="6" s="1"/>
  <c r="D104" i="6"/>
  <c r="E104" i="6" s="1"/>
  <c r="D105" i="6"/>
  <c r="E105" i="6" s="1"/>
  <c r="D106" i="6"/>
  <c r="E106" i="6" s="1"/>
  <c r="D107" i="6"/>
  <c r="E107" i="6" s="1"/>
  <c r="D108" i="6"/>
  <c r="E108" i="6" s="1"/>
  <c r="D109" i="6"/>
  <c r="E109" i="6" s="1"/>
  <c r="D110" i="6"/>
  <c r="E110" i="6" s="1"/>
  <c r="D111" i="6"/>
  <c r="E111" i="6" s="1"/>
  <c r="D112" i="6"/>
  <c r="E112" i="6" s="1"/>
  <c r="D113" i="6"/>
  <c r="E113" i="6" s="1"/>
  <c r="D114" i="6"/>
  <c r="E114" i="6" s="1"/>
  <c r="D115" i="6"/>
  <c r="E115" i="6" s="1"/>
  <c r="D116" i="6"/>
  <c r="E116" i="6" s="1"/>
  <c r="D117" i="6"/>
  <c r="E117" i="6" s="1"/>
  <c r="D118" i="6"/>
  <c r="E118" i="6" s="1"/>
  <c r="D119" i="6"/>
  <c r="E119" i="6" s="1"/>
  <c r="D120" i="6"/>
  <c r="E120" i="6" s="1"/>
  <c r="D121" i="6"/>
  <c r="E121" i="6" s="1"/>
  <c r="D122" i="6"/>
  <c r="E122" i="6" s="1"/>
  <c r="D123" i="6"/>
  <c r="E123" i="6" s="1"/>
  <c r="D124" i="6"/>
  <c r="E124" i="6" s="1"/>
  <c r="D125" i="6"/>
  <c r="E125" i="6" s="1"/>
  <c r="D126" i="6"/>
  <c r="E126" i="6" s="1"/>
  <c r="D127" i="6"/>
  <c r="E127" i="6" s="1"/>
  <c r="D128" i="6"/>
  <c r="E128" i="6" s="1"/>
  <c r="D129" i="6"/>
  <c r="E129" i="6" s="1"/>
  <c r="D130" i="6"/>
  <c r="E130" i="6" s="1"/>
  <c r="D131" i="6"/>
  <c r="E131" i="6" s="1"/>
  <c r="D132" i="6"/>
  <c r="E132" i="6" s="1"/>
  <c r="D133" i="6"/>
  <c r="E133" i="6" s="1"/>
  <c r="D134" i="6"/>
  <c r="E134" i="6" s="1"/>
  <c r="D135" i="6"/>
  <c r="E135" i="6" s="1"/>
  <c r="D136" i="6"/>
  <c r="E136" i="6" s="1"/>
  <c r="D137" i="6"/>
  <c r="E137" i="6" s="1"/>
  <c r="D138" i="6"/>
  <c r="E138" i="6" s="1"/>
  <c r="D139" i="6"/>
  <c r="E139" i="6" s="1"/>
  <c r="D140" i="6"/>
  <c r="E140" i="6" s="1"/>
  <c r="D141" i="6"/>
  <c r="E141" i="6" s="1"/>
  <c r="D142" i="6"/>
  <c r="E142" i="6" s="1"/>
  <c r="D143" i="6"/>
  <c r="E143" i="6" s="1"/>
  <c r="D144" i="6"/>
  <c r="E144" i="6" s="1"/>
  <c r="D145" i="6"/>
  <c r="E145" i="6" s="1"/>
  <c r="D146" i="6"/>
  <c r="E146" i="6" s="1"/>
  <c r="D147" i="6"/>
  <c r="E147" i="6" s="1"/>
  <c r="D148" i="6"/>
  <c r="E148" i="6" s="1"/>
  <c r="D149" i="6"/>
  <c r="E149" i="6" s="1"/>
  <c r="D150" i="6"/>
  <c r="E150" i="6" s="1"/>
  <c r="D151" i="6"/>
  <c r="E151" i="6" s="1"/>
  <c r="D152" i="6"/>
  <c r="E152" i="6" s="1"/>
  <c r="D153" i="6"/>
  <c r="E153" i="6" s="1"/>
  <c r="D154" i="6"/>
  <c r="E154" i="6" s="1"/>
  <c r="D155" i="6"/>
  <c r="E155" i="6" s="1"/>
  <c r="D156" i="6"/>
  <c r="E156" i="6" s="1"/>
  <c r="D157" i="6"/>
  <c r="E157" i="6" s="1"/>
  <c r="D158" i="6"/>
  <c r="E158" i="6" s="1"/>
  <c r="D159" i="6"/>
  <c r="E159" i="6" s="1"/>
  <c r="D160" i="6"/>
  <c r="E160" i="6" s="1"/>
  <c r="D161" i="6"/>
  <c r="E161" i="6" s="1"/>
  <c r="D162" i="6"/>
  <c r="E162" i="6" s="1"/>
  <c r="D163" i="6"/>
  <c r="E163" i="6" s="1"/>
  <c r="D164" i="6"/>
  <c r="E164" i="6" s="1"/>
  <c r="D165" i="6"/>
  <c r="E165" i="6" s="1"/>
  <c r="D166" i="6"/>
  <c r="E166" i="6" s="1"/>
  <c r="D167" i="6"/>
  <c r="E167" i="6" s="1"/>
  <c r="D168" i="6"/>
  <c r="E168" i="6" s="1"/>
  <c r="D169" i="6"/>
  <c r="E169" i="6" s="1"/>
  <c r="D170" i="6"/>
  <c r="E170" i="6" s="1"/>
  <c r="D171" i="6"/>
  <c r="E171" i="6" s="1"/>
  <c r="D172" i="6"/>
  <c r="E172" i="6" s="1"/>
  <c r="D173" i="6"/>
  <c r="E173" i="6" s="1"/>
  <c r="D174" i="6"/>
  <c r="E174" i="6" s="1"/>
  <c r="D175" i="6"/>
  <c r="E175" i="6" s="1"/>
  <c r="D176" i="6"/>
  <c r="E176" i="6" s="1"/>
  <c r="D177" i="6"/>
  <c r="E177" i="6" s="1"/>
  <c r="D178" i="6"/>
  <c r="E178" i="6" s="1"/>
  <c r="D179" i="6"/>
  <c r="E179" i="6" s="1"/>
  <c r="D180" i="6"/>
  <c r="E180" i="6" s="1"/>
  <c r="D181" i="6"/>
  <c r="E181" i="6" s="1"/>
  <c r="D182" i="6"/>
  <c r="E182" i="6" s="1"/>
  <c r="D183" i="6"/>
  <c r="E183" i="6" s="1"/>
  <c r="D184" i="6"/>
  <c r="E184" i="6" s="1"/>
  <c r="D185" i="6"/>
  <c r="E185" i="6" s="1"/>
  <c r="D186" i="6"/>
  <c r="E186" i="6" s="1"/>
  <c r="D187" i="6"/>
  <c r="E187" i="6" s="1"/>
  <c r="D188" i="6"/>
  <c r="E188" i="6" s="1"/>
  <c r="D189" i="6"/>
  <c r="E189" i="6" s="1"/>
  <c r="D190" i="6"/>
  <c r="E190" i="6" s="1"/>
  <c r="D191" i="6"/>
  <c r="E191" i="6" s="1"/>
  <c r="D192" i="6"/>
  <c r="E192" i="6" s="1"/>
  <c r="D193" i="6"/>
  <c r="E193" i="6" s="1"/>
  <c r="D194" i="6"/>
  <c r="E194" i="6" s="1"/>
  <c r="D195" i="6"/>
  <c r="E195" i="6" s="1"/>
  <c r="D196" i="6"/>
  <c r="E196" i="6" s="1"/>
  <c r="D197" i="6"/>
  <c r="E197" i="6" s="1"/>
  <c r="D198" i="6"/>
  <c r="E198" i="6" s="1"/>
  <c r="D199" i="6"/>
  <c r="E199" i="6" s="1"/>
  <c r="D200" i="6"/>
  <c r="E200" i="6" s="1"/>
  <c r="D201" i="6"/>
  <c r="E201" i="6" s="1"/>
  <c r="D202" i="6"/>
  <c r="E202" i="6" s="1"/>
  <c r="D203" i="6"/>
  <c r="E203" i="6" s="1"/>
  <c r="D204" i="6"/>
  <c r="E204" i="6" s="1"/>
  <c r="D205" i="6"/>
  <c r="E205" i="6" s="1"/>
  <c r="D206" i="6"/>
  <c r="E206" i="6" s="1"/>
  <c r="D207" i="6"/>
  <c r="E207" i="6" s="1"/>
  <c r="D208" i="6"/>
  <c r="E208" i="6" s="1"/>
  <c r="D209" i="6"/>
  <c r="E209" i="6" s="1"/>
  <c r="D210" i="6"/>
  <c r="E210" i="6" s="1"/>
  <c r="D211" i="6"/>
  <c r="E211" i="6" s="1"/>
  <c r="D212" i="6"/>
  <c r="E212" i="6" s="1"/>
  <c r="D213" i="6"/>
  <c r="E213" i="6" s="1"/>
  <c r="D214" i="6"/>
  <c r="E214" i="6" s="1"/>
  <c r="D215" i="6"/>
  <c r="E215" i="6" s="1"/>
  <c r="D216" i="6"/>
  <c r="E216" i="6" s="1"/>
  <c r="D217" i="6"/>
  <c r="E217" i="6" s="1"/>
  <c r="D218" i="6"/>
  <c r="E218" i="6" s="1"/>
  <c r="D219" i="6"/>
  <c r="E219" i="6" s="1"/>
  <c r="D220" i="6"/>
  <c r="E220" i="6" s="1"/>
  <c r="D221" i="6"/>
  <c r="E221" i="6" s="1"/>
  <c r="D222" i="6"/>
  <c r="E222" i="6" s="1"/>
  <c r="D223" i="6"/>
  <c r="E223" i="6" s="1"/>
  <c r="D224" i="6"/>
  <c r="E224" i="6" s="1"/>
  <c r="D225" i="6"/>
  <c r="E225" i="6" s="1"/>
  <c r="D226" i="6"/>
  <c r="E226" i="6" s="1"/>
  <c r="D227" i="6"/>
  <c r="E227" i="6" s="1"/>
  <c r="D228" i="6"/>
  <c r="E228" i="6" s="1"/>
  <c r="D229" i="6"/>
  <c r="E229" i="6" s="1"/>
  <c r="D230" i="6"/>
  <c r="E230" i="6" s="1"/>
  <c r="D231" i="6"/>
  <c r="E231" i="6" s="1"/>
  <c r="D232" i="6"/>
  <c r="E232" i="6" s="1"/>
  <c r="D233" i="6"/>
  <c r="E233" i="6" s="1"/>
  <c r="D234" i="6"/>
  <c r="E234" i="6" s="1"/>
  <c r="D235" i="6"/>
  <c r="E235" i="6" s="1"/>
  <c r="D236" i="6"/>
  <c r="E236" i="6" s="1"/>
  <c r="D237" i="6"/>
  <c r="E237" i="6" s="1"/>
  <c r="D238" i="6"/>
  <c r="E238" i="6" s="1"/>
  <c r="D239" i="6"/>
  <c r="E239" i="6" s="1"/>
  <c r="D240" i="6"/>
  <c r="E240" i="6" s="1"/>
  <c r="D241" i="6"/>
  <c r="E241" i="6" s="1"/>
  <c r="D242" i="6"/>
  <c r="E242" i="6" s="1"/>
  <c r="D243" i="6"/>
  <c r="E243" i="6" s="1"/>
  <c r="D244" i="6"/>
  <c r="E244" i="6" s="1"/>
  <c r="D245" i="6"/>
  <c r="E245" i="6" s="1"/>
  <c r="D246" i="6"/>
  <c r="E246" i="6" s="1"/>
  <c r="D247" i="6"/>
  <c r="E247" i="6" s="1"/>
  <c r="D248" i="6"/>
  <c r="E248" i="6" s="1"/>
  <c r="D249" i="6"/>
  <c r="E249" i="6" s="1"/>
  <c r="D250" i="6"/>
  <c r="E250" i="6" s="1"/>
  <c r="D251" i="6"/>
  <c r="E251" i="6" s="1"/>
  <c r="D252" i="6"/>
  <c r="E252" i="6" s="1"/>
  <c r="D253" i="6"/>
  <c r="E253" i="6" s="1"/>
  <c r="D254" i="6"/>
  <c r="E254" i="6" s="1"/>
  <c r="D255" i="6"/>
  <c r="E255" i="6" s="1"/>
  <c r="D256" i="6"/>
  <c r="E256" i="6" s="1"/>
  <c r="D257" i="6"/>
  <c r="E257" i="6" s="1"/>
  <c r="D258" i="6"/>
  <c r="E258" i="6" s="1"/>
  <c r="D259" i="6"/>
  <c r="E259" i="6" s="1"/>
  <c r="D260" i="6"/>
  <c r="E260" i="6" s="1"/>
  <c r="D261" i="6"/>
  <c r="E261" i="6" s="1"/>
  <c r="D262" i="6"/>
  <c r="E262" i="6" s="1"/>
  <c r="D263" i="6"/>
  <c r="E263" i="6" s="1"/>
  <c r="D264" i="6"/>
  <c r="E264" i="6" s="1"/>
  <c r="D265" i="6"/>
  <c r="E265" i="6" s="1"/>
  <c r="D266" i="6"/>
  <c r="E266" i="6" s="1"/>
  <c r="D267" i="6"/>
  <c r="E267" i="6" s="1"/>
  <c r="D268" i="6"/>
  <c r="E268" i="6" s="1"/>
  <c r="D269" i="6"/>
  <c r="E269" i="6" s="1"/>
  <c r="D270" i="6"/>
  <c r="E270" i="6" s="1"/>
  <c r="D271" i="6"/>
  <c r="E271" i="6" s="1"/>
  <c r="D272" i="6"/>
  <c r="E272" i="6" s="1"/>
  <c r="D273" i="6"/>
  <c r="E273" i="6" s="1"/>
  <c r="D274" i="6"/>
  <c r="E274" i="6" s="1"/>
  <c r="D275" i="6"/>
  <c r="E275" i="6" s="1"/>
  <c r="D276" i="6"/>
  <c r="E276" i="6" s="1"/>
  <c r="D277" i="6"/>
  <c r="E277" i="6" s="1"/>
  <c r="D278" i="6"/>
  <c r="E278" i="6" s="1"/>
  <c r="D279" i="6"/>
  <c r="E279" i="6" s="1"/>
  <c r="D280" i="6"/>
  <c r="E280" i="6" s="1"/>
  <c r="D281" i="6"/>
  <c r="E281" i="6" s="1"/>
  <c r="D282" i="6"/>
  <c r="E282" i="6" s="1"/>
  <c r="D283" i="6"/>
  <c r="E283" i="6" s="1"/>
  <c r="D284" i="6"/>
  <c r="E284" i="6" s="1"/>
  <c r="D285" i="6"/>
  <c r="E285" i="6" s="1"/>
  <c r="D286" i="6"/>
  <c r="E286" i="6" s="1"/>
  <c r="D287" i="6"/>
  <c r="E287" i="6" s="1"/>
  <c r="D288" i="6"/>
  <c r="E288" i="6" s="1"/>
  <c r="D289" i="6"/>
  <c r="E289" i="6" s="1"/>
  <c r="D290" i="6"/>
  <c r="E290" i="6" s="1"/>
  <c r="D291" i="6"/>
  <c r="E291" i="6" s="1"/>
  <c r="D292" i="6"/>
  <c r="E292" i="6" s="1"/>
  <c r="D293" i="6"/>
  <c r="E293" i="6" s="1"/>
  <c r="D294" i="6"/>
  <c r="E294" i="6" s="1"/>
  <c r="D295" i="6"/>
  <c r="E295" i="6" s="1"/>
  <c r="D296" i="6"/>
  <c r="E296" i="6" s="1"/>
  <c r="D297" i="6"/>
  <c r="E297" i="6" s="1"/>
  <c r="D298" i="6"/>
  <c r="E298" i="6" s="1"/>
  <c r="D299" i="6"/>
  <c r="E299" i="6" s="1"/>
  <c r="D300" i="6"/>
  <c r="E300" i="6" s="1"/>
  <c r="D301" i="6"/>
  <c r="E301" i="6" s="1"/>
  <c r="D302" i="6"/>
  <c r="E302" i="6" s="1"/>
  <c r="D303" i="6"/>
  <c r="E303" i="6" s="1"/>
  <c r="D304" i="6"/>
  <c r="E304" i="6" s="1"/>
  <c r="D305" i="6"/>
  <c r="E305" i="6" s="1"/>
  <c r="D306" i="6"/>
  <c r="E306" i="6" s="1"/>
  <c r="D307" i="6"/>
  <c r="E307" i="6" s="1"/>
  <c r="D308" i="6"/>
  <c r="E308" i="6" s="1"/>
  <c r="D309" i="6"/>
  <c r="E309" i="6" s="1"/>
  <c r="D310" i="6"/>
  <c r="E310" i="6" s="1"/>
  <c r="D311" i="6"/>
  <c r="E311" i="6" s="1"/>
  <c r="D312" i="6"/>
  <c r="E312" i="6" s="1"/>
  <c r="D313" i="6"/>
  <c r="E313" i="6" s="1"/>
  <c r="D314" i="6"/>
  <c r="E314" i="6" s="1"/>
  <c r="D315" i="6"/>
  <c r="E315" i="6" s="1"/>
  <c r="D316" i="6"/>
  <c r="E316" i="6" s="1"/>
  <c r="D317" i="6"/>
  <c r="E317" i="6" s="1"/>
  <c r="D318" i="6"/>
  <c r="E318" i="6" s="1"/>
  <c r="D319" i="6"/>
  <c r="E319" i="6" s="1"/>
  <c r="D320" i="6"/>
  <c r="E320" i="6" s="1"/>
  <c r="D321" i="6"/>
  <c r="E321" i="6" s="1"/>
  <c r="D322" i="6"/>
  <c r="E322" i="6" s="1"/>
  <c r="D323" i="6"/>
  <c r="E323" i="6" s="1"/>
  <c r="D324" i="6"/>
  <c r="E324" i="6" s="1"/>
  <c r="D325" i="6"/>
  <c r="E325" i="6" s="1"/>
  <c r="D326" i="6"/>
  <c r="E326" i="6" s="1"/>
  <c r="D327" i="6"/>
  <c r="E327" i="6" s="1"/>
  <c r="D328" i="6"/>
  <c r="E328" i="6" s="1"/>
  <c r="D329" i="6"/>
  <c r="E329" i="6" s="1"/>
  <c r="D330" i="6"/>
  <c r="E330" i="6" s="1"/>
  <c r="D331" i="6"/>
  <c r="E331" i="6" s="1"/>
  <c r="D332" i="6"/>
  <c r="E332" i="6" s="1"/>
  <c r="D333" i="6"/>
  <c r="E333" i="6" s="1"/>
  <c r="D334" i="6"/>
  <c r="E334" i="6" s="1"/>
  <c r="D335" i="6"/>
  <c r="E335" i="6" s="1"/>
  <c r="D336" i="6"/>
  <c r="E336" i="6" s="1"/>
  <c r="D337" i="6"/>
  <c r="E337" i="6" s="1"/>
  <c r="D338" i="6"/>
  <c r="E338" i="6" s="1"/>
  <c r="D339" i="6"/>
  <c r="E339" i="6" s="1"/>
  <c r="D340" i="6"/>
  <c r="E340" i="6" s="1"/>
  <c r="D341" i="6"/>
  <c r="E341" i="6" s="1"/>
  <c r="D342" i="6"/>
  <c r="E342" i="6" s="1"/>
  <c r="D343" i="6"/>
  <c r="E343" i="6" s="1"/>
  <c r="D344" i="6"/>
  <c r="E344" i="6" s="1"/>
  <c r="D345" i="6"/>
  <c r="E345" i="6" s="1"/>
  <c r="D346" i="6"/>
  <c r="E346" i="6" s="1"/>
  <c r="D347" i="6"/>
  <c r="E347" i="6" s="1"/>
  <c r="D348" i="6"/>
  <c r="E348" i="6" s="1"/>
  <c r="D349" i="6"/>
  <c r="E349" i="6" s="1"/>
  <c r="D350" i="6"/>
  <c r="E350" i="6" s="1"/>
  <c r="D351" i="6"/>
  <c r="E351" i="6" s="1"/>
  <c r="D352" i="6"/>
  <c r="E352" i="6" s="1"/>
  <c r="D353" i="6"/>
  <c r="E353" i="6" s="1"/>
  <c r="D354" i="6"/>
  <c r="E354" i="6" s="1"/>
  <c r="D355" i="6"/>
  <c r="E355" i="6" s="1"/>
  <c r="D356" i="6"/>
  <c r="E356" i="6" s="1"/>
  <c r="D357" i="6"/>
  <c r="E357" i="6" s="1"/>
  <c r="D358" i="6"/>
  <c r="E358" i="6" s="1"/>
  <c r="D359" i="6"/>
  <c r="E359" i="6" s="1"/>
  <c r="D360" i="6"/>
  <c r="E360" i="6" s="1"/>
  <c r="D361" i="6"/>
  <c r="E361" i="6" s="1"/>
  <c r="D362" i="6"/>
  <c r="E362" i="6" s="1"/>
  <c r="D363" i="6"/>
  <c r="E363" i="6" s="1"/>
  <c r="D364" i="6"/>
  <c r="E364" i="6" s="1"/>
  <c r="D365" i="6"/>
  <c r="E365" i="6" s="1"/>
  <c r="D366" i="6"/>
  <c r="E366" i="6" s="1"/>
  <c r="D367" i="6"/>
  <c r="E367" i="6" s="1"/>
  <c r="D368" i="6"/>
  <c r="E368" i="6" s="1"/>
  <c r="D369" i="6"/>
  <c r="E369" i="6" s="1"/>
  <c r="D370" i="6"/>
  <c r="E370" i="6" s="1"/>
  <c r="D371" i="6"/>
  <c r="E371" i="6" s="1"/>
  <c r="D372" i="6"/>
  <c r="E372" i="6" s="1"/>
  <c r="D373" i="6"/>
  <c r="E373" i="6" s="1"/>
  <c r="D374" i="6"/>
  <c r="E374" i="6" s="1"/>
  <c r="D375" i="6"/>
  <c r="E375" i="6" s="1"/>
  <c r="D376" i="6"/>
  <c r="E376" i="6" s="1"/>
  <c r="D377" i="6"/>
  <c r="E377" i="6" s="1"/>
  <c r="D378" i="6"/>
  <c r="E378" i="6" s="1"/>
  <c r="D379" i="6"/>
  <c r="E379" i="6" s="1"/>
  <c r="D380" i="6"/>
  <c r="E380" i="6" s="1"/>
  <c r="D381" i="6"/>
  <c r="E381" i="6" s="1"/>
  <c r="D382" i="6"/>
  <c r="E382" i="6" s="1"/>
  <c r="D383" i="6"/>
  <c r="E383" i="6" s="1"/>
  <c r="D384" i="6"/>
  <c r="E384" i="6" s="1"/>
  <c r="D385" i="6"/>
  <c r="E385" i="6" s="1"/>
  <c r="D386" i="6"/>
  <c r="E386" i="6" s="1"/>
  <c r="D387" i="6"/>
  <c r="E387" i="6" s="1"/>
  <c r="D388" i="6"/>
  <c r="E388" i="6" s="1"/>
  <c r="D389" i="6"/>
  <c r="E389" i="6" s="1"/>
  <c r="D390" i="6"/>
  <c r="E390" i="6" s="1"/>
  <c r="D391" i="6"/>
  <c r="E391" i="6" s="1"/>
  <c r="D392" i="6"/>
  <c r="E392" i="6" s="1"/>
  <c r="D393" i="6"/>
  <c r="E393" i="6" s="1"/>
  <c r="D394" i="6"/>
  <c r="E394" i="6" s="1"/>
  <c r="D395" i="6"/>
  <c r="E395" i="6" s="1"/>
  <c r="D396" i="6"/>
  <c r="E396" i="6" s="1"/>
  <c r="D397" i="6"/>
  <c r="E397" i="6" s="1"/>
  <c r="D398" i="6"/>
  <c r="E398" i="6" s="1"/>
  <c r="D399" i="6"/>
  <c r="E399" i="6" s="1"/>
  <c r="D400" i="6"/>
  <c r="E400" i="6" s="1"/>
  <c r="D401" i="6"/>
  <c r="E401" i="6" s="1"/>
  <c r="D402" i="6"/>
  <c r="E402" i="6" s="1"/>
  <c r="D403" i="6"/>
  <c r="E403" i="6" s="1"/>
  <c r="D404" i="6"/>
  <c r="E404" i="6" s="1"/>
  <c r="D405" i="6"/>
  <c r="E405" i="6" s="1"/>
  <c r="D406" i="6"/>
  <c r="E406" i="6" s="1"/>
  <c r="D407" i="6"/>
  <c r="E407" i="6" s="1"/>
  <c r="D408" i="6"/>
  <c r="E408" i="6" s="1"/>
  <c r="D409" i="6"/>
  <c r="E409" i="6" s="1"/>
  <c r="D410" i="6"/>
  <c r="E410" i="6" s="1"/>
  <c r="D411" i="6"/>
  <c r="E411" i="6" s="1"/>
  <c r="D412" i="6"/>
  <c r="E412" i="6" s="1"/>
  <c r="D413" i="6"/>
  <c r="E413" i="6" s="1"/>
  <c r="D414" i="6"/>
  <c r="E414" i="6" s="1"/>
  <c r="D415" i="6"/>
  <c r="E415" i="6" s="1"/>
  <c r="D416" i="6"/>
  <c r="E416" i="6" s="1"/>
  <c r="D417" i="6"/>
  <c r="E417" i="6" s="1"/>
  <c r="D418" i="6"/>
  <c r="E418" i="6" s="1"/>
  <c r="D419" i="6"/>
  <c r="E419" i="6" s="1"/>
  <c r="D420" i="6"/>
  <c r="E420" i="6" s="1"/>
  <c r="D421" i="6"/>
  <c r="E421" i="6" s="1"/>
  <c r="D422" i="6"/>
  <c r="E422" i="6" s="1"/>
  <c r="D423" i="6"/>
  <c r="E423" i="6" s="1"/>
  <c r="D424" i="6"/>
  <c r="E424" i="6" s="1"/>
  <c r="D425" i="6"/>
  <c r="E425" i="6" s="1"/>
  <c r="D426" i="6"/>
  <c r="E426" i="6" s="1"/>
  <c r="D427" i="6"/>
  <c r="E427" i="6" s="1"/>
  <c r="D428" i="6"/>
  <c r="E428" i="6" s="1"/>
  <c r="D429" i="6"/>
  <c r="E429" i="6" s="1"/>
  <c r="D430" i="6"/>
  <c r="E430" i="6" s="1"/>
  <c r="D431" i="6"/>
  <c r="E431" i="6" s="1"/>
  <c r="D432" i="6"/>
  <c r="E432" i="6" s="1"/>
  <c r="D433" i="6"/>
  <c r="E433" i="6" s="1"/>
  <c r="D434" i="6"/>
  <c r="E434" i="6" s="1"/>
  <c r="D435" i="6"/>
  <c r="E435" i="6" s="1"/>
  <c r="D436" i="6"/>
  <c r="E436" i="6" s="1"/>
  <c r="D437" i="6"/>
  <c r="E437" i="6" s="1"/>
  <c r="D438" i="6"/>
  <c r="E438" i="6" s="1"/>
  <c r="D439" i="6"/>
  <c r="E439" i="6" s="1"/>
  <c r="D440" i="6"/>
  <c r="E440" i="6" s="1"/>
  <c r="D441" i="6"/>
  <c r="E441" i="6" s="1"/>
  <c r="D442" i="6"/>
  <c r="E442" i="6" s="1"/>
  <c r="D443" i="6"/>
  <c r="E443" i="6" s="1"/>
  <c r="D444" i="6"/>
  <c r="E444" i="6" s="1"/>
  <c r="D445" i="6"/>
  <c r="E445" i="6" s="1"/>
  <c r="D446" i="6"/>
  <c r="E446" i="6" s="1"/>
  <c r="D447" i="6"/>
  <c r="E447" i="6" s="1"/>
  <c r="D448" i="6"/>
  <c r="E448" i="6" s="1"/>
  <c r="D449" i="6"/>
  <c r="E449" i="6" s="1"/>
  <c r="D450" i="6"/>
  <c r="E450" i="6" s="1"/>
  <c r="D451" i="6"/>
  <c r="E451" i="6" s="1"/>
  <c r="D452" i="6"/>
  <c r="E452" i="6" s="1"/>
  <c r="D453" i="6"/>
  <c r="E453" i="6" s="1"/>
  <c r="D454" i="6"/>
  <c r="E454" i="6" s="1"/>
  <c r="D455" i="6"/>
  <c r="E455" i="6" s="1"/>
  <c r="D456" i="6"/>
  <c r="E456" i="6" s="1"/>
  <c r="D457" i="6"/>
  <c r="E457" i="6" s="1"/>
  <c r="D458" i="6"/>
  <c r="E458" i="6" s="1"/>
  <c r="D459" i="6"/>
  <c r="E459" i="6" s="1"/>
  <c r="D460" i="6"/>
  <c r="E460" i="6" s="1"/>
  <c r="D461" i="6"/>
  <c r="E461" i="6" s="1"/>
  <c r="D462" i="6"/>
  <c r="E462" i="6" s="1"/>
  <c r="D463" i="6"/>
  <c r="E463" i="6" s="1"/>
  <c r="D464" i="6"/>
  <c r="E464" i="6" s="1"/>
  <c r="D465" i="6"/>
  <c r="E465" i="6" s="1"/>
  <c r="D466" i="6"/>
  <c r="E466" i="6" s="1"/>
  <c r="D467" i="6"/>
  <c r="E467" i="6" s="1"/>
  <c r="D468" i="6"/>
  <c r="E468" i="6" s="1"/>
  <c r="D469" i="6"/>
  <c r="E469" i="6" s="1"/>
  <c r="D470" i="6"/>
  <c r="E470" i="6" s="1"/>
  <c r="D471" i="6"/>
  <c r="E471" i="6" s="1"/>
  <c r="D472" i="6"/>
  <c r="E472" i="6" s="1"/>
  <c r="D473" i="6"/>
  <c r="E473" i="6" s="1"/>
  <c r="D474" i="6"/>
  <c r="E474" i="6" s="1"/>
  <c r="D475" i="6"/>
  <c r="E475" i="6" s="1"/>
  <c r="D476" i="6"/>
  <c r="E476" i="6" s="1"/>
  <c r="D477" i="6"/>
  <c r="E477" i="6" s="1"/>
  <c r="D478" i="6"/>
  <c r="E478" i="6" s="1"/>
  <c r="D479" i="6"/>
  <c r="E479" i="6" s="1"/>
  <c r="D480" i="6"/>
  <c r="E480" i="6" s="1"/>
  <c r="D481" i="6"/>
  <c r="E481" i="6" s="1"/>
  <c r="D482" i="6"/>
  <c r="E482" i="6" s="1"/>
  <c r="D483" i="6"/>
  <c r="E483" i="6" s="1"/>
  <c r="D484" i="6"/>
  <c r="E484" i="6" s="1"/>
  <c r="D485" i="6"/>
  <c r="E485" i="6" s="1"/>
  <c r="D486" i="6"/>
  <c r="E486" i="6" s="1"/>
  <c r="D487" i="6"/>
  <c r="E487" i="6" s="1"/>
  <c r="D488" i="6"/>
  <c r="E488" i="6" s="1"/>
  <c r="D489" i="6"/>
  <c r="E489" i="6" s="1"/>
  <c r="D490" i="6"/>
  <c r="E490" i="6" s="1"/>
  <c r="D491" i="6"/>
  <c r="E491" i="6" s="1"/>
  <c r="D492" i="6"/>
  <c r="E492" i="6" s="1"/>
  <c r="D493" i="6"/>
  <c r="E493" i="6" s="1"/>
  <c r="D494" i="6"/>
  <c r="E494" i="6" s="1"/>
  <c r="D495" i="6"/>
  <c r="E495" i="6" s="1"/>
  <c r="D496" i="6"/>
  <c r="E496" i="6" s="1"/>
  <c r="D497" i="6"/>
  <c r="E497" i="6" s="1"/>
  <c r="D498" i="6"/>
  <c r="E498" i="6" s="1"/>
  <c r="D499" i="6"/>
  <c r="E499" i="6" s="1"/>
  <c r="D500" i="6"/>
  <c r="E500" i="6" s="1"/>
  <c r="D501" i="6"/>
  <c r="E501" i="6" s="1"/>
  <c r="D502" i="6"/>
  <c r="E502" i="6" s="1"/>
  <c r="D503" i="6"/>
  <c r="E503" i="6" s="1"/>
  <c r="D504" i="6"/>
  <c r="E504" i="6" s="1"/>
  <c r="D505" i="6"/>
  <c r="E505" i="6" s="1"/>
  <c r="D506" i="6"/>
  <c r="E506" i="6" s="1"/>
  <c r="D507" i="6"/>
  <c r="E507" i="6" s="1"/>
  <c r="D508" i="6"/>
  <c r="E508" i="6" s="1"/>
  <c r="D509" i="6"/>
  <c r="E509" i="6" s="1"/>
  <c r="D510" i="6"/>
  <c r="E510" i="6" s="1"/>
  <c r="D511" i="6"/>
  <c r="E511" i="6" s="1"/>
  <c r="D512" i="6"/>
  <c r="E512" i="6" s="1"/>
  <c r="D513" i="6"/>
  <c r="E513" i="6" s="1"/>
  <c r="D514" i="6"/>
  <c r="E514" i="6" s="1"/>
  <c r="D515" i="6"/>
  <c r="E515" i="6" s="1"/>
  <c r="D516" i="6"/>
  <c r="E516" i="6" s="1"/>
  <c r="D517" i="6"/>
  <c r="E517" i="6" s="1"/>
  <c r="D518" i="6"/>
  <c r="E518" i="6" s="1"/>
  <c r="D519" i="6"/>
  <c r="E519" i="6" s="1"/>
  <c r="D520" i="6"/>
  <c r="E520" i="6" s="1"/>
  <c r="D521" i="6"/>
  <c r="E521" i="6" s="1"/>
  <c r="D522" i="6"/>
  <c r="E522" i="6" s="1"/>
  <c r="D523" i="6"/>
  <c r="E523" i="6" s="1"/>
  <c r="D524" i="6"/>
  <c r="E524" i="6" s="1"/>
  <c r="D525" i="6"/>
  <c r="E525" i="6" s="1"/>
  <c r="D526" i="6"/>
  <c r="E526" i="6" s="1"/>
  <c r="D527" i="6"/>
  <c r="E527" i="6" s="1"/>
  <c r="D528" i="6"/>
  <c r="E528" i="6" s="1"/>
  <c r="D529" i="6"/>
  <c r="E529" i="6" s="1"/>
  <c r="D530" i="6"/>
  <c r="E530" i="6" s="1"/>
  <c r="D531" i="6"/>
  <c r="E531" i="6" s="1"/>
  <c r="D532" i="6"/>
  <c r="E532" i="6" s="1"/>
  <c r="D533" i="6"/>
  <c r="E533" i="6" s="1"/>
  <c r="D534" i="6"/>
  <c r="E534" i="6" s="1"/>
  <c r="D535" i="6"/>
  <c r="E535" i="6" s="1"/>
  <c r="D536" i="6"/>
  <c r="E536" i="6" s="1"/>
  <c r="D537" i="6"/>
  <c r="E537" i="6" s="1"/>
  <c r="D538" i="6"/>
  <c r="E538" i="6" s="1"/>
  <c r="D539" i="6"/>
  <c r="E539" i="6" s="1"/>
  <c r="D540" i="6"/>
  <c r="E540" i="6" s="1"/>
  <c r="D541" i="6"/>
  <c r="E541" i="6" s="1"/>
  <c r="D542" i="6"/>
  <c r="E542" i="6" s="1"/>
  <c r="D543" i="6"/>
  <c r="E543" i="6" s="1"/>
  <c r="D544" i="6"/>
  <c r="E544" i="6" s="1"/>
  <c r="D545" i="6"/>
  <c r="E545" i="6" s="1"/>
  <c r="D546" i="6"/>
  <c r="E546" i="6" s="1"/>
  <c r="D547" i="6"/>
  <c r="E547" i="6" s="1"/>
  <c r="D548" i="6"/>
  <c r="E548" i="6" s="1"/>
  <c r="D549" i="6"/>
  <c r="E549" i="6" s="1"/>
  <c r="D550" i="6"/>
  <c r="E550" i="6" s="1"/>
  <c r="D551" i="6"/>
  <c r="E551" i="6" s="1"/>
  <c r="D552" i="6"/>
  <c r="E552" i="6" s="1"/>
  <c r="D553" i="6"/>
  <c r="E553" i="6" s="1"/>
  <c r="D554" i="6"/>
  <c r="E554" i="6" s="1"/>
  <c r="D555" i="6"/>
  <c r="E555" i="6" s="1"/>
  <c r="D556" i="6"/>
  <c r="E556" i="6" s="1"/>
  <c r="D557" i="6"/>
  <c r="E557" i="6" s="1"/>
  <c r="D558" i="6"/>
  <c r="E558" i="6" s="1"/>
  <c r="D559" i="6"/>
  <c r="E559" i="6" s="1"/>
  <c r="D560" i="6"/>
  <c r="E560" i="6" s="1"/>
  <c r="D561" i="6"/>
  <c r="E561" i="6" s="1"/>
  <c r="D562" i="6"/>
  <c r="E562" i="6" s="1"/>
  <c r="D563" i="6"/>
  <c r="E563" i="6" s="1"/>
  <c r="D564" i="6"/>
  <c r="E564" i="6" s="1"/>
  <c r="D565" i="6"/>
  <c r="E565" i="6" s="1"/>
  <c r="D566" i="6"/>
  <c r="E566" i="6" s="1"/>
  <c r="D567" i="6"/>
  <c r="E567" i="6" s="1"/>
  <c r="D568" i="6"/>
  <c r="E568" i="6" s="1"/>
  <c r="D569" i="6"/>
  <c r="E569" i="6" s="1"/>
  <c r="D570" i="6"/>
  <c r="E570" i="6" s="1"/>
  <c r="D571" i="6"/>
  <c r="E571" i="6" s="1"/>
  <c r="D572" i="6"/>
  <c r="E572" i="6" s="1"/>
  <c r="D573" i="6"/>
  <c r="E573" i="6" s="1"/>
  <c r="D574" i="6"/>
  <c r="E574" i="6" s="1"/>
  <c r="D575" i="6"/>
  <c r="E575" i="6" s="1"/>
  <c r="D576" i="6"/>
  <c r="E576" i="6" s="1"/>
  <c r="D577" i="6"/>
  <c r="E577" i="6" s="1"/>
  <c r="D578" i="6"/>
  <c r="E578" i="6" s="1"/>
  <c r="D579" i="6"/>
  <c r="E579" i="6" s="1"/>
  <c r="D580" i="6"/>
  <c r="E580" i="6" s="1"/>
  <c r="D581" i="6"/>
  <c r="E581" i="6" s="1"/>
  <c r="D582" i="6"/>
  <c r="E582" i="6" s="1"/>
  <c r="D583" i="6"/>
  <c r="E583" i="6" s="1"/>
  <c r="D584" i="6"/>
  <c r="E584" i="6" s="1"/>
  <c r="D585" i="6"/>
  <c r="E585" i="6" s="1"/>
  <c r="D586" i="6"/>
  <c r="E586" i="6" s="1"/>
  <c r="D587" i="6"/>
  <c r="E587" i="6" s="1"/>
  <c r="D588" i="6"/>
  <c r="E588" i="6" s="1"/>
  <c r="D589" i="6"/>
  <c r="E589" i="6" s="1"/>
  <c r="D590" i="6"/>
  <c r="E590" i="6" s="1"/>
  <c r="D591" i="6"/>
  <c r="E591" i="6" s="1"/>
  <c r="D592" i="6"/>
  <c r="E592" i="6" s="1"/>
  <c r="D593" i="6"/>
  <c r="E593" i="6" s="1"/>
  <c r="D594" i="6"/>
  <c r="E594" i="6" s="1"/>
  <c r="D595" i="6"/>
  <c r="E595" i="6" s="1"/>
  <c r="D596" i="6"/>
  <c r="E596" i="6" s="1"/>
  <c r="D597" i="6"/>
  <c r="E597" i="6" s="1"/>
  <c r="D598" i="6"/>
  <c r="E598" i="6" s="1"/>
  <c r="D599" i="6"/>
  <c r="E599" i="6" s="1"/>
  <c r="D600" i="6"/>
  <c r="E600" i="6" s="1"/>
  <c r="D601" i="6"/>
  <c r="E601" i="6" s="1"/>
  <c r="D602" i="6"/>
  <c r="E602" i="6" s="1"/>
  <c r="D603" i="6"/>
  <c r="E603" i="6" s="1"/>
  <c r="D604" i="6"/>
  <c r="E604" i="6" s="1"/>
  <c r="D605" i="6"/>
  <c r="E605" i="6" s="1"/>
  <c r="D606" i="6"/>
  <c r="E606" i="6" s="1"/>
  <c r="D607" i="6"/>
  <c r="E607" i="6" s="1"/>
  <c r="D608" i="6"/>
  <c r="E608" i="6" s="1"/>
  <c r="D609" i="6"/>
  <c r="E609" i="6" s="1"/>
  <c r="D610" i="6"/>
  <c r="E610" i="6" s="1"/>
  <c r="D611" i="6"/>
  <c r="E611" i="6" s="1"/>
  <c r="D612" i="6"/>
  <c r="E612" i="6" s="1"/>
  <c r="D613" i="6"/>
  <c r="E613" i="6" s="1"/>
  <c r="D614" i="6"/>
  <c r="E614" i="6" s="1"/>
  <c r="D615" i="6"/>
  <c r="E615" i="6" s="1"/>
  <c r="D616" i="6"/>
  <c r="E616" i="6" s="1"/>
  <c r="D617" i="6"/>
  <c r="E617" i="6" s="1"/>
  <c r="D618" i="6"/>
  <c r="E618" i="6" s="1"/>
  <c r="D619" i="6"/>
  <c r="E619" i="6" s="1"/>
  <c r="D620" i="6"/>
  <c r="E620" i="6" s="1"/>
  <c r="D621" i="6"/>
  <c r="E621" i="6" s="1"/>
  <c r="D622" i="6"/>
  <c r="E622" i="6" s="1"/>
  <c r="D623" i="6"/>
  <c r="E623" i="6" s="1"/>
  <c r="D624" i="6"/>
  <c r="E624" i="6" s="1"/>
  <c r="D625" i="6"/>
  <c r="E625" i="6" s="1"/>
  <c r="D626" i="6"/>
  <c r="E626" i="6" s="1"/>
  <c r="D627" i="6"/>
  <c r="E627" i="6" s="1"/>
  <c r="D628" i="6"/>
  <c r="E628" i="6" s="1"/>
  <c r="D629" i="6"/>
  <c r="E629" i="6" s="1"/>
  <c r="D630" i="6"/>
  <c r="E630" i="6" s="1"/>
  <c r="D631" i="6"/>
  <c r="E631" i="6" s="1"/>
  <c r="D632" i="6"/>
  <c r="E632" i="6" s="1"/>
  <c r="D633" i="6"/>
  <c r="E633" i="6" s="1"/>
  <c r="D634" i="6"/>
  <c r="E634" i="6" s="1"/>
  <c r="D635" i="6"/>
  <c r="E635" i="6" s="1"/>
  <c r="D636" i="6"/>
  <c r="E636" i="6" s="1"/>
  <c r="D637" i="6"/>
  <c r="E637" i="6" s="1"/>
  <c r="D638" i="6"/>
  <c r="E638" i="6" s="1"/>
  <c r="D639" i="6"/>
  <c r="E639" i="6" s="1"/>
  <c r="D640" i="6"/>
  <c r="E640" i="6" s="1"/>
  <c r="D641" i="6"/>
  <c r="E641" i="6" s="1"/>
  <c r="D642" i="6"/>
  <c r="E642" i="6" s="1"/>
  <c r="D643" i="6"/>
  <c r="E643" i="6" s="1"/>
  <c r="D644" i="6"/>
  <c r="E644" i="6" s="1"/>
  <c r="D645" i="6"/>
  <c r="E645" i="6" s="1"/>
  <c r="D646" i="6"/>
  <c r="E646" i="6" s="1"/>
  <c r="D647" i="6"/>
  <c r="E647" i="6" s="1"/>
  <c r="D648" i="6"/>
  <c r="E648" i="6" s="1"/>
  <c r="D649" i="6"/>
  <c r="E649" i="6" s="1"/>
  <c r="D650" i="6"/>
  <c r="E650" i="6" s="1"/>
  <c r="D651" i="6"/>
  <c r="E651" i="6" s="1"/>
  <c r="D652" i="6"/>
  <c r="E652" i="6" s="1"/>
  <c r="D653" i="6"/>
  <c r="E653" i="6" s="1"/>
  <c r="D654" i="6"/>
  <c r="E654" i="6" s="1"/>
  <c r="D655" i="6"/>
  <c r="E655" i="6" s="1"/>
  <c r="D656" i="6"/>
  <c r="E656" i="6" s="1"/>
  <c r="D657" i="6"/>
  <c r="E657" i="6" s="1"/>
  <c r="D658" i="6"/>
  <c r="E658" i="6" s="1"/>
  <c r="D659" i="6"/>
  <c r="E659" i="6" s="1"/>
  <c r="D660" i="6"/>
  <c r="E660" i="6" s="1"/>
  <c r="D661" i="6"/>
  <c r="E661" i="6" s="1"/>
  <c r="D662" i="6"/>
  <c r="E662" i="6" s="1"/>
  <c r="D663" i="6"/>
  <c r="E663" i="6" s="1"/>
  <c r="D664" i="6"/>
  <c r="E664" i="6" s="1"/>
  <c r="D665" i="6"/>
  <c r="E665" i="6" s="1"/>
  <c r="D666" i="6"/>
  <c r="E666" i="6" s="1"/>
  <c r="D667" i="6"/>
  <c r="E667" i="6" s="1"/>
  <c r="D668" i="6"/>
  <c r="E668" i="6" s="1"/>
  <c r="D669" i="6"/>
  <c r="E669" i="6" s="1"/>
  <c r="D670" i="6"/>
  <c r="E670" i="6" s="1"/>
  <c r="D671" i="6"/>
  <c r="E671" i="6" s="1"/>
  <c r="D672" i="6"/>
  <c r="E672" i="6" s="1"/>
  <c r="D673" i="6"/>
  <c r="E673" i="6" s="1"/>
  <c r="D674" i="6"/>
  <c r="E674" i="6" s="1"/>
  <c r="D675" i="6"/>
  <c r="E675" i="6" s="1"/>
  <c r="D676" i="6"/>
  <c r="E676" i="6" s="1"/>
  <c r="D677" i="6"/>
  <c r="E677" i="6" s="1"/>
  <c r="D678" i="6"/>
  <c r="E678" i="6" s="1"/>
  <c r="D679" i="6"/>
  <c r="E679" i="6" s="1"/>
  <c r="D680" i="6"/>
  <c r="E680" i="6" s="1"/>
  <c r="D681" i="6"/>
  <c r="E681" i="6" s="1"/>
  <c r="D682" i="6"/>
  <c r="E682" i="6" s="1"/>
  <c r="D683" i="6"/>
  <c r="E683" i="6" s="1"/>
  <c r="D684" i="6"/>
  <c r="E684" i="6" s="1"/>
  <c r="D685" i="6"/>
  <c r="E685" i="6" s="1"/>
  <c r="D686" i="6"/>
  <c r="E686" i="6" s="1"/>
  <c r="D687" i="6"/>
  <c r="E687" i="6" s="1"/>
  <c r="D688" i="6"/>
  <c r="E688" i="6" s="1"/>
  <c r="D689" i="6"/>
  <c r="E689" i="6" s="1"/>
  <c r="D690" i="6"/>
  <c r="E690" i="6" s="1"/>
  <c r="D691" i="6"/>
  <c r="E691" i="6" s="1"/>
  <c r="D692" i="6"/>
  <c r="E692" i="6" s="1"/>
  <c r="D693" i="6"/>
  <c r="E693" i="6" s="1"/>
  <c r="D694" i="6"/>
  <c r="E694" i="6" s="1"/>
  <c r="D695" i="6"/>
  <c r="E695" i="6" s="1"/>
  <c r="D696" i="6"/>
  <c r="E696" i="6" s="1"/>
  <c r="D697" i="6"/>
  <c r="E697" i="6" s="1"/>
  <c r="D698" i="6"/>
  <c r="E698" i="6" s="1"/>
  <c r="D699" i="6"/>
  <c r="E699" i="6" s="1"/>
  <c r="D700" i="6"/>
  <c r="E700" i="6" s="1"/>
  <c r="D701" i="6"/>
  <c r="E701" i="6" s="1"/>
  <c r="D702" i="6"/>
  <c r="E702" i="6" s="1"/>
  <c r="D703" i="6"/>
  <c r="E703" i="6" s="1"/>
  <c r="D704" i="6"/>
  <c r="E704" i="6" s="1"/>
  <c r="D705" i="6"/>
  <c r="E705" i="6" s="1"/>
  <c r="D706" i="6"/>
  <c r="E706" i="6" s="1"/>
  <c r="D707" i="6"/>
  <c r="E707" i="6" s="1"/>
  <c r="D708" i="6"/>
  <c r="E708" i="6" s="1"/>
  <c r="D709" i="6"/>
  <c r="E709" i="6" s="1"/>
  <c r="D710" i="6"/>
  <c r="E710" i="6" s="1"/>
  <c r="D711" i="6"/>
  <c r="E711" i="6" s="1"/>
  <c r="D712" i="6"/>
  <c r="E712" i="6" s="1"/>
  <c r="D713" i="6"/>
  <c r="E713" i="6" s="1"/>
  <c r="D714" i="6"/>
  <c r="E714" i="6" s="1"/>
  <c r="D715" i="6"/>
  <c r="E715" i="6" s="1"/>
  <c r="D716" i="6"/>
  <c r="E716" i="6" s="1"/>
  <c r="D717" i="6"/>
  <c r="E717" i="6" s="1"/>
  <c r="D718" i="6"/>
  <c r="E718" i="6" s="1"/>
  <c r="D719" i="6"/>
  <c r="E719" i="6" s="1"/>
  <c r="D720" i="6"/>
  <c r="E720" i="6" s="1"/>
  <c r="D721" i="6"/>
  <c r="E721" i="6" s="1"/>
  <c r="D722" i="6"/>
  <c r="E722" i="6" s="1"/>
  <c r="D723" i="6"/>
  <c r="E723" i="6" s="1"/>
  <c r="D724" i="6"/>
  <c r="E724" i="6" s="1"/>
  <c r="D725" i="6"/>
  <c r="E725" i="6" s="1"/>
  <c r="D726" i="6"/>
  <c r="E726" i="6" s="1"/>
  <c r="D727" i="6"/>
  <c r="E727" i="6" s="1"/>
  <c r="D728" i="6"/>
  <c r="E728" i="6" s="1"/>
  <c r="D729" i="6"/>
  <c r="E729" i="6" s="1"/>
  <c r="D730" i="6"/>
  <c r="E730" i="6" s="1"/>
  <c r="D731" i="6"/>
  <c r="E731" i="6" s="1"/>
  <c r="D732" i="6"/>
  <c r="E732" i="6" s="1"/>
  <c r="D733" i="6"/>
  <c r="E733" i="6" s="1"/>
  <c r="D734" i="6"/>
  <c r="E734" i="6" s="1"/>
  <c r="D735" i="6"/>
  <c r="E735" i="6" s="1"/>
  <c r="D736" i="6"/>
  <c r="E736" i="6" s="1"/>
  <c r="D737" i="6"/>
  <c r="E737" i="6" s="1"/>
  <c r="D738" i="6"/>
  <c r="E738" i="6" s="1"/>
  <c r="D739" i="6"/>
  <c r="E739" i="6" s="1"/>
  <c r="D740" i="6"/>
  <c r="E740" i="6" s="1"/>
  <c r="D741" i="6"/>
  <c r="E741" i="6" s="1"/>
  <c r="D742" i="6"/>
  <c r="E742" i="6" s="1"/>
  <c r="D743" i="6"/>
  <c r="E743" i="6" s="1"/>
  <c r="D744" i="6"/>
  <c r="E744" i="6" s="1"/>
  <c r="D745" i="6"/>
  <c r="E745" i="6" s="1"/>
  <c r="D746" i="6"/>
  <c r="E746" i="6" s="1"/>
  <c r="D747" i="6"/>
  <c r="E747" i="6" s="1"/>
  <c r="D748" i="6"/>
  <c r="E748" i="6" s="1"/>
  <c r="D749" i="6"/>
  <c r="E749" i="6" s="1"/>
  <c r="D750" i="6"/>
  <c r="E750" i="6" s="1"/>
  <c r="D751" i="6"/>
  <c r="E751" i="6" s="1"/>
  <c r="D752" i="6"/>
  <c r="E752" i="6" s="1"/>
  <c r="D753" i="6"/>
  <c r="E753" i="6" s="1"/>
  <c r="D754" i="6"/>
  <c r="E754" i="6" s="1"/>
  <c r="D755" i="6"/>
  <c r="E755" i="6" s="1"/>
  <c r="D756" i="6"/>
  <c r="E756" i="6" s="1"/>
  <c r="D757" i="6"/>
  <c r="E757" i="6" s="1"/>
  <c r="D758" i="6"/>
  <c r="E758" i="6" s="1"/>
  <c r="D759" i="6"/>
  <c r="E759" i="6" s="1"/>
  <c r="D760" i="6"/>
  <c r="E760" i="6" s="1"/>
  <c r="D761" i="6"/>
  <c r="E761" i="6" s="1"/>
  <c r="D762" i="6"/>
  <c r="E762" i="6" s="1"/>
  <c r="D763" i="6"/>
  <c r="E763" i="6" s="1"/>
  <c r="D764" i="6"/>
  <c r="E764" i="6" s="1"/>
  <c r="D765" i="6"/>
  <c r="E765" i="6" s="1"/>
  <c r="D766" i="6"/>
  <c r="E766" i="6" s="1"/>
  <c r="D767" i="6"/>
  <c r="E767" i="6" s="1"/>
  <c r="D768" i="6"/>
  <c r="E768" i="6" s="1"/>
  <c r="D769" i="6"/>
  <c r="E769" i="6" s="1"/>
  <c r="D770" i="6"/>
  <c r="E770" i="6" s="1"/>
  <c r="D771" i="6"/>
  <c r="E771" i="6" s="1"/>
  <c r="D772" i="6"/>
  <c r="E772" i="6" s="1"/>
  <c r="D773" i="6"/>
  <c r="E773" i="6" s="1"/>
  <c r="D774" i="6"/>
  <c r="E774" i="6" s="1"/>
  <c r="D775" i="6"/>
  <c r="E775" i="6" s="1"/>
  <c r="D776" i="6"/>
  <c r="E776" i="6" s="1"/>
  <c r="D777" i="6"/>
  <c r="E777" i="6" s="1"/>
  <c r="D778" i="6"/>
  <c r="E778" i="6" s="1"/>
  <c r="D779" i="6"/>
  <c r="E779" i="6" s="1"/>
  <c r="D780" i="6"/>
  <c r="E780" i="6" s="1"/>
  <c r="D781" i="6"/>
  <c r="E781" i="6" s="1"/>
  <c r="D782" i="6"/>
  <c r="E782" i="6" s="1"/>
  <c r="D783" i="6"/>
  <c r="E783" i="6" s="1"/>
  <c r="D784" i="6"/>
  <c r="E784" i="6" s="1"/>
  <c r="D785" i="6"/>
  <c r="E785" i="6" s="1"/>
  <c r="D786" i="6"/>
  <c r="E786" i="6" s="1"/>
  <c r="D787" i="6"/>
  <c r="E787" i="6" s="1"/>
  <c r="D788" i="6"/>
  <c r="E788" i="6" s="1"/>
  <c r="D789" i="6"/>
  <c r="E789" i="6" s="1"/>
  <c r="D790" i="6"/>
  <c r="E790" i="6" s="1"/>
  <c r="D791" i="6"/>
  <c r="E791" i="6" s="1"/>
  <c r="D792" i="6"/>
  <c r="E792" i="6" s="1"/>
  <c r="D793" i="6"/>
  <c r="E793" i="6" s="1"/>
  <c r="D794" i="6"/>
  <c r="E794" i="6" s="1"/>
  <c r="D795" i="6"/>
  <c r="E795" i="6" s="1"/>
  <c r="D796" i="6"/>
  <c r="E796" i="6" s="1"/>
  <c r="D797" i="6"/>
  <c r="E797" i="6" s="1"/>
  <c r="D798" i="6"/>
  <c r="E798" i="6" s="1"/>
  <c r="D799" i="6"/>
  <c r="E799" i="6" s="1"/>
  <c r="D800" i="6"/>
  <c r="E800" i="6" s="1"/>
  <c r="D801" i="6"/>
  <c r="E801" i="6" s="1"/>
  <c r="D802" i="6"/>
  <c r="E802" i="6" s="1"/>
  <c r="D803" i="6"/>
  <c r="E803" i="6" s="1"/>
  <c r="D804" i="6"/>
  <c r="E804" i="6" s="1"/>
  <c r="D805" i="6"/>
  <c r="E805" i="6" s="1"/>
  <c r="D806" i="6"/>
  <c r="E806" i="6" s="1"/>
  <c r="D807" i="6"/>
  <c r="E807" i="6" s="1"/>
  <c r="D808" i="6"/>
  <c r="E808" i="6" s="1"/>
  <c r="D809" i="6"/>
  <c r="E809" i="6" s="1"/>
  <c r="D810" i="6"/>
  <c r="E810" i="6" s="1"/>
  <c r="D811" i="6"/>
  <c r="E811" i="6" s="1"/>
  <c r="D812" i="6"/>
  <c r="E812" i="6" s="1"/>
  <c r="D813" i="6"/>
  <c r="E813" i="6" s="1"/>
  <c r="D814" i="6"/>
  <c r="E814" i="6" s="1"/>
  <c r="D815" i="6"/>
  <c r="E815" i="6" s="1"/>
  <c r="D816" i="6"/>
  <c r="E816" i="6" s="1"/>
  <c r="D817" i="6"/>
  <c r="E817" i="6" s="1"/>
  <c r="D818" i="6"/>
  <c r="E818" i="6" s="1"/>
  <c r="D819" i="6"/>
  <c r="E819" i="6" s="1"/>
  <c r="D820" i="6"/>
  <c r="E820" i="6" s="1"/>
  <c r="D821" i="6"/>
  <c r="E821" i="6" s="1"/>
  <c r="D822" i="6"/>
  <c r="E822" i="6" s="1"/>
  <c r="D823" i="6"/>
  <c r="E823" i="6" s="1"/>
  <c r="D824" i="6"/>
  <c r="E824" i="6" s="1"/>
  <c r="D825" i="6"/>
  <c r="E825" i="6" s="1"/>
  <c r="D826" i="6"/>
  <c r="E826" i="6" s="1"/>
  <c r="D827" i="6"/>
  <c r="E827" i="6" s="1"/>
  <c r="D828" i="6"/>
  <c r="E828" i="6" s="1"/>
  <c r="D829" i="6"/>
  <c r="E829" i="6" s="1"/>
  <c r="D830" i="6"/>
  <c r="E830" i="6" s="1"/>
  <c r="D831" i="6"/>
  <c r="E831" i="6" s="1"/>
  <c r="D832" i="6"/>
  <c r="E832" i="6" s="1"/>
  <c r="D833" i="6"/>
  <c r="E833" i="6" s="1"/>
  <c r="D834" i="6"/>
  <c r="E834" i="6" s="1"/>
  <c r="D835" i="6"/>
  <c r="E835" i="6" s="1"/>
  <c r="D836" i="6"/>
  <c r="E836" i="6" s="1"/>
  <c r="D837" i="6"/>
  <c r="E837" i="6" s="1"/>
  <c r="D838" i="6"/>
  <c r="E838" i="6" s="1"/>
  <c r="D839" i="6"/>
  <c r="E839" i="6" s="1"/>
  <c r="D840" i="6"/>
  <c r="E840" i="6" s="1"/>
  <c r="D841" i="6"/>
  <c r="E841" i="6" s="1"/>
  <c r="D842" i="6"/>
  <c r="E842" i="6" s="1"/>
  <c r="D843" i="6"/>
  <c r="E843" i="6" s="1"/>
  <c r="D844" i="6"/>
  <c r="E844" i="6" s="1"/>
  <c r="D845" i="6"/>
  <c r="E845" i="6" s="1"/>
  <c r="D846" i="6"/>
  <c r="E846" i="6" s="1"/>
  <c r="D847" i="6"/>
  <c r="E847" i="6" s="1"/>
  <c r="D848" i="6"/>
  <c r="E848" i="6" s="1"/>
  <c r="D849" i="6"/>
  <c r="E849" i="6" s="1"/>
  <c r="D850" i="6"/>
  <c r="E850" i="6" s="1"/>
  <c r="D851" i="6"/>
  <c r="E851" i="6" s="1"/>
  <c r="D852" i="6"/>
  <c r="E852" i="6" s="1"/>
  <c r="D853" i="6"/>
  <c r="E853" i="6" s="1"/>
  <c r="D854" i="6"/>
  <c r="E854" i="6" s="1"/>
  <c r="D855" i="6"/>
  <c r="E855" i="6" s="1"/>
  <c r="D856" i="6"/>
  <c r="E856" i="6" s="1"/>
  <c r="D857" i="6"/>
  <c r="E857" i="6" s="1"/>
  <c r="D858" i="6"/>
  <c r="E858" i="6" s="1"/>
  <c r="D859" i="6"/>
  <c r="E859" i="6" s="1"/>
  <c r="D860" i="6"/>
  <c r="E860" i="6" s="1"/>
  <c r="D861" i="6"/>
  <c r="E861" i="6" s="1"/>
  <c r="D862" i="6"/>
  <c r="E862" i="6" s="1"/>
  <c r="D863" i="6"/>
  <c r="E863" i="6" s="1"/>
  <c r="D864" i="6"/>
  <c r="E864" i="6" s="1"/>
  <c r="D865" i="6"/>
  <c r="E865" i="6" s="1"/>
  <c r="D866" i="6"/>
  <c r="E866" i="6" s="1"/>
  <c r="D867" i="6"/>
  <c r="E867" i="6" s="1"/>
  <c r="D868" i="6"/>
  <c r="E868" i="6" s="1"/>
  <c r="D869" i="6"/>
  <c r="E869" i="6" s="1"/>
  <c r="D870" i="6"/>
  <c r="E870" i="6" s="1"/>
  <c r="D871" i="6"/>
  <c r="E871" i="6" s="1"/>
  <c r="D872" i="6"/>
  <c r="E872" i="6" s="1"/>
  <c r="D873" i="6"/>
  <c r="E873" i="6" s="1"/>
  <c r="D874" i="6"/>
  <c r="E874" i="6" s="1"/>
  <c r="D875" i="6"/>
  <c r="E875" i="6" s="1"/>
  <c r="D876" i="6"/>
  <c r="E876" i="6" s="1"/>
  <c r="D877" i="6"/>
  <c r="E877" i="6" s="1"/>
  <c r="D878" i="6"/>
  <c r="E878" i="6" s="1"/>
  <c r="D879" i="6"/>
  <c r="E879" i="6" s="1"/>
  <c r="D880" i="6"/>
  <c r="E880" i="6" s="1"/>
  <c r="D881" i="6"/>
  <c r="E881" i="6" s="1"/>
  <c r="D882" i="6"/>
  <c r="E882" i="6" s="1"/>
  <c r="D883" i="6"/>
  <c r="E883" i="6" s="1"/>
  <c r="D884" i="6"/>
  <c r="E884" i="6" s="1"/>
  <c r="D885" i="6"/>
  <c r="E885" i="6" s="1"/>
  <c r="D886" i="6"/>
  <c r="E886" i="6" s="1"/>
  <c r="D887" i="6"/>
  <c r="E887" i="6" s="1"/>
  <c r="D888" i="6"/>
  <c r="E888" i="6" s="1"/>
  <c r="D889" i="6"/>
  <c r="E889" i="6" s="1"/>
  <c r="D890" i="6"/>
  <c r="E890" i="6" s="1"/>
  <c r="D891" i="6"/>
  <c r="E891" i="6" s="1"/>
  <c r="D892" i="6"/>
  <c r="E892" i="6" s="1"/>
  <c r="D893" i="6"/>
  <c r="E893" i="6" s="1"/>
  <c r="D894" i="6"/>
  <c r="E894" i="6" s="1"/>
  <c r="D895" i="6"/>
  <c r="E895" i="6" s="1"/>
  <c r="D896" i="6"/>
  <c r="E896" i="6" s="1"/>
  <c r="D897" i="6"/>
  <c r="E897" i="6" s="1"/>
  <c r="D898" i="6"/>
  <c r="E898" i="6" s="1"/>
  <c r="D899" i="6"/>
  <c r="E899" i="6" s="1"/>
  <c r="D900" i="6"/>
  <c r="E900" i="6" s="1"/>
  <c r="D901" i="6"/>
  <c r="E901" i="6" s="1"/>
  <c r="D902" i="6"/>
  <c r="E902" i="6" s="1"/>
  <c r="D903" i="6"/>
  <c r="E903" i="6" s="1"/>
  <c r="D904" i="6"/>
  <c r="E904" i="6" s="1"/>
  <c r="D905" i="6"/>
  <c r="E905" i="6" s="1"/>
  <c r="D906" i="6"/>
  <c r="E906" i="6" s="1"/>
  <c r="D907" i="6"/>
  <c r="E907" i="6" s="1"/>
  <c r="D908" i="6"/>
  <c r="E908" i="6" s="1"/>
  <c r="D909" i="6"/>
  <c r="E909" i="6" s="1"/>
  <c r="D910" i="6"/>
  <c r="E910" i="6" s="1"/>
  <c r="D911" i="6"/>
  <c r="E911" i="6" s="1"/>
  <c r="D912" i="6"/>
  <c r="E912" i="6" s="1"/>
  <c r="D913" i="6"/>
  <c r="E913" i="6" s="1"/>
  <c r="D914" i="6"/>
  <c r="E914" i="6" s="1"/>
  <c r="D915" i="6"/>
  <c r="E915" i="6" s="1"/>
  <c r="D916" i="6"/>
  <c r="E916" i="6" s="1"/>
  <c r="D917" i="6"/>
  <c r="E917" i="6" s="1"/>
  <c r="D918" i="6"/>
  <c r="E918" i="6" s="1"/>
  <c r="D919" i="6"/>
  <c r="E919" i="6" s="1"/>
  <c r="D920" i="6"/>
  <c r="E920" i="6" s="1"/>
  <c r="D921" i="6"/>
  <c r="E921" i="6" s="1"/>
  <c r="D922" i="6"/>
  <c r="E922" i="6" s="1"/>
  <c r="D923" i="6"/>
  <c r="E923" i="6" s="1"/>
  <c r="D924" i="6"/>
  <c r="E924" i="6" s="1"/>
  <c r="D925" i="6"/>
  <c r="E925" i="6" s="1"/>
  <c r="D926" i="6"/>
  <c r="E926" i="6" s="1"/>
  <c r="D927" i="6"/>
  <c r="E927" i="6" s="1"/>
  <c r="D928" i="6"/>
  <c r="E928" i="6" s="1"/>
  <c r="D929" i="6"/>
  <c r="E929" i="6" s="1"/>
  <c r="D930" i="6"/>
  <c r="E930" i="6" s="1"/>
  <c r="D931" i="6"/>
  <c r="E931" i="6" s="1"/>
  <c r="D932" i="6"/>
  <c r="E932" i="6" s="1"/>
  <c r="D933" i="6"/>
  <c r="E933" i="6" s="1"/>
  <c r="D934" i="6"/>
  <c r="E934" i="6" s="1"/>
  <c r="D935" i="6"/>
  <c r="E935" i="6" s="1"/>
  <c r="D936" i="6"/>
  <c r="E936" i="6" s="1"/>
  <c r="D937" i="6"/>
  <c r="E937" i="6" s="1"/>
  <c r="D938" i="6"/>
  <c r="E938" i="6" s="1"/>
  <c r="D939" i="6"/>
  <c r="E939" i="6" s="1"/>
  <c r="D940" i="6"/>
  <c r="E940" i="6" s="1"/>
  <c r="D941" i="6"/>
  <c r="E941" i="6" s="1"/>
  <c r="D942" i="6"/>
  <c r="E942" i="6" s="1"/>
  <c r="D943" i="6"/>
  <c r="E943" i="6" s="1"/>
  <c r="D944" i="6"/>
  <c r="E944" i="6" s="1"/>
  <c r="D945" i="6"/>
  <c r="E945" i="6" s="1"/>
  <c r="D946" i="6"/>
  <c r="E946" i="6" s="1"/>
  <c r="D947" i="6"/>
  <c r="E947" i="6" s="1"/>
  <c r="D948" i="6"/>
  <c r="E948" i="6" s="1"/>
  <c r="D949" i="6"/>
  <c r="E949" i="6" s="1"/>
  <c r="D950" i="6"/>
  <c r="E950" i="6" s="1"/>
  <c r="D951" i="6"/>
  <c r="E951" i="6" s="1"/>
  <c r="D952" i="6"/>
  <c r="E952" i="6" s="1"/>
  <c r="D953" i="6"/>
  <c r="E953" i="6" s="1"/>
  <c r="D954" i="6"/>
  <c r="E954" i="6" s="1"/>
  <c r="D955" i="6"/>
  <c r="E955" i="6" s="1"/>
  <c r="D956" i="6"/>
  <c r="E956" i="6" s="1"/>
  <c r="D957" i="6"/>
  <c r="E957" i="6" s="1"/>
  <c r="D958" i="6"/>
  <c r="E958" i="6" s="1"/>
  <c r="D959" i="6"/>
  <c r="E959" i="6" s="1"/>
  <c r="D960" i="6"/>
  <c r="E960" i="6" s="1"/>
  <c r="D961" i="6"/>
  <c r="E961" i="6" s="1"/>
  <c r="D962" i="6"/>
  <c r="E962" i="6" s="1"/>
  <c r="D963" i="6"/>
  <c r="E963" i="6" s="1"/>
  <c r="D964" i="6"/>
  <c r="E964" i="6" s="1"/>
  <c r="D965" i="6"/>
  <c r="E965" i="6" s="1"/>
  <c r="D966" i="6"/>
  <c r="E966" i="6" s="1"/>
  <c r="D967" i="6"/>
  <c r="E967" i="6" s="1"/>
  <c r="D968" i="6"/>
  <c r="E968" i="6" s="1"/>
  <c r="D969" i="6"/>
  <c r="E969" i="6" s="1"/>
  <c r="D970" i="6"/>
  <c r="E970" i="6" s="1"/>
  <c r="D971" i="6"/>
  <c r="E971" i="6" s="1"/>
  <c r="D972" i="6"/>
  <c r="E972" i="6" s="1"/>
  <c r="D973" i="6"/>
  <c r="E973" i="6" s="1"/>
  <c r="D974" i="6"/>
  <c r="E974" i="6" s="1"/>
  <c r="D975" i="6"/>
  <c r="E975" i="6" s="1"/>
  <c r="D976" i="6"/>
  <c r="E976" i="6" s="1"/>
  <c r="D977" i="6"/>
  <c r="E977" i="6" s="1"/>
  <c r="D978" i="6"/>
  <c r="E978" i="6" s="1"/>
  <c r="D979" i="6"/>
  <c r="E979" i="6" s="1"/>
  <c r="D980" i="6"/>
  <c r="E980" i="6" s="1"/>
  <c r="D981" i="6"/>
  <c r="E981" i="6" s="1"/>
  <c r="D982" i="6"/>
  <c r="E982" i="6" s="1"/>
  <c r="D983" i="6"/>
  <c r="E983" i="6" s="1"/>
  <c r="D984" i="6"/>
  <c r="E984" i="6" s="1"/>
  <c r="D985" i="6"/>
  <c r="E985" i="6" s="1"/>
  <c r="D986" i="6"/>
  <c r="E986" i="6" s="1"/>
  <c r="D987" i="6"/>
  <c r="E987" i="6" s="1"/>
  <c r="D988" i="6"/>
  <c r="E988" i="6" s="1"/>
  <c r="D989" i="6"/>
  <c r="E989" i="6" s="1"/>
  <c r="D990" i="6"/>
  <c r="E990" i="6" s="1"/>
  <c r="D991" i="6"/>
  <c r="E991" i="6" s="1"/>
  <c r="D992" i="6"/>
  <c r="E992" i="6" s="1"/>
  <c r="D993" i="6"/>
  <c r="E993" i="6" s="1"/>
  <c r="D994" i="6"/>
  <c r="E994" i="6" s="1"/>
  <c r="D995" i="6"/>
  <c r="E995" i="6" s="1"/>
  <c r="D996" i="6"/>
  <c r="E996" i="6" s="1"/>
  <c r="D997" i="6"/>
  <c r="E997" i="6" s="1"/>
  <c r="D998" i="6"/>
  <c r="E998" i="6" s="1"/>
  <c r="D999" i="6"/>
  <c r="E999" i="6" s="1"/>
  <c r="D1000" i="6"/>
  <c r="E1000" i="6" s="1"/>
  <c r="D1001" i="6"/>
  <c r="E1001" i="6" s="1"/>
  <c r="D1002" i="6"/>
  <c r="E1002" i="6" s="1"/>
  <c r="D1003" i="6"/>
  <c r="E1003" i="6" s="1"/>
  <c r="D1004" i="6"/>
  <c r="E1004" i="6" s="1"/>
  <c r="D1005" i="6"/>
  <c r="E1005" i="6" s="1"/>
  <c r="D1006" i="6"/>
  <c r="E1006" i="6" s="1"/>
  <c r="D1007" i="6"/>
  <c r="E1007" i="6" s="1"/>
  <c r="D1008" i="6"/>
  <c r="E1008" i="6" s="1"/>
  <c r="D1009" i="6"/>
  <c r="E1009" i="6" s="1"/>
  <c r="D1010" i="6"/>
  <c r="E1010" i="6" s="1"/>
  <c r="D1011" i="6"/>
  <c r="E1011" i="6" s="1"/>
  <c r="D1012" i="6"/>
  <c r="E1012" i="6" s="1"/>
  <c r="D1013" i="6"/>
  <c r="E1013" i="6" s="1"/>
  <c r="D1014" i="6"/>
  <c r="E1014" i="6" s="1"/>
  <c r="D1015" i="6"/>
  <c r="E1015" i="6" s="1"/>
  <c r="D1016" i="6"/>
  <c r="E1016" i="6" s="1"/>
  <c r="D1017" i="6"/>
  <c r="E1017" i="6" s="1"/>
  <c r="D1018" i="6"/>
  <c r="E1018" i="6" s="1"/>
  <c r="D1019" i="6"/>
  <c r="E1019" i="6" s="1"/>
  <c r="D1020" i="6"/>
  <c r="E1020" i="6" s="1"/>
  <c r="D1021" i="6"/>
  <c r="E1021" i="6" s="1"/>
  <c r="D1022" i="6"/>
  <c r="E1022" i="6" s="1"/>
  <c r="D1023" i="6"/>
  <c r="E1023" i="6" s="1"/>
  <c r="D1024" i="6"/>
  <c r="E1024" i="6" s="1"/>
  <c r="D1025" i="6"/>
  <c r="E1025" i="6" s="1"/>
  <c r="D1026" i="6"/>
  <c r="E1026" i="6" s="1"/>
  <c r="D1027" i="6"/>
  <c r="E1027" i="6" s="1"/>
  <c r="D1028" i="6"/>
  <c r="E1028" i="6" s="1"/>
  <c r="D1029" i="6"/>
  <c r="E1029" i="6" s="1"/>
  <c r="D1030" i="6"/>
  <c r="E1030" i="6" s="1"/>
  <c r="D1031" i="6"/>
  <c r="E1031" i="6" s="1"/>
  <c r="D1032" i="6"/>
  <c r="E1032" i="6" s="1"/>
  <c r="D1033" i="6"/>
  <c r="E1033" i="6" s="1"/>
  <c r="D1034" i="6"/>
  <c r="E1034" i="6" s="1"/>
  <c r="D1035" i="6"/>
  <c r="E1035" i="6" s="1"/>
  <c r="D1036" i="6"/>
  <c r="E1036" i="6" s="1"/>
  <c r="D1037" i="6"/>
  <c r="E1037" i="6" s="1"/>
  <c r="D1038" i="6"/>
  <c r="E1038" i="6" s="1"/>
  <c r="D1039" i="6"/>
  <c r="E1039" i="6" s="1"/>
  <c r="D1040" i="6"/>
  <c r="E1040" i="6" s="1"/>
  <c r="D1041" i="6"/>
  <c r="E1041" i="6" s="1"/>
  <c r="D1042" i="6"/>
  <c r="E1042" i="6" s="1"/>
  <c r="D1043" i="6"/>
  <c r="E1043" i="6" s="1"/>
  <c r="D1044" i="6"/>
  <c r="E1044" i="6" s="1"/>
  <c r="D1045" i="6"/>
  <c r="E1045" i="6" s="1"/>
  <c r="D1046" i="6"/>
  <c r="E1046" i="6" s="1"/>
  <c r="D1047" i="6"/>
  <c r="E1047" i="6" s="1"/>
  <c r="D1048" i="6"/>
  <c r="E1048" i="6" s="1"/>
  <c r="D1049" i="6"/>
  <c r="E1049" i="6" s="1"/>
  <c r="D1050" i="6"/>
  <c r="E1050" i="6" s="1"/>
  <c r="D1051" i="6"/>
  <c r="E1051" i="6" s="1"/>
  <c r="D1052" i="6"/>
  <c r="E1052" i="6" s="1"/>
  <c r="D1053" i="6"/>
  <c r="E1053" i="6" s="1"/>
  <c r="D1054" i="6"/>
  <c r="E1054" i="6" s="1"/>
  <c r="D1055" i="6"/>
  <c r="E1055" i="6" s="1"/>
  <c r="D1056" i="6"/>
  <c r="E1056" i="6" s="1"/>
  <c r="D1057" i="6"/>
  <c r="E1057" i="6" s="1"/>
  <c r="D1058" i="6"/>
  <c r="E1058" i="6" s="1"/>
  <c r="D1059" i="6"/>
  <c r="E1059" i="6" s="1"/>
  <c r="D1060" i="6"/>
  <c r="E1060" i="6" s="1"/>
  <c r="D1061" i="6"/>
  <c r="E1061" i="6" s="1"/>
  <c r="D1062" i="6"/>
  <c r="E1062" i="6" s="1"/>
  <c r="D1063" i="6"/>
  <c r="E1063" i="6" s="1"/>
  <c r="D1064" i="6"/>
  <c r="E1064" i="6" s="1"/>
  <c r="D1065" i="6"/>
  <c r="E1065" i="6" s="1"/>
  <c r="D1066" i="6"/>
  <c r="E1066" i="6" s="1"/>
  <c r="D1067" i="6"/>
  <c r="E1067" i="6" s="1"/>
  <c r="D1068" i="6"/>
  <c r="E1068" i="6" s="1"/>
  <c r="D1069" i="6"/>
  <c r="E1069" i="6" s="1"/>
  <c r="D1070" i="6"/>
  <c r="E1070" i="6" s="1"/>
  <c r="D1071" i="6"/>
  <c r="E1071" i="6" s="1"/>
  <c r="D1072" i="6"/>
  <c r="E1072" i="6" s="1"/>
  <c r="D1073" i="6"/>
  <c r="E1073" i="6" s="1"/>
  <c r="D1074" i="6"/>
  <c r="E1074" i="6" s="1"/>
  <c r="D1075" i="6"/>
  <c r="E1075" i="6" s="1"/>
  <c r="D1076" i="6"/>
  <c r="E1076" i="6" s="1"/>
  <c r="D1077" i="6"/>
  <c r="E1077" i="6" s="1"/>
  <c r="D1078" i="6"/>
  <c r="E1078" i="6" s="1"/>
  <c r="D1079" i="6"/>
  <c r="E1079" i="6" s="1"/>
  <c r="D1080" i="6"/>
  <c r="E1080" i="6" s="1"/>
  <c r="D1081" i="6"/>
  <c r="E1081" i="6" s="1"/>
  <c r="D1082" i="6"/>
  <c r="E1082" i="6" s="1"/>
  <c r="D1083" i="6"/>
  <c r="E1083" i="6" s="1"/>
  <c r="D1084" i="6"/>
  <c r="E1084" i="6" s="1"/>
  <c r="D1085" i="6"/>
  <c r="E1085" i="6" s="1"/>
  <c r="D1086" i="6"/>
  <c r="E1086" i="6" s="1"/>
  <c r="D1087" i="6"/>
  <c r="E1087" i="6" s="1"/>
  <c r="D1088" i="6"/>
  <c r="E1088" i="6" s="1"/>
  <c r="D1089" i="6"/>
  <c r="E1089" i="6" s="1"/>
  <c r="D1090" i="6"/>
  <c r="E1090" i="6" s="1"/>
  <c r="D1091" i="6"/>
  <c r="E1091" i="6" s="1"/>
  <c r="D1092" i="6"/>
  <c r="E1092" i="6" s="1"/>
  <c r="D1093" i="6"/>
  <c r="E1093" i="6" s="1"/>
  <c r="D1094" i="6"/>
  <c r="E1094" i="6" s="1"/>
  <c r="D1095" i="6"/>
  <c r="E1095" i="6" s="1"/>
  <c r="D1096" i="6"/>
  <c r="E1096" i="6" s="1"/>
  <c r="D1097" i="6"/>
  <c r="E1097" i="6" s="1"/>
  <c r="D1098" i="6"/>
  <c r="E1098" i="6" s="1"/>
  <c r="D1099" i="6"/>
  <c r="E1099" i="6" s="1"/>
  <c r="D1100" i="6"/>
  <c r="E1100" i="6" s="1"/>
  <c r="D1101" i="6"/>
  <c r="E1101" i="6" s="1"/>
  <c r="D1102" i="6"/>
  <c r="E1102" i="6" s="1"/>
  <c r="D1103" i="6"/>
  <c r="E1103" i="6" s="1"/>
  <c r="D1104" i="6"/>
  <c r="E1104" i="6" s="1"/>
  <c r="D1105" i="6"/>
  <c r="E1105" i="6" s="1"/>
  <c r="D1106" i="6"/>
  <c r="E1106" i="6" s="1"/>
  <c r="D1107" i="6"/>
  <c r="E1107" i="6" s="1"/>
  <c r="D1108" i="6"/>
  <c r="E1108" i="6" s="1"/>
  <c r="D1109" i="6"/>
  <c r="E1109" i="6" s="1"/>
  <c r="D1110" i="6"/>
  <c r="E1110" i="6" s="1"/>
  <c r="D1111" i="6"/>
  <c r="E1111" i="6" s="1"/>
  <c r="D1112" i="6"/>
  <c r="E1112" i="6" s="1"/>
  <c r="D1113" i="6"/>
  <c r="E1113" i="6" s="1"/>
  <c r="D1114" i="6"/>
  <c r="E1114" i="6" s="1"/>
  <c r="D1115" i="6"/>
  <c r="E1115" i="6" s="1"/>
  <c r="D1116" i="6"/>
  <c r="E1116" i="6" s="1"/>
  <c r="D1117" i="6"/>
  <c r="E1117" i="6" s="1"/>
  <c r="D1118" i="6"/>
  <c r="E1118" i="6" s="1"/>
  <c r="D1119" i="6"/>
  <c r="E1119" i="6" s="1"/>
  <c r="D1120" i="6"/>
  <c r="E1120" i="6" s="1"/>
  <c r="D1121" i="6"/>
  <c r="E1121" i="6" s="1"/>
  <c r="D1122" i="6"/>
  <c r="E1122" i="6" s="1"/>
  <c r="D1123" i="6"/>
  <c r="E1123" i="6" s="1"/>
  <c r="D1124" i="6"/>
  <c r="E1124" i="6" s="1"/>
  <c r="D1125" i="6"/>
  <c r="E1125" i="6" s="1"/>
  <c r="D1126" i="6"/>
  <c r="E1126" i="6" s="1"/>
  <c r="D1127" i="6"/>
  <c r="E1127" i="6" s="1"/>
  <c r="D1128" i="6"/>
  <c r="E1128" i="6" s="1"/>
  <c r="D1129" i="6"/>
  <c r="E1129" i="6" s="1"/>
  <c r="D1130" i="6"/>
  <c r="E1130" i="6" s="1"/>
  <c r="D1131" i="6"/>
  <c r="E1131" i="6" s="1"/>
  <c r="D1132" i="6"/>
  <c r="E1132" i="6" s="1"/>
  <c r="D1133" i="6"/>
  <c r="E1133" i="6" s="1"/>
  <c r="D1134" i="6"/>
  <c r="E1134" i="6" s="1"/>
  <c r="D1135" i="6"/>
  <c r="E1135" i="6" s="1"/>
  <c r="D1136" i="6"/>
  <c r="E1136" i="6" s="1"/>
  <c r="D1137" i="6"/>
  <c r="E1137" i="6" s="1"/>
  <c r="D1138" i="6"/>
  <c r="E1138" i="6" s="1"/>
  <c r="D1139" i="6"/>
  <c r="E1139" i="6" s="1"/>
  <c r="D1140" i="6"/>
  <c r="E1140" i="6" s="1"/>
  <c r="D1141" i="6"/>
  <c r="E1141" i="6" s="1"/>
  <c r="D1142" i="6"/>
  <c r="E1142" i="6" s="1"/>
  <c r="D1143" i="6"/>
  <c r="E1143" i="6" s="1"/>
  <c r="D1144" i="6"/>
  <c r="E1144" i="6" s="1"/>
  <c r="D1145" i="6"/>
  <c r="E1145" i="6" s="1"/>
  <c r="D1146" i="6"/>
  <c r="E1146" i="6" s="1"/>
  <c r="D1147" i="6"/>
  <c r="E1147" i="6" s="1"/>
  <c r="D1148" i="6"/>
  <c r="E1148" i="6" s="1"/>
  <c r="D1149" i="6"/>
  <c r="E1149" i="6" s="1"/>
  <c r="D1150" i="6"/>
  <c r="E1150" i="6" s="1"/>
  <c r="D1151" i="6"/>
  <c r="E1151" i="6" s="1"/>
  <c r="D1152" i="6"/>
  <c r="E1152" i="6" s="1"/>
  <c r="D1153" i="6"/>
  <c r="E1153" i="6" s="1"/>
  <c r="D1154" i="6"/>
  <c r="E1154" i="6" s="1"/>
  <c r="D1155" i="6"/>
  <c r="E1155" i="6" s="1"/>
  <c r="D1156" i="6"/>
  <c r="E1156" i="6" s="1"/>
  <c r="D1157" i="6"/>
  <c r="E1157" i="6" s="1"/>
  <c r="D1158" i="6"/>
  <c r="E1158" i="6" s="1"/>
  <c r="D1159" i="6"/>
  <c r="E1159" i="6" s="1"/>
  <c r="D1160" i="6"/>
  <c r="E1160" i="6" s="1"/>
  <c r="D1161" i="6"/>
  <c r="E1161" i="6" s="1"/>
  <c r="D1162" i="6"/>
  <c r="E1162" i="6" s="1"/>
  <c r="D1163" i="6"/>
  <c r="E1163" i="6" s="1"/>
  <c r="D1164" i="6"/>
  <c r="E1164" i="6" s="1"/>
  <c r="D1165" i="6"/>
  <c r="E1165" i="6" s="1"/>
  <c r="D1166" i="6"/>
  <c r="E1166" i="6" s="1"/>
  <c r="D1167" i="6"/>
  <c r="E1167" i="6" s="1"/>
  <c r="D1168" i="6"/>
  <c r="E1168" i="6" s="1"/>
  <c r="D1169" i="6"/>
  <c r="E1169" i="6" s="1"/>
  <c r="D1170" i="6"/>
  <c r="E1170" i="6" s="1"/>
  <c r="D1171" i="6"/>
  <c r="E1171" i="6" s="1"/>
  <c r="D1172" i="6"/>
  <c r="E1172" i="6" s="1"/>
  <c r="D1173" i="6"/>
  <c r="E1173" i="6" s="1"/>
  <c r="D1174" i="6"/>
  <c r="E1174" i="6" s="1"/>
  <c r="D1175" i="6"/>
  <c r="E1175" i="6" s="1"/>
  <c r="D1176" i="6"/>
  <c r="E1176" i="6" s="1"/>
  <c r="D1177" i="6"/>
  <c r="E1177" i="6" s="1"/>
  <c r="D1178" i="6"/>
  <c r="E1178" i="6" s="1"/>
  <c r="D1179" i="6"/>
  <c r="E1179" i="6" s="1"/>
  <c r="D1180" i="6"/>
  <c r="E1180" i="6" s="1"/>
  <c r="D1181" i="6"/>
  <c r="E1181" i="6" s="1"/>
  <c r="D1182" i="6"/>
  <c r="E1182" i="6" s="1"/>
  <c r="D1183" i="6"/>
  <c r="E1183" i="6" s="1"/>
  <c r="D1184" i="6"/>
  <c r="E1184" i="6" s="1"/>
  <c r="D1185" i="6"/>
  <c r="E1185" i="6" s="1"/>
  <c r="D1186" i="6"/>
  <c r="E1186" i="6" s="1"/>
  <c r="D1187" i="6"/>
  <c r="E1187" i="6" s="1"/>
  <c r="D1188" i="6"/>
  <c r="E1188" i="6" s="1"/>
  <c r="D1189" i="6"/>
  <c r="E1189" i="6" s="1"/>
  <c r="D1190" i="6"/>
  <c r="E1190" i="6" s="1"/>
  <c r="D1191" i="6"/>
  <c r="E1191" i="6" s="1"/>
  <c r="D1192" i="6"/>
  <c r="E1192" i="6" s="1"/>
  <c r="D1193" i="6"/>
  <c r="E1193" i="6" s="1"/>
  <c r="D1194" i="6"/>
  <c r="E1194" i="6" s="1"/>
  <c r="D1195" i="6"/>
  <c r="E1195" i="6" s="1"/>
  <c r="D1196" i="6"/>
  <c r="E1196" i="6" s="1"/>
  <c r="D1197" i="6"/>
  <c r="E1197" i="6" s="1"/>
  <c r="D1198" i="6"/>
  <c r="E1198" i="6" s="1"/>
  <c r="D1199" i="6"/>
  <c r="E1199" i="6" s="1"/>
  <c r="D1200" i="6"/>
  <c r="E1200" i="6" s="1"/>
  <c r="D1201" i="6"/>
  <c r="E1201" i="6" s="1"/>
  <c r="D1202" i="6"/>
  <c r="E1202" i="6" s="1"/>
  <c r="D1203" i="6"/>
  <c r="E1203" i="6" s="1"/>
  <c r="D1204" i="6"/>
  <c r="E1204" i="6" s="1"/>
  <c r="D1205" i="6"/>
  <c r="E1205" i="6" s="1"/>
  <c r="D1206" i="6"/>
  <c r="E1206" i="6" s="1"/>
  <c r="D1207" i="6"/>
  <c r="E1207" i="6" s="1"/>
  <c r="D1208" i="6"/>
  <c r="E1208" i="6" s="1"/>
  <c r="D1209" i="6"/>
  <c r="E1209" i="6" s="1"/>
  <c r="D1210" i="6"/>
  <c r="E1210" i="6" s="1"/>
  <c r="D1211" i="6"/>
  <c r="E1211" i="6" s="1"/>
  <c r="D1212" i="6"/>
  <c r="E1212" i="6" s="1"/>
  <c r="D1213" i="6"/>
  <c r="E1213" i="6" s="1"/>
  <c r="D1214" i="6"/>
  <c r="E1214" i="6" s="1"/>
  <c r="D1215" i="6"/>
  <c r="E1215" i="6" s="1"/>
  <c r="D1216" i="6"/>
  <c r="E1216" i="6" s="1"/>
  <c r="D1217" i="6"/>
  <c r="E1217" i="6" s="1"/>
  <c r="D1218" i="6"/>
  <c r="E1218" i="6" s="1"/>
  <c r="D1219" i="6"/>
  <c r="E1219" i="6" s="1"/>
  <c r="D1220" i="6"/>
  <c r="E1220" i="6" s="1"/>
  <c r="D1221" i="6"/>
  <c r="E1221" i="6" s="1"/>
  <c r="D1222" i="6"/>
  <c r="E1222" i="6" s="1"/>
  <c r="D1223" i="6"/>
  <c r="E1223" i="6" s="1"/>
  <c r="D1224" i="6"/>
  <c r="E1224" i="6" s="1"/>
  <c r="D1225" i="6"/>
  <c r="E1225" i="6" s="1"/>
  <c r="D1226" i="6"/>
  <c r="E1226" i="6" s="1"/>
  <c r="D1227" i="6"/>
  <c r="E1227" i="6" s="1"/>
  <c r="D1228" i="6"/>
  <c r="E1228" i="6" s="1"/>
  <c r="D1229" i="6"/>
  <c r="E1229" i="6" s="1"/>
  <c r="D1230" i="6"/>
  <c r="E1230" i="6" s="1"/>
  <c r="D1231" i="6"/>
  <c r="E1231" i="6" s="1"/>
  <c r="D1232" i="6"/>
  <c r="E1232" i="6" s="1"/>
  <c r="D1233" i="6"/>
  <c r="E1233" i="6" s="1"/>
  <c r="D1234" i="6"/>
  <c r="E1234" i="6" s="1"/>
  <c r="D1235" i="6"/>
  <c r="E1235" i="6" s="1"/>
  <c r="D1236" i="6"/>
  <c r="E1236" i="6" s="1"/>
  <c r="D1237" i="6"/>
  <c r="E1237" i="6" s="1"/>
  <c r="D1238" i="6"/>
  <c r="E1238" i="6" s="1"/>
  <c r="D1239" i="6"/>
  <c r="E1239" i="6" s="1"/>
  <c r="D1240" i="6"/>
  <c r="E1240" i="6" s="1"/>
  <c r="D1241" i="6"/>
  <c r="E1241" i="6" s="1"/>
  <c r="D1242" i="6"/>
  <c r="E1242" i="6" s="1"/>
  <c r="D1243" i="6"/>
  <c r="E1243" i="6" s="1"/>
  <c r="D1244" i="6"/>
  <c r="E1244" i="6" s="1"/>
  <c r="D1245" i="6"/>
  <c r="E1245" i="6" s="1"/>
  <c r="D1246" i="6"/>
  <c r="E1246" i="6" s="1"/>
  <c r="D1247" i="6"/>
  <c r="E1247" i="6" s="1"/>
  <c r="D1248" i="6"/>
  <c r="E1248" i="6" s="1"/>
  <c r="D1249" i="6"/>
  <c r="E1249" i="6" s="1"/>
  <c r="D1250" i="6"/>
  <c r="E1250" i="6" s="1"/>
  <c r="D1251" i="6"/>
  <c r="E1251" i="6" s="1"/>
  <c r="D1252" i="6"/>
  <c r="E1252" i="6" s="1"/>
  <c r="D1253" i="6"/>
  <c r="E1253" i="6" s="1"/>
  <c r="D1254" i="6"/>
  <c r="E1254" i="6" s="1"/>
  <c r="D1255" i="6"/>
  <c r="E1255" i="6" s="1"/>
  <c r="D1256" i="6"/>
  <c r="E1256" i="6" s="1"/>
  <c r="D1257" i="6"/>
  <c r="E1257" i="6" s="1"/>
  <c r="D1258" i="6"/>
  <c r="E1258" i="6" s="1"/>
  <c r="D1259" i="6"/>
  <c r="E1259" i="6" s="1"/>
  <c r="D1260" i="6"/>
  <c r="E1260" i="6" s="1"/>
  <c r="D1261" i="6"/>
  <c r="E1261" i="6" s="1"/>
  <c r="D1262" i="6"/>
  <c r="E1262" i="6" s="1"/>
  <c r="D1263" i="6"/>
  <c r="E1263" i="6" s="1"/>
  <c r="D1264" i="6"/>
  <c r="E1264" i="6" s="1"/>
  <c r="D1265" i="6"/>
  <c r="E1265" i="6" s="1"/>
  <c r="D1266" i="6"/>
  <c r="E1266" i="6" s="1"/>
  <c r="D1267" i="6"/>
  <c r="E1267" i="6" s="1"/>
  <c r="D1268" i="6"/>
  <c r="E1268" i="6" s="1"/>
  <c r="D1269" i="6"/>
  <c r="E1269" i="6" s="1"/>
  <c r="D1270" i="6"/>
  <c r="E1270" i="6" s="1"/>
  <c r="D1271" i="6"/>
  <c r="E1271" i="6" s="1"/>
  <c r="D1272" i="6"/>
  <c r="E1272" i="6" s="1"/>
  <c r="D1273" i="6"/>
  <c r="E1273" i="6" s="1"/>
  <c r="D1274" i="6"/>
  <c r="E1274" i="6" s="1"/>
  <c r="D1275" i="6"/>
  <c r="E1275" i="6" s="1"/>
  <c r="D1276" i="6"/>
  <c r="E1276" i="6" s="1"/>
  <c r="D1277" i="6"/>
  <c r="E1277" i="6" s="1"/>
  <c r="D1278" i="6"/>
  <c r="E1278" i="6" s="1"/>
  <c r="D1279" i="6"/>
  <c r="E1279" i="6" s="1"/>
  <c r="D1280" i="6"/>
  <c r="E1280" i="6" s="1"/>
  <c r="D1281" i="6"/>
  <c r="E1281" i="6" s="1"/>
  <c r="D1282" i="6"/>
  <c r="E1282" i="6" s="1"/>
  <c r="D1283" i="6"/>
  <c r="E1283" i="6" s="1"/>
  <c r="D1284" i="6"/>
  <c r="E1284" i="6" s="1"/>
  <c r="D1285" i="6"/>
  <c r="E1285" i="6" s="1"/>
  <c r="D1286" i="6"/>
  <c r="E1286" i="6" s="1"/>
  <c r="D1287" i="6"/>
  <c r="E1287" i="6" s="1"/>
  <c r="D1288" i="6"/>
  <c r="E1288" i="6" s="1"/>
  <c r="D1289" i="6"/>
  <c r="E1289" i="6" s="1"/>
  <c r="D1290" i="6"/>
  <c r="E1290" i="6" s="1"/>
  <c r="D1291" i="6"/>
  <c r="E1291" i="6" s="1"/>
  <c r="D1292" i="6"/>
  <c r="E1292" i="6" s="1"/>
  <c r="D1293" i="6"/>
  <c r="E1293" i="6" s="1"/>
  <c r="D1294" i="6"/>
  <c r="E1294" i="6" s="1"/>
  <c r="D1295" i="6"/>
  <c r="E1295" i="6" s="1"/>
  <c r="D1296" i="6"/>
  <c r="E1296" i="6" s="1"/>
  <c r="D1297" i="6"/>
  <c r="E1297" i="6" s="1"/>
  <c r="D1298" i="6"/>
  <c r="E1298" i="6" s="1"/>
  <c r="D1299" i="6"/>
  <c r="E1299" i="6" s="1"/>
  <c r="D1300" i="6"/>
  <c r="E1300" i="6" s="1"/>
  <c r="D1301" i="6"/>
  <c r="E1301" i="6" s="1"/>
  <c r="D1302" i="6"/>
  <c r="E1302" i="6" s="1"/>
  <c r="D1303" i="6"/>
  <c r="E1303" i="6" s="1"/>
  <c r="D1304" i="6"/>
  <c r="E1304" i="6" s="1"/>
  <c r="D1305" i="6"/>
  <c r="E1305" i="6" s="1"/>
  <c r="D1306" i="6"/>
  <c r="E1306" i="6" s="1"/>
  <c r="D1307" i="6"/>
  <c r="E1307" i="6" s="1"/>
  <c r="D1308" i="6"/>
  <c r="E1308" i="6" s="1"/>
  <c r="D1309" i="6"/>
  <c r="E1309" i="6" s="1"/>
  <c r="D1310" i="6"/>
  <c r="E1310" i="6" s="1"/>
  <c r="D1311" i="6"/>
  <c r="E1311" i="6" s="1"/>
  <c r="D1312" i="6"/>
  <c r="E1312" i="6" s="1"/>
  <c r="D1313" i="6"/>
  <c r="E1313" i="6" s="1"/>
  <c r="D1314" i="6"/>
  <c r="E1314" i="6" s="1"/>
  <c r="D1315" i="6"/>
  <c r="E1315" i="6" s="1"/>
  <c r="D1316" i="6"/>
  <c r="E1316" i="6" s="1"/>
  <c r="D1317" i="6"/>
  <c r="E1317" i="6" s="1"/>
  <c r="D1318" i="6"/>
  <c r="E1318" i="6" s="1"/>
  <c r="D1319" i="6"/>
  <c r="E1319" i="6" s="1"/>
  <c r="D1320" i="6"/>
  <c r="E1320" i="6" s="1"/>
  <c r="D1321" i="6"/>
  <c r="E1321" i="6" s="1"/>
  <c r="D1322" i="6"/>
  <c r="E1322" i="6" s="1"/>
  <c r="D1323" i="6"/>
  <c r="E1323" i="6" s="1"/>
  <c r="D1324" i="6"/>
  <c r="E1324" i="6" s="1"/>
  <c r="D1325" i="6"/>
  <c r="E1325" i="6" s="1"/>
  <c r="D1326" i="6"/>
  <c r="E1326" i="6" s="1"/>
  <c r="D1327" i="6"/>
  <c r="E1327" i="6" s="1"/>
  <c r="D1328" i="6"/>
  <c r="E1328" i="6" s="1"/>
  <c r="D1329" i="6"/>
  <c r="E1329" i="6" s="1"/>
  <c r="D1330" i="6"/>
  <c r="E1330" i="6" s="1"/>
  <c r="D1331" i="6"/>
  <c r="E1331" i="6" s="1"/>
  <c r="D1332" i="6"/>
  <c r="E1332" i="6" s="1"/>
  <c r="D1333" i="6"/>
  <c r="E1333" i="6" s="1"/>
  <c r="D1334" i="6"/>
  <c r="E1334" i="6" s="1"/>
  <c r="D1335" i="6"/>
  <c r="E1335" i="6" s="1"/>
  <c r="D1336" i="6"/>
  <c r="E1336" i="6" s="1"/>
  <c r="D1337" i="6"/>
  <c r="E1337" i="6" s="1"/>
  <c r="D1338" i="6"/>
  <c r="E1338" i="6" s="1"/>
  <c r="D1339" i="6"/>
  <c r="E1339" i="6" s="1"/>
  <c r="D1340" i="6"/>
  <c r="E1340" i="6" s="1"/>
  <c r="D1341" i="6"/>
  <c r="E1341" i="6" s="1"/>
  <c r="D1342" i="6"/>
  <c r="E1342" i="6" s="1"/>
  <c r="D1343" i="6"/>
  <c r="E1343" i="6" s="1"/>
  <c r="D1344" i="6"/>
  <c r="E1344" i="6" s="1"/>
  <c r="D1345" i="6"/>
  <c r="E1345" i="6" s="1"/>
  <c r="D1346" i="6"/>
  <c r="E1346" i="6" s="1"/>
  <c r="D1347" i="6"/>
  <c r="E1347" i="6" s="1"/>
  <c r="D1348" i="6"/>
  <c r="E1348" i="6" s="1"/>
  <c r="D1349" i="6"/>
  <c r="E1349" i="6" s="1"/>
  <c r="D1350" i="6"/>
  <c r="E1350" i="6" s="1"/>
  <c r="D1351" i="6"/>
  <c r="E1351" i="6" s="1"/>
  <c r="D1352" i="6"/>
  <c r="E1352" i="6" s="1"/>
  <c r="D1353" i="6"/>
  <c r="E1353" i="6" s="1"/>
  <c r="D1354" i="6"/>
  <c r="E1354" i="6" s="1"/>
  <c r="D1355" i="6"/>
  <c r="E1355" i="6" s="1"/>
  <c r="D1356" i="6"/>
  <c r="E1356" i="6" s="1"/>
  <c r="D1357" i="6"/>
  <c r="E1357" i="6" s="1"/>
  <c r="D1358" i="6"/>
  <c r="E1358" i="6" s="1"/>
  <c r="D1359" i="6"/>
  <c r="E1359" i="6" s="1"/>
  <c r="D1360" i="6"/>
  <c r="E1360" i="6" s="1"/>
  <c r="D1361" i="6"/>
  <c r="E1361" i="6" s="1"/>
  <c r="D1362" i="6"/>
  <c r="E1362" i="6" s="1"/>
  <c r="D1363" i="6"/>
  <c r="E1363" i="6" s="1"/>
  <c r="D1364" i="6"/>
  <c r="E1364" i="6" s="1"/>
  <c r="D1365" i="6"/>
  <c r="E1365" i="6" s="1"/>
  <c r="D1366" i="6"/>
  <c r="E1366" i="6" s="1"/>
  <c r="D1367" i="6"/>
  <c r="E1367" i="6" s="1"/>
  <c r="D1368" i="6"/>
  <c r="E1368" i="6" s="1"/>
  <c r="D1369" i="6"/>
  <c r="E1369" i="6" s="1"/>
  <c r="D1370" i="6"/>
  <c r="E1370" i="6" s="1"/>
  <c r="D1371" i="6"/>
  <c r="E1371" i="6" s="1"/>
  <c r="D1372" i="6"/>
  <c r="E1372" i="6" s="1"/>
  <c r="D1373" i="6"/>
  <c r="E1373" i="6" s="1"/>
  <c r="D1374" i="6"/>
  <c r="E1374" i="6" s="1"/>
  <c r="D1375" i="6"/>
  <c r="E1375" i="6" s="1"/>
  <c r="D1376" i="6"/>
  <c r="E1376" i="6" s="1"/>
  <c r="D1377" i="6"/>
  <c r="E1377" i="6" s="1"/>
  <c r="D1378" i="6"/>
  <c r="E1378" i="6" s="1"/>
  <c r="D1379" i="6"/>
  <c r="E1379" i="6" s="1"/>
  <c r="D1380" i="6"/>
  <c r="E1380" i="6" s="1"/>
  <c r="D1381" i="6"/>
  <c r="E1381" i="6" s="1"/>
  <c r="D1382" i="6"/>
  <c r="E1382" i="6" s="1"/>
  <c r="D1383" i="6"/>
  <c r="E1383" i="6" s="1"/>
  <c r="D1384" i="6"/>
  <c r="E1384" i="6" s="1"/>
  <c r="D1385" i="6"/>
  <c r="E1385" i="6" s="1"/>
  <c r="D1386" i="6"/>
  <c r="E1386" i="6" s="1"/>
  <c r="D1387" i="6"/>
  <c r="E1387" i="6" s="1"/>
  <c r="D1388" i="6"/>
  <c r="E1388" i="6" s="1"/>
  <c r="D1389" i="6"/>
  <c r="E1389" i="6" s="1"/>
  <c r="D1390" i="6"/>
  <c r="E1390" i="6" s="1"/>
  <c r="D1391" i="6"/>
  <c r="E1391" i="6" s="1"/>
  <c r="D1392" i="6"/>
  <c r="E1392" i="6" s="1"/>
  <c r="D1393" i="6"/>
  <c r="E1393" i="6" s="1"/>
  <c r="D1394" i="6"/>
  <c r="E1394" i="6" s="1"/>
  <c r="D1395" i="6"/>
  <c r="E1395" i="6" s="1"/>
  <c r="D1396" i="6"/>
  <c r="E1396" i="6" s="1"/>
  <c r="D1397" i="6"/>
  <c r="E1397" i="6" s="1"/>
  <c r="D1398" i="6"/>
  <c r="E1398" i="6" s="1"/>
  <c r="D1399" i="6"/>
  <c r="E1399" i="6" s="1"/>
  <c r="D1400" i="6"/>
  <c r="E1400" i="6" s="1"/>
  <c r="D1401" i="6"/>
  <c r="E1401" i="6" s="1"/>
  <c r="D1402" i="6"/>
  <c r="E1402" i="6" s="1"/>
  <c r="D1403" i="6"/>
  <c r="E1403" i="6" s="1"/>
  <c r="D1404" i="6"/>
  <c r="E1404" i="6" s="1"/>
  <c r="D1405" i="6"/>
  <c r="E1405" i="6" s="1"/>
  <c r="D1406" i="6"/>
  <c r="E1406" i="6" s="1"/>
  <c r="D1407" i="6"/>
  <c r="E1407" i="6" s="1"/>
  <c r="D1408" i="6"/>
  <c r="E1408" i="6" s="1"/>
  <c r="D1409" i="6"/>
  <c r="E1409" i="6" s="1"/>
  <c r="D1410" i="6"/>
  <c r="E1410" i="6" s="1"/>
  <c r="D1411" i="6"/>
  <c r="E1411" i="6" s="1"/>
  <c r="D1412" i="6"/>
  <c r="E1412" i="6" s="1"/>
  <c r="D1413" i="6"/>
  <c r="E1413" i="6" s="1"/>
  <c r="D1414" i="6"/>
  <c r="E1414" i="6" s="1"/>
  <c r="D1415" i="6"/>
  <c r="E1415" i="6" s="1"/>
  <c r="D1416" i="6"/>
  <c r="E1416" i="6" s="1"/>
  <c r="D1417" i="6"/>
  <c r="E1417" i="6" s="1"/>
  <c r="D1418" i="6"/>
  <c r="E1418" i="6" s="1"/>
  <c r="D1419" i="6"/>
  <c r="E1419" i="6" s="1"/>
  <c r="D1420" i="6"/>
  <c r="E1420" i="6" s="1"/>
  <c r="D1421" i="6"/>
  <c r="E1421" i="6" s="1"/>
  <c r="D1422" i="6"/>
  <c r="E1422" i="6" s="1"/>
  <c r="D1423" i="6"/>
  <c r="E1423" i="6" s="1"/>
  <c r="D1424" i="6"/>
  <c r="E1424" i="6" s="1"/>
  <c r="D1425" i="6"/>
  <c r="E1425" i="6" s="1"/>
  <c r="D1426" i="6"/>
  <c r="E1426" i="6" s="1"/>
  <c r="D1427" i="6"/>
  <c r="E1427" i="6" s="1"/>
  <c r="D1428" i="6"/>
  <c r="E1428" i="6" s="1"/>
  <c r="D1429" i="6"/>
  <c r="E1429" i="6" s="1"/>
  <c r="D1430" i="6"/>
  <c r="E1430" i="6" s="1"/>
  <c r="D1431" i="6"/>
  <c r="E1431" i="6" s="1"/>
  <c r="D1432" i="6"/>
  <c r="E1432" i="6" s="1"/>
  <c r="D1433" i="6"/>
  <c r="E1433" i="6" s="1"/>
  <c r="D1434" i="6"/>
  <c r="E1434" i="6" s="1"/>
  <c r="D1435" i="6"/>
  <c r="E1435" i="6" s="1"/>
  <c r="D1436" i="6"/>
  <c r="E1436" i="6" s="1"/>
  <c r="D1437" i="6"/>
  <c r="E1437" i="6" s="1"/>
  <c r="D1438" i="6"/>
  <c r="E1438" i="6" s="1"/>
  <c r="D1439" i="6"/>
  <c r="E1439" i="6" s="1"/>
  <c r="D1440" i="6"/>
  <c r="E1440" i="6" s="1"/>
  <c r="D1441" i="6"/>
  <c r="E1441" i="6" s="1"/>
  <c r="D1442" i="6"/>
  <c r="E1442" i="6" s="1"/>
  <c r="D1443" i="6"/>
  <c r="E1443" i="6" s="1"/>
  <c r="D1444" i="6"/>
  <c r="E1444" i="6" s="1"/>
  <c r="D1445" i="6"/>
  <c r="E1445" i="6" s="1"/>
  <c r="D1446" i="6"/>
  <c r="E1446" i="6" s="1"/>
  <c r="D1447" i="6"/>
  <c r="E1447" i="6" s="1"/>
  <c r="D1448" i="6"/>
  <c r="E1448" i="6" s="1"/>
  <c r="D1449" i="6"/>
  <c r="E1449" i="6" s="1"/>
  <c r="D1450" i="6"/>
  <c r="E1450" i="6" s="1"/>
  <c r="D1451" i="6"/>
  <c r="E1451" i="6" s="1"/>
  <c r="D1452" i="6"/>
  <c r="E1452" i="6" s="1"/>
  <c r="D1453" i="6"/>
  <c r="E1453" i="6" s="1"/>
  <c r="D1454" i="6"/>
  <c r="E1454" i="6" s="1"/>
  <c r="D1455" i="6"/>
  <c r="E1455" i="6" s="1"/>
  <c r="D1456" i="6"/>
  <c r="E1456" i="6" s="1"/>
  <c r="D1457" i="6"/>
  <c r="E1457" i="6" s="1"/>
  <c r="D1458" i="6"/>
  <c r="E1458" i="6" s="1"/>
  <c r="D1459" i="6"/>
  <c r="E1459" i="6" s="1"/>
  <c r="D1460" i="6"/>
  <c r="E1460" i="6" s="1"/>
  <c r="D1461" i="6"/>
  <c r="E1461" i="6" s="1"/>
  <c r="D1462" i="6"/>
  <c r="E1462" i="6" s="1"/>
  <c r="D1463" i="6"/>
  <c r="E1463" i="6" s="1"/>
  <c r="D1464" i="6"/>
  <c r="E1464" i="6" s="1"/>
  <c r="D1465" i="6"/>
  <c r="E1465" i="6" s="1"/>
  <c r="D1466" i="6"/>
  <c r="E1466" i="6" s="1"/>
  <c r="D1467" i="6"/>
  <c r="E1467" i="6" s="1"/>
  <c r="D1468" i="6"/>
  <c r="E1468" i="6" s="1"/>
  <c r="D1469" i="6"/>
  <c r="E1469" i="6" s="1"/>
  <c r="D1470" i="6"/>
  <c r="E1470" i="6" s="1"/>
  <c r="D1471" i="6"/>
  <c r="E1471" i="6" s="1"/>
  <c r="D1472" i="6"/>
  <c r="E1472" i="6" s="1"/>
  <c r="D1473" i="6"/>
  <c r="E1473" i="6" s="1"/>
  <c r="D1474" i="6"/>
  <c r="E1474" i="6" s="1"/>
  <c r="D1475" i="6"/>
  <c r="E1475" i="6" s="1"/>
  <c r="D1476" i="6"/>
  <c r="E1476" i="6" s="1"/>
  <c r="D1477" i="6"/>
  <c r="E1477" i="6" s="1"/>
  <c r="D1478" i="6"/>
  <c r="E1478" i="6" s="1"/>
  <c r="D1479" i="6"/>
  <c r="E1479" i="6" s="1"/>
  <c r="D1480" i="6"/>
  <c r="E1480" i="6" s="1"/>
  <c r="D1481" i="6"/>
  <c r="E1481" i="6" s="1"/>
  <c r="D1482" i="6"/>
  <c r="E1482" i="6" s="1"/>
  <c r="D1483" i="6"/>
  <c r="E1483" i="6" s="1"/>
  <c r="D1484" i="6"/>
  <c r="E1484" i="6" s="1"/>
  <c r="D1485" i="6"/>
  <c r="E1485" i="6" s="1"/>
  <c r="D1486" i="6"/>
  <c r="E1486" i="6" s="1"/>
  <c r="D1487" i="6"/>
  <c r="E1487" i="6" s="1"/>
  <c r="D1488" i="6"/>
  <c r="E1488" i="6" s="1"/>
  <c r="D1489" i="6"/>
  <c r="E1489" i="6" s="1"/>
  <c r="D1490" i="6"/>
  <c r="E1490" i="6" s="1"/>
  <c r="D1491" i="6"/>
  <c r="E1491" i="6" s="1"/>
  <c r="D1492" i="6"/>
  <c r="E1492" i="6" s="1"/>
  <c r="D1493" i="6"/>
  <c r="E1493" i="6" s="1"/>
  <c r="D1494" i="6"/>
  <c r="E1494" i="6" s="1"/>
  <c r="D1495" i="6"/>
  <c r="E1495" i="6" s="1"/>
  <c r="D1496" i="6"/>
  <c r="E1496" i="6" s="1"/>
  <c r="D1497" i="6"/>
  <c r="E1497" i="6" s="1"/>
  <c r="D1498" i="6"/>
  <c r="E1498" i="6" s="1"/>
  <c r="D1499" i="6"/>
  <c r="E1499" i="6" s="1"/>
  <c r="D1500" i="6"/>
  <c r="E1500" i="6" s="1"/>
  <c r="D1501" i="6"/>
  <c r="E1501" i="6" s="1"/>
  <c r="D1502" i="6"/>
  <c r="E1502" i="6" s="1"/>
  <c r="D1503" i="6"/>
  <c r="E1503" i="6" s="1"/>
  <c r="D1504" i="6"/>
  <c r="E1504" i="6" s="1"/>
  <c r="D1505" i="6"/>
  <c r="E1505" i="6" s="1"/>
  <c r="D1506" i="6"/>
  <c r="E1506" i="6" s="1"/>
  <c r="D1507" i="6"/>
  <c r="E1507" i="6" s="1"/>
  <c r="D1508" i="6"/>
  <c r="E1508" i="6" s="1"/>
  <c r="D1509" i="6"/>
  <c r="E1509" i="6" s="1"/>
  <c r="D1510" i="6"/>
  <c r="E1510" i="6" s="1"/>
  <c r="D1511" i="6"/>
  <c r="E1511" i="6" s="1"/>
  <c r="D1512" i="6"/>
  <c r="E1512" i="6" s="1"/>
  <c r="D1513" i="6"/>
  <c r="E1513" i="6" s="1"/>
  <c r="D1514" i="6"/>
  <c r="E1514" i="6" s="1"/>
  <c r="D1515" i="6"/>
  <c r="E1515" i="6" s="1"/>
  <c r="D1516" i="6"/>
  <c r="E1516" i="6" s="1"/>
  <c r="D1517" i="6"/>
  <c r="E1517" i="6" s="1"/>
  <c r="D1518" i="6"/>
  <c r="E1518" i="6" s="1"/>
  <c r="D1519" i="6"/>
  <c r="E1519" i="6" s="1"/>
  <c r="D1520" i="6"/>
  <c r="E1520" i="6" s="1"/>
  <c r="D1521" i="6"/>
  <c r="E1521" i="6" s="1"/>
  <c r="D1522" i="6"/>
  <c r="E1522" i="6" s="1"/>
  <c r="D1523" i="6"/>
  <c r="E1523" i="6" s="1"/>
  <c r="D1524" i="6"/>
  <c r="E1524" i="6" s="1"/>
  <c r="D1525" i="6"/>
  <c r="E1525" i="6" s="1"/>
  <c r="D1526" i="6"/>
  <c r="E1526" i="6" s="1"/>
  <c r="D1527" i="6"/>
  <c r="E1527" i="6" s="1"/>
  <c r="D1528" i="6"/>
  <c r="E1528" i="6" s="1"/>
  <c r="D1529" i="6"/>
  <c r="E1529" i="6" s="1"/>
  <c r="D1530" i="6"/>
  <c r="E1530" i="6" s="1"/>
  <c r="D1531" i="6"/>
  <c r="E1531" i="6" s="1"/>
  <c r="D1532" i="6"/>
  <c r="E1532" i="6" s="1"/>
  <c r="D1533" i="6"/>
  <c r="E1533" i="6" s="1"/>
  <c r="D1534" i="6"/>
  <c r="E1534" i="6" s="1"/>
  <c r="D1535" i="6"/>
  <c r="E1535" i="6" s="1"/>
  <c r="D1536" i="6"/>
  <c r="E1536" i="6" s="1"/>
  <c r="D1537" i="6"/>
  <c r="E1537" i="6" s="1"/>
  <c r="D1538" i="6"/>
  <c r="E1538" i="6" s="1"/>
  <c r="D1539" i="6"/>
  <c r="E1539" i="6" s="1"/>
  <c r="D1540" i="6"/>
  <c r="E1540" i="6" s="1"/>
  <c r="D1541" i="6"/>
  <c r="E1541" i="6" s="1"/>
  <c r="D1542" i="6"/>
  <c r="E1542" i="6" s="1"/>
  <c r="D1543" i="6"/>
  <c r="E1543" i="6" s="1"/>
  <c r="D1544" i="6"/>
  <c r="E1544" i="6" s="1"/>
  <c r="D1545" i="6"/>
  <c r="E1545" i="6" s="1"/>
  <c r="D1546" i="6"/>
  <c r="E1546" i="6" s="1"/>
  <c r="D1547" i="6"/>
  <c r="E1547" i="6" s="1"/>
  <c r="D1548" i="6"/>
  <c r="E1548" i="6" s="1"/>
  <c r="D1549" i="6"/>
  <c r="E1549" i="6" s="1"/>
  <c r="D1550" i="6"/>
  <c r="E1550" i="6" s="1"/>
  <c r="D1551" i="6"/>
  <c r="E1551" i="6" s="1"/>
  <c r="D1552" i="6"/>
  <c r="E1552" i="6" s="1"/>
  <c r="D1553" i="6"/>
  <c r="E1553" i="6" s="1"/>
  <c r="D1554" i="6"/>
  <c r="E1554" i="6" s="1"/>
  <c r="D1555" i="6"/>
  <c r="E1555" i="6" s="1"/>
  <c r="D1556" i="6"/>
  <c r="E1556" i="6" s="1"/>
  <c r="D1557" i="6"/>
  <c r="E1557" i="6" s="1"/>
  <c r="D1558" i="6"/>
  <c r="E1558" i="6" s="1"/>
  <c r="D1559" i="6"/>
  <c r="E1559" i="6" s="1"/>
  <c r="D1560" i="6"/>
  <c r="E1560" i="6" s="1"/>
  <c r="D1561" i="6"/>
  <c r="E1561" i="6" s="1"/>
  <c r="D1562" i="6"/>
  <c r="E1562" i="6" s="1"/>
  <c r="D1563" i="6"/>
  <c r="E1563" i="6" s="1"/>
  <c r="D1564" i="6"/>
  <c r="E1564" i="6" s="1"/>
  <c r="D1565" i="6"/>
  <c r="E1565" i="6" s="1"/>
  <c r="D1566" i="6"/>
  <c r="E1566" i="6" s="1"/>
  <c r="D1567" i="6"/>
  <c r="E1567" i="6" s="1"/>
  <c r="D1568" i="6"/>
  <c r="E1568" i="6" s="1"/>
  <c r="D1569" i="6"/>
  <c r="E1569" i="6" s="1"/>
  <c r="D1570" i="6"/>
  <c r="E1570" i="6" s="1"/>
  <c r="D1571" i="6"/>
  <c r="E1571" i="6" s="1"/>
  <c r="D1572" i="6"/>
  <c r="E1572" i="6" s="1"/>
  <c r="D1573" i="6"/>
  <c r="E1573" i="6" s="1"/>
  <c r="D1574" i="6"/>
  <c r="E1574" i="6" s="1"/>
  <c r="D1575" i="6"/>
  <c r="E1575" i="6" s="1"/>
  <c r="D1576" i="6"/>
  <c r="E1576" i="6" s="1"/>
  <c r="D1577" i="6"/>
  <c r="E1577" i="6" s="1"/>
  <c r="D1578" i="6"/>
  <c r="E1578" i="6" s="1"/>
  <c r="D1579" i="6"/>
  <c r="E1579" i="6" s="1"/>
  <c r="D1580" i="6"/>
  <c r="E1580" i="6" s="1"/>
  <c r="D1581" i="6"/>
  <c r="E1581" i="6" s="1"/>
  <c r="D1582" i="6"/>
  <c r="E1582" i="6" s="1"/>
  <c r="D1583" i="6"/>
  <c r="E1583" i="6" s="1"/>
  <c r="D1584" i="6"/>
  <c r="E1584" i="6" s="1"/>
  <c r="D1585" i="6"/>
  <c r="E1585" i="6" s="1"/>
  <c r="D1586" i="6"/>
  <c r="E1586" i="6" s="1"/>
  <c r="D1587" i="6"/>
  <c r="E1587" i="6" s="1"/>
  <c r="D1588" i="6"/>
  <c r="E1588" i="6" s="1"/>
  <c r="D1589" i="6"/>
  <c r="E1589" i="6" s="1"/>
  <c r="D1590" i="6"/>
  <c r="E1590" i="6" s="1"/>
  <c r="D1591" i="6"/>
  <c r="E1591" i="6" s="1"/>
  <c r="D1592" i="6"/>
  <c r="E1592" i="6" s="1"/>
  <c r="D1593" i="6"/>
  <c r="E1593" i="6" s="1"/>
  <c r="D1594" i="6"/>
  <c r="E1594" i="6" s="1"/>
  <c r="D1595" i="6"/>
  <c r="E1595" i="6" s="1"/>
  <c r="D1596" i="6"/>
  <c r="E1596" i="6" s="1"/>
  <c r="D1597" i="6"/>
  <c r="E1597" i="6" s="1"/>
  <c r="D1598" i="6"/>
  <c r="E1598" i="6" s="1"/>
  <c r="D1599" i="6"/>
  <c r="E1599" i="6" s="1"/>
  <c r="D1600" i="6"/>
  <c r="E1600" i="6" s="1"/>
  <c r="D1601" i="6"/>
  <c r="E1601" i="6" s="1"/>
  <c r="D1602" i="6"/>
  <c r="E1602" i="6" s="1"/>
  <c r="D1603" i="6"/>
  <c r="E1603" i="6" s="1"/>
  <c r="D1604" i="6"/>
  <c r="E1604" i="6" s="1"/>
  <c r="D1605" i="6"/>
  <c r="E1605" i="6" s="1"/>
  <c r="D1606" i="6"/>
  <c r="E1606" i="6" s="1"/>
  <c r="D1607" i="6"/>
  <c r="E1607" i="6" s="1"/>
  <c r="D1608" i="6"/>
  <c r="E1608" i="6" s="1"/>
  <c r="D1609" i="6"/>
  <c r="E1609" i="6" s="1"/>
  <c r="D1610" i="6"/>
  <c r="E1610" i="6" s="1"/>
  <c r="D1611" i="6"/>
  <c r="E1611" i="6" s="1"/>
  <c r="D1612" i="6"/>
  <c r="E1612" i="6" s="1"/>
  <c r="D1613" i="6"/>
  <c r="E1613" i="6" s="1"/>
  <c r="D1614" i="6"/>
  <c r="E1614" i="6" s="1"/>
  <c r="D1615" i="6"/>
  <c r="E1615" i="6" s="1"/>
  <c r="D1616" i="6"/>
  <c r="E1616" i="6" s="1"/>
  <c r="D1617" i="6"/>
  <c r="E1617" i="6" s="1"/>
  <c r="D1618" i="6"/>
  <c r="E1618" i="6" s="1"/>
  <c r="D1619" i="6"/>
  <c r="E1619" i="6" s="1"/>
  <c r="D1620" i="6"/>
  <c r="E1620" i="6" s="1"/>
  <c r="D1621" i="6"/>
  <c r="E1621" i="6" s="1"/>
  <c r="D1622" i="6"/>
  <c r="E1622" i="6" s="1"/>
  <c r="D1623" i="6"/>
  <c r="E1623" i="6" s="1"/>
  <c r="D1624" i="6"/>
  <c r="E1624" i="6" s="1"/>
  <c r="D1625" i="6"/>
  <c r="E1625" i="6" s="1"/>
  <c r="D1626" i="6"/>
  <c r="E1626" i="6" s="1"/>
  <c r="D1627" i="6"/>
  <c r="E1627" i="6" s="1"/>
  <c r="D1628" i="6"/>
  <c r="E1628" i="6" s="1"/>
  <c r="D1629" i="6"/>
  <c r="E1629" i="6" s="1"/>
  <c r="D1630" i="6"/>
  <c r="E1630" i="6" s="1"/>
  <c r="D1631" i="6"/>
  <c r="E1631" i="6" s="1"/>
  <c r="D1632" i="6"/>
  <c r="E1632" i="6" s="1"/>
  <c r="D1633" i="6"/>
  <c r="E1633" i="6" s="1"/>
  <c r="D1634" i="6"/>
  <c r="E1634" i="6" s="1"/>
  <c r="D1635" i="6"/>
  <c r="E1635" i="6" s="1"/>
  <c r="D1636" i="6"/>
  <c r="E1636" i="6" s="1"/>
  <c r="D1637" i="6"/>
  <c r="E1637" i="6" s="1"/>
  <c r="D1638" i="6"/>
  <c r="E1638" i="6" s="1"/>
  <c r="D1639" i="6"/>
  <c r="E1639" i="6" s="1"/>
  <c r="D1640" i="6"/>
  <c r="E1640" i="6" s="1"/>
  <c r="D1641" i="6"/>
  <c r="E1641" i="6" s="1"/>
  <c r="D1642" i="6"/>
  <c r="E1642" i="6" s="1"/>
  <c r="D1643" i="6"/>
  <c r="E1643" i="6" s="1"/>
  <c r="D1644" i="6"/>
  <c r="E1644" i="6" s="1"/>
  <c r="D1645" i="6"/>
  <c r="E1645" i="6" s="1"/>
  <c r="D1646" i="6"/>
  <c r="E1646" i="6" s="1"/>
  <c r="D1647" i="6"/>
  <c r="E1647" i="6" s="1"/>
  <c r="D1648" i="6"/>
  <c r="E1648" i="6" s="1"/>
  <c r="D1649" i="6"/>
  <c r="E1649" i="6" s="1"/>
  <c r="D1650" i="6"/>
  <c r="E1650" i="6" s="1"/>
  <c r="D1651" i="6"/>
  <c r="E1651" i="6" s="1"/>
  <c r="D1652" i="6"/>
  <c r="E1652" i="6" s="1"/>
  <c r="D1653" i="6"/>
  <c r="E1653" i="6" s="1"/>
  <c r="D1654" i="6"/>
  <c r="E1654" i="6" s="1"/>
  <c r="D1655" i="6"/>
  <c r="E1655" i="6" s="1"/>
  <c r="D1656" i="6"/>
  <c r="E1656" i="6" s="1"/>
  <c r="D1657" i="6"/>
  <c r="E1657" i="6" s="1"/>
  <c r="D1658" i="6"/>
  <c r="E1658" i="6" s="1"/>
  <c r="D1659" i="6"/>
  <c r="E1659" i="6" s="1"/>
  <c r="D1660" i="6"/>
  <c r="E1660" i="6" s="1"/>
  <c r="D1661" i="6"/>
  <c r="E1661" i="6" s="1"/>
  <c r="D1662" i="6"/>
  <c r="E1662" i="6" s="1"/>
  <c r="D1663" i="6"/>
  <c r="E1663" i="6" s="1"/>
  <c r="D1664" i="6"/>
  <c r="E1664" i="6" s="1"/>
  <c r="D1665" i="6"/>
  <c r="E1665" i="6" s="1"/>
  <c r="D1666" i="6"/>
  <c r="E1666" i="6" s="1"/>
  <c r="D1667" i="6"/>
  <c r="E1667" i="6" s="1"/>
  <c r="D1668" i="6"/>
  <c r="E1668" i="6" s="1"/>
  <c r="D1669" i="6"/>
  <c r="E1669" i="6" s="1"/>
  <c r="D1670" i="6"/>
  <c r="E1670" i="6" s="1"/>
  <c r="D1671" i="6"/>
  <c r="E1671" i="6" s="1"/>
  <c r="D1672" i="6"/>
  <c r="E1672" i="6" s="1"/>
  <c r="D1673" i="6"/>
  <c r="E1673" i="6" s="1"/>
  <c r="D1674" i="6"/>
  <c r="E1674" i="6" s="1"/>
  <c r="D1675" i="6"/>
  <c r="E1675" i="6" s="1"/>
  <c r="D1676" i="6"/>
  <c r="E1676" i="6" s="1"/>
  <c r="D1677" i="6"/>
  <c r="E1677" i="6" s="1"/>
  <c r="D1678" i="6"/>
  <c r="E1678" i="6" s="1"/>
  <c r="D1679" i="6"/>
  <c r="E1679" i="6" s="1"/>
  <c r="D1680" i="6"/>
  <c r="E1680" i="6" s="1"/>
  <c r="D1681" i="6"/>
  <c r="E1681" i="6" s="1"/>
  <c r="D1682" i="6"/>
  <c r="E1682" i="6" s="1"/>
  <c r="D1683" i="6"/>
  <c r="E1683" i="6" s="1"/>
  <c r="D1684" i="6"/>
  <c r="E1684" i="6" s="1"/>
  <c r="D1685" i="6"/>
  <c r="E1685" i="6" s="1"/>
  <c r="D1686" i="6"/>
  <c r="E1686" i="6" s="1"/>
  <c r="D1687" i="6"/>
  <c r="E1687" i="6" s="1"/>
  <c r="D1688" i="6"/>
  <c r="E1688" i="6" s="1"/>
  <c r="D1689" i="6"/>
  <c r="E1689" i="6" s="1"/>
  <c r="D1690" i="6"/>
  <c r="E1690" i="6" s="1"/>
  <c r="D1691" i="6"/>
  <c r="E1691" i="6" s="1"/>
  <c r="D1692" i="6"/>
  <c r="E1692" i="6" s="1"/>
  <c r="D1693" i="6"/>
  <c r="E1693" i="6" s="1"/>
  <c r="D1694" i="6"/>
  <c r="E1694" i="6" s="1"/>
  <c r="D1695" i="6"/>
  <c r="E1695" i="6" s="1"/>
  <c r="D1696" i="6"/>
  <c r="E1696" i="6" s="1"/>
  <c r="D1697" i="6"/>
  <c r="E1697" i="6" s="1"/>
  <c r="D1698" i="6"/>
  <c r="E1698" i="6" s="1"/>
  <c r="D1699" i="6"/>
  <c r="E1699" i="6" s="1"/>
  <c r="D1700" i="6"/>
  <c r="E1700" i="6" s="1"/>
  <c r="D1701" i="6"/>
  <c r="E1701" i="6" s="1"/>
  <c r="D1702" i="6"/>
  <c r="E1702" i="6" s="1"/>
  <c r="D1703" i="6"/>
  <c r="E1703" i="6" s="1"/>
  <c r="D1704" i="6"/>
  <c r="E1704" i="6" s="1"/>
  <c r="D1705" i="6"/>
  <c r="E1705" i="6" s="1"/>
  <c r="D1706" i="6"/>
  <c r="E1706" i="6" s="1"/>
  <c r="D1707" i="6"/>
  <c r="E1707" i="6" s="1"/>
  <c r="D1708" i="6"/>
  <c r="E1708" i="6" s="1"/>
  <c r="D1709" i="6"/>
  <c r="E1709" i="6" s="1"/>
  <c r="D1710" i="6"/>
  <c r="E1710" i="6" s="1"/>
  <c r="D1711" i="6"/>
  <c r="E1711" i="6" s="1"/>
  <c r="D1712" i="6"/>
  <c r="E1712" i="6" s="1"/>
  <c r="D1713" i="6"/>
  <c r="E1713" i="6" s="1"/>
  <c r="D1714" i="6"/>
  <c r="E1714" i="6" s="1"/>
  <c r="D1715" i="6"/>
  <c r="E1715" i="6" s="1"/>
  <c r="D1716" i="6"/>
  <c r="E1716" i="6" s="1"/>
  <c r="D1717" i="6"/>
  <c r="E1717" i="6" s="1"/>
  <c r="D1718" i="6"/>
  <c r="E1718" i="6" s="1"/>
  <c r="D1719" i="6"/>
  <c r="E1719" i="6" s="1"/>
  <c r="D1720" i="6"/>
  <c r="E1720" i="6" s="1"/>
  <c r="D1721" i="6"/>
  <c r="E1721" i="6" s="1"/>
  <c r="D1722" i="6"/>
  <c r="E1722" i="6" s="1"/>
  <c r="D1723" i="6"/>
  <c r="E1723" i="6" s="1"/>
  <c r="D1724" i="6"/>
  <c r="E1724" i="6" s="1"/>
  <c r="D1725" i="6"/>
  <c r="E1725" i="6" s="1"/>
  <c r="D1726" i="6"/>
  <c r="E1726" i="6" s="1"/>
  <c r="D1727" i="6"/>
  <c r="E1727" i="6" s="1"/>
  <c r="D1728" i="6"/>
  <c r="E1728" i="6" s="1"/>
  <c r="D1729" i="6"/>
  <c r="E1729" i="6" s="1"/>
  <c r="D1730" i="6"/>
  <c r="E1730" i="6" s="1"/>
  <c r="D1731" i="6"/>
  <c r="E1731" i="6" s="1"/>
  <c r="D1732" i="6"/>
  <c r="E1732" i="6" s="1"/>
  <c r="D1733" i="6"/>
  <c r="E1733" i="6" s="1"/>
  <c r="D1734" i="6"/>
  <c r="E1734" i="6" s="1"/>
  <c r="D1735" i="6"/>
  <c r="E1735" i="6" s="1"/>
  <c r="D1736" i="6"/>
  <c r="E1736" i="6" s="1"/>
  <c r="D1737" i="6"/>
  <c r="E1737" i="6" s="1"/>
  <c r="D1738" i="6"/>
  <c r="E1738" i="6" s="1"/>
  <c r="D1739" i="6"/>
  <c r="E1739" i="6" s="1"/>
  <c r="D1740" i="6"/>
  <c r="E1740" i="6" s="1"/>
  <c r="D1741" i="6"/>
  <c r="E1741" i="6" s="1"/>
  <c r="D1742" i="6"/>
  <c r="E1742" i="6" s="1"/>
  <c r="D1743" i="6"/>
  <c r="E1743" i="6" s="1"/>
  <c r="D1744" i="6"/>
  <c r="E1744" i="6" s="1"/>
  <c r="D1745" i="6"/>
  <c r="E1745" i="6" s="1"/>
  <c r="D1746" i="6"/>
  <c r="E1746" i="6" s="1"/>
  <c r="D1747" i="6"/>
  <c r="E1747" i="6" s="1"/>
  <c r="D1748" i="6"/>
  <c r="E1748" i="6" s="1"/>
  <c r="D1749" i="6"/>
  <c r="E1749" i="6" s="1"/>
  <c r="D1750" i="6"/>
  <c r="E1750" i="6" s="1"/>
  <c r="D1751" i="6"/>
  <c r="E1751" i="6" s="1"/>
  <c r="D1752" i="6"/>
  <c r="E1752" i="6" s="1"/>
  <c r="D1753" i="6"/>
  <c r="E1753" i="6" s="1"/>
  <c r="D1754" i="6"/>
  <c r="E1754" i="6" s="1"/>
  <c r="D1755" i="6"/>
  <c r="E1755" i="6" s="1"/>
  <c r="D1756" i="6"/>
  <c r="E1756" i="6" s="1"/>
  <c r="D1757" i="6"/>
  <c r="E1757" i="6" s="1"/>
  <c r="D1758" i="6"/>
  <c r="E1758" i="6" s="1"/>
  <c r="D1759" i="6"/>
  <c r="E1759" i="6" s="1"/>
  <c r="D1760" i="6"/>
  <c r="E1760" i="6" s="1"/>
  <c r="D1761" i="6"/>
  <c r="E1761" i="6" s="1"/>
  <c r="D1762" i="6"/>
  <c r="E1762" i="6" s="1"/>
  <c r="D1763" i="6"/>
  <c r="E1763" i="6" s="1"/>
  <c r="D1764" i="6"/>
  <c r="E1764" i="6" s="1"/>
  <c r="D1765" i="6"/>
  <c r="E1765" i="6" s="1"/>
  <c r="D1766" i="6"/>
  <c r="E1766" i="6" s="1"/>
  <c r="D1767" i="6"/>
  <c r="E1767" i="6" s="1"/>
  <c r="D1768" i="6"/>
  <c r="E1768" i="6" s="1"/>
  <c r="D1769" i="6"/>
  <c r="E1769" i="6" s="1"/>
  <c r="D1770" i="6"/>
  <c r="E1770" i="6" s="1"/>
  <c r="D1771" i="6"/>
  <c r="E1771" i="6" s="1"/>
  <c r="D1772" i="6"/>
  <c r="E1772" i="6" s="1"/>
  <c r="D1773" i="6"/>
  <c r="E1773" i="6" s="1"/>
  <c r="D1774" i="6"/>
  <c r="E1774" i="6" s="1"/>
  <c r="D1775" i="6"/>
  <c r="E1775" i="6" s="1"/>
  <c r="D1776" i="6"/>
  <c r="E1776" i="6" s="1"/>
  <c r="D1777" i="6"/>
  <c r="E1777" i="6" s="1"/>
  <c r="D1778" i="6"/>
  <c r="E1778" i="6" s="1"/>
  <c r="D1779" i="6"/>
  <c r="E1779" i="6" s="1"/>
  <c r="D1780" i="6"/>
  <c r="E1780" i="6" s="1"/>
  <c r="D1781" i="6"/>
  <c r="E1781" i="6" s="1"/>
  <c r="D1782" i="6"/>
  <c r="E1782" i="6" s="1"/>
  <c r="D1783" i="6"/>
  <c r="E1783" i="6" s="1"/>
  <c r="D1784" i="6"/>
  <c r="E1784" i="6" s="1"/>
  <c r="D1785" i="6"/>
  <c r="E1785" i="6" s="1"/>
  <c r="D1786" i="6"/>
  <c r="E1786" i="6" s="1"/>
  <c r="D1787" i="6"/>
  <c r="E1787" i="6" s="1"/>
  <c r="D1788" i="6"/>
  <c r="E1788" i="6" s="1"/>
  <c r="D1789" i="6"/>
  <c r="E1789" i="6" s="1"/>
  <c r="D1790" i="6"/>
  <c r="E1790" i="6" s="1"/>
  <c r="D1791" i="6"/>
  <c r="E1791" i="6" s="1"/>
  <c r="D1792" i="6"/>
  <c r="E1792" i="6" s="1"/>
  <c r="D1793" i="6"/>
  <c r="E1793" i="6" s="1"/>
  <c r="D1794" i="6"/>
  <c r="E1794" i="6" s="1"/>
  <c r="D1795" i="6"/>
  <c r="E1795" i="6" s="1"/>
  <c r="D1796" i="6"/>
  <c r="E1796" i="6" s="1"/>
  <c r="D1797" i="6"/>
  <c r="E1797" i="6" s="1"/>
  <c r="D1798" i="6"/>
  <c r="E1798" i="6" s="1"/>
  <c r="D1799" i="6"/>
  <c r="E1799" i="6" s="1"/>
  <c r="D1800" i="6"/>
  <c r="E1800" i="6" s="1"/>
  <c r="D1801" i="6"/>
  <c r="E1801" i="6" s="1"/>
  <c r="D1802" i="6"/>
  <c r="E1802" i="6" s="1"/>
  <c r="D1803" i="6"/>
  <c r="E1803" i="6" s="1"/>
  <c r="D1804" i="6"/>
  <c r="E1804" i="6" s="1"/>
  <c r="D1805" i="6"/>
  <c r="E1805" i="6" s="1"/>
  <c r="D1806" i="6"/>
  <c r="E1806" i="6" s="1"/>
  <c r="D1807" i="6"/>
  <c r="E1807" i="6" s="1"/>
  <c r="D1808" i="6"/>
  <c r="E1808" i="6" s="1"/>
  <c r="D1809" i="6"/>
  <c r="E1809" i="6" s="1"/>
  <c r="D1810" i="6"/>
  <c r="E1810" i="6" s="1"/>
  <c r="D1811" i="6"/>
  <c r="E1811" i="6" s="1"/>
  <c r="D1812" i="6"/>
  <c r="E1812" i="6" s="1"/>
  <c r="D1813" i="6"/>
  <c r="E1813" i="6" s="1"/>
  <c r="D1814" i="6"/>
  <c r="E1814" i="6" s="1"/>
  <c r="D1815" i="6"/>
  <c r="E1815" i="6" s="1"/>
  <c r="D1816" i="6"/>
  <c r="E1816" i="6" s="1"/>
  <c r="D1817" i="6"/>
  <c r="E1817" i="6" s="1"/>
  <c r="D1818" i="6"/>
  <c r="E1818" i="6" s="1"/>
  <c r="D1819" i="6"/>
  <c r="E1819" i="6" s="1"/>
  <c r="D1820" i="6"/>
  <c r="E1820" i="6" s="1"/>
  <c r="D1821" i="6"/>
  <c r="E1821" i="6" s="1"/>
  <c r="D1822" i="6"/>
  <c r="E1822" i="6" s="1"/>
  <c r="D1823" i="6"/>
  <c r="E1823" i="6" s="1"/>
  <c r="D1824" i="6"/>
  <c r="E1824" i="6" s="1"/>
  <c r="D1825" i="6"/>
  <c r="E1825" i="6" s="1"/>
  <c r="D1826" i="6"/>
  <c r="E1826" i="6" s="1"/>
  <c r="D1827" i="6"/>
  <c r="E1827" i="6" s="1"/>
  <c r="D1828" i="6"/>
  <c r="E1828" i="6" s="1"/>
  <c r="D1829" i="6"/>
  <c r="E1829" i="6" s="1"/>
  <c r="D1830" i="6"/>
  <c r="E1830" i="6" s="1"/>
  <c r="D1831" i="6"/>
  <c r="E1831" i="6" s="1"/>
  <c r="D1832" i="6"/>
  <c r="E1832" i="6" s="1"/>
  <c r="D1833" i="6"/>
  <c r="E1833" i="6" s="1"/>
  <c r="D1834" i="6"/>
  <c r="E1834" i="6" s="1"/>
  <c r="D1835" i="6"/>
  <c r="E1835" i="6" s="1"/>
  <c r="D1836" i="6"/>
  <c r="E1836" i="6" s="1"/>
  <c r="D1837" i="6"/>
  <c r="E1837" i="6" s="1"/>
  <c r="D1838" i="6"/>
  <c r="E1838" i="6" s="1"/>
  <c r="D1839" i="6"/>
  <c r="E1839" i="6" s="1"/>
  <c r="D1840" i="6"/>
  <c r="E1840" i="6" s="1"/>
  <c r="D1841" i="6"/>
  <c r="E1841" i="6" s="1"/>
  <c r="D1842" i="6"/>
  <c r="E1842" i="6" s="1"/>
  <c r="D1843" i="6"/>
  <c r="E1843" i="6" s="1"/>
  <c r="D1844" i="6"/>
  <c r="E1844" i="6" s="1"/>
  <c r="D1845" i="6"/>
  <c r="E1845" i="6" s="1"/>
  <c r="D1846" i="6"/>
  <c r="E1846" i="6" s="1"/>
  <c r="D1847" i="6"/>
  <c r="E1847" i="6" s="1"/>
  <c r="D1848" i="6"/>
  <c r="E1848" i="6" s="1"/>
  <c r="D1849" i="6"/>
  <c r="E1849" i="6" s="1"/>
  <c r="D1850" i="6"/>
  <c r="E1850" i="6" s="1"/>
  <c r="D1851" i="6"/>
  <c r="E1851" i="6" s="1"/>
  <c r="D1852" i="6"/>
  <c r="E1852" i="6" s="1"/>
  <c r="D1853" i="6"/>
  <c r="E1853" i="6" s="1"/>
  <c r="D1854" i="6"/>
  <c r="E1854" i="6" s="1"/>
  <c r="D1855" i="6"/>
  <c r="E1855" i="6" s="1"/>
  <c r="D1856" i="6"/>
  <c r="E1856" i="6" s="1"/>
  <c r="D1857" i="6"/>
  <c r="E1857" i="6" s="1"/>
  <c r="D1858" i="6"/>
  <c r="E1858" i="6" s="1"/>
  <c r="D1859" i="6"/>
  <c r="E1859" i="6" s="1"/>
  <c r="D1860" i="6"/>
  <c r="E1860" i="6" s="1"/>
  <c r="D1861" i="6"/>
  <c r="E1861" i="6" s="1"/>
  <c r="D1862" i="6"/>
  <c r="E1862" i="6" s="1"/>
  <c r="D1863" i="6"/>
  <c r="E1863" i="6" s="1"/>
  <c r="D1864" i="6"/>
  <c r="E1864" i="6" s="1"/>
  <c r="D1865" i="6"/>
  <c r="E1865" i="6" s="1"/>
  <c r="D1866" i="6"/>
  <c r="E1866" i="6" s="1"/>
  <c r="D1867" i="6"/>
  <c r="E1867" i="6" s="1"/>
  <c r="D1868" i="6"/>
  <c r="E1868" i="6" s="1"/>
  <c r="D1869" i="6"/>
  <c r="E1869" i="6" s="1"/>
  <c r="D1870" i="6"/>
  <c r="E1870" i="6" s="1"/>
  <c r="D1871" i="6"/>
  <c r="E1871" i="6" s="1"/>
  <c r="D1872" i="6"/>
  <c r="E1872" i="6" s="1"/>
  <c r="D1873" i="6"/>
  <c r="E1873" i="6" s="1"/>
  <c r="D1874" i="6"/>
  <c r="E1874" i="6" s="1"/>
  <c r="D1875" i="6"/>
  <c r="E1875" i="6" s="1"/>
  <c r="D1876" i="6"/>
  <c r="E1876" i="6" s="1"/>
  <c r="D1877" i="6"/>
  <c r="E1877" i="6" s="1"/>
  <c r="D1878" i="6"/>
  <c r="E1878" i="6" s="1"/>
  <c r="D1879" i="6"/>
  <c r="E1879" i="6" s="1"/>
  <c r="D1880" i="6"/>
  <c r="E1880" i="6" s="1"/>
  <c r="D1881" i="6"/>
  <c r="E1881" i="6" s="1"/>
  <c r="D1882" i="6"/>
  <c r="E1882" i="6" s="1"/>
  <c r="D1883" i="6"/>
  <c r="E1883" i="6" s="1"/>
  <c r="D1884" i="6"/>
  <c r="E1884" i="6" s="1"/>
  <c r="D1885" i="6"/>
  <c r="E1885" i="6" s="1"/>
  <c r="D1886" i="6"/>
  <c r="E1886" i="6" s="1"/>
  <c r="D1887" i="6"/>
  <c r="E1887" i="6" s="1"/>
  <c r="D1888" i="6"/>
  <c r="E1888" i="6" s="1"/>
  <c r="D1889" i="6"/>
  <c r="E1889" i="6" s="1"/>
  <c r="D1890" i="6"/>
  <c r="E1890" i="6" s="1"/>
  <c r="D1891" i="6"/>
  <c r="E1891" i="6" s="1"/>
  <c r="D1892" i="6"/>
  <c r="E1892" i="6" s="1"/>
  <c r="D1893" i="6"/>
  <c r="E1893" i="6" s="1"/>
  <c r="D1894" i="6"/>
  <c r="E1894" i="6" s="1"/>
  <c r="D1895" i="6"/>
  <c r="E1895" i="6" s="1"/>
  <c r="D1896" i="6"/>
  <c r="E1896" i="6" s="1"/>
  <c r="D1897" i="6"/>
  <c r="E1897" i="6" s="1"/>
  <c r="D1898" i="6"/>
  <c r="E1898" i="6" s="1"/>
  <c r="D1899" i="6"/>
  <c r="E1899" i="6" s="1"/>
  <c r="D1900" i="6"/>
  <c r="E1900" i="6" s="1"/>
  <c r="D1901" i="6"/>
  <c r="E1901" i="6" s="1"/>
  <c r="D1902" i="6"/>
  <c r="E1902" i="6" s="1"/>
  <c r="D1903" i="6"/>
  <c r="E1903" i="6" s="1"/>
  <c r="D1904" i="6"/>
  <c r="E1904" i="6" s="1"/>
  <c r="D1905" i="6"/>
  <c r="E1905" i="6" s="1"/>
  <c r="D1906" i="6"/>
  <c r="E1906" i="6" s="1"/>
  <c r="D1907" i="6"/>
  <c r="E1907" i="6" s="1"/>
  <c r="D1908" i="6"/>
  <c r="E1908" i="6" s="1"/>
  <c r="D1909" i="6"/>
  <c r="E1909" i="6" s="1"/>
  <c r="D1910" i="6"/>
  <c r="E1910" i="6" s="1"/>
  <c r="D1911" i="6"/>
  <c r="E1911" i="6" s="1"/>
  <c r="D1912" i="6"/>
  <c r="E1912" i="6" s="1"/>
  <c r="D1913" i="6"/>
  <c r="E1913" i="6" s="1"/>
  <c r="D1914" i="6"/>
  <c r="E1914" i="6" s="1"/>
  <c r="D1915" i="6"/>
  <c r="E1915" i="6" s="1"/>
  <c r="D1916" i="6"/>
  <c r="E1916" i="6" s="1"/>
  <c r="D1917" i="6"/>
  <c r="E1917" i="6" s="1"/>
  <c r="D1918" i="6"/>
  <c r="E1918" i="6" s="1"/>
  <c r="D1919" i="6"/>
  <c r="E1919" i="6" s="1"/>
  <c r="D1920" i="6"/>
  <c r="E1920" i="6" s="1"/>
  <c r="D1921" i="6"/>
  <c r="E1921" i="6" s="1"/>
  <c r="D1922" i="6"/>
  <c r="E1922" i="6" s="1"/>
  <c r="D1923" i="6"/>
  <c r="E1923" i="6" s="1"/>
  <c r="D1924" i="6"/>
  <c r="E1924" i="6" s="1"/>
  <c r="D1925" i="6"/>
  <c r="E1925" i="6" s="1"/>
  <c r="D1926" i="6"/>
  <c r="E1926" i="6" s="1"/>
  <c r="D1927" i="6"/>
  <c r="E1927" i="6" s="1"/>
  <c r="D1928" i="6"/>
  <c r="E1928" i="6" s="1"/>
  <c r="D1929" i="6"/>
  <c r="E1929" i="6" s="1"/>
  <c r="D1930" i="6"/>
  <c r="E1930" i="6" s="1"/>
  <c r="D1931" i="6"/>
  <c r="E1931" i="6" s="1"/>
  <c r="D1932" i="6"/>
  <c r="E1932" i="6" s="1"/>
  <c r="D1933" i="6"/>
  <c r="E1933" i="6" s="1"/>
  <c r="D1934" i="6"/>
  <c r="E1934" i="6" s="1"/>
  <c r="D1935" i="6"/>
  <c r="E1935" i="6" s="1"/>
  <c r="D1936" i="6"/>
  <c r="E1936" i="6" s="1"/>
  <c r="D1937" i="6"/>
  <c r="E1937" i="6" s="1"/>
  <c r="D1938" i="6"/>
  <c r="E1938" i="6" s="1"/>
  <c r="D1939" i="6"/>
  <c r="E1939" i="6" s="1"/>
  <c r="D1940" i="6"/>
  <c r="E1940" i="6" s="1"/>
  <c r="D1941" i="6"/>
  <c r="E1941" i="6" s="1"/>
  <c r="D1942" i="6"/>
  <c r="E1942" i="6" s="1"/>
  <c r="D1943" i="6"/>
  <c r="E1943" i="6" s="1"/>
  <c r="D1944" i="6"/>
  <c r="E1944" i="6" s="1"/>
  <c r="D1945" i="6"/>
  <c r="E1945" i="6" s="1"/>
  <c r="D1946" i="6"/>
  <c r="E1946" i="6" s="1"/>
  <c r="D1947" i="6"/>
  <c r="E1947" i="6" s="1"/>
  <c r="D1948" i="6"/>
  <c r="E1948" i="6" s="1"/>
  <c r="D1949" i="6"/>
  <c r="E1949" i="6" s="1"/>
  <c r="D1950" i="6"/>
  <c r="E1950" i="6" s="1"/>
  <c r="D1951" i="6"/>
  <c r="E1951" i="6" s="1"/>
  <c r="D1952" i="6"/>
  <c r="E1952" i="6" s="1"/>
  <c r="D1953" i="6"/>
  <c r="E1953" i="6" s="1"/>
  <c r="D1954" i="6"/>
  <c r="E1954" i="6" s="1"/>
  <c r="D1955" i="6"/>
  <c r="E1955" i="6" s="1"/>
  <c r="D1956" i="6"/>
  <c r="E1956" i="6" s="1"/>
  <c r="D1957" i="6"/>
  <c r="E1957" i="6" s="1"/>
  <c r="D1958" i="6"/>
  <c r="E1958" i="6" s="1"/>
  <c r="D1959" i="6"/>
  <c r="E1959" i="6" s="1"/>
  <c r="D1960" i="6"/>
  <c r="E1960" i="6" s="1"/>
  <c r="D1961" i="6"/>
  <c r="E1961" i="6" s="1"/>
  <c r="D1962" i="6"/>
  <c r="E1962" i="6" s="1"/>
  <c r="D1963" i="6"/>
  <c r="E1963" i="6" s="1"/>
  <c r="D1964" i="6"/>
  <c r="E1964" i="6" s="1"/>
  <c r="D1965" i="6"/>
  <c r="E1965" i="6" s="1"/>
  <c r="D1966" i="6"/>
  <c r="E1966" i="6" s="1"/>
  <c r="D1967" i="6"/>
  <c r="E1967" i="6" s="1"/>
  <c r="D1968" i="6"/>
  <c r="E1968" i="6" s="1"/>
  <c r="D1969" i="6"/>
  <c r="E1969" i="6" s="1"/>
  <c r="D1970" i="6"/>
  <c r="E1970" i="6" s="1"/>
  <c r="D1971" i="6"/>
  <c r="E1971" i="6" s="1"/>
  <c r="D1972" i="6"/>
  <c r="E1972" i="6" s="1"/>
  <c r="D1973" i="6"/>
  <c r="E1973" i="6" s="1"/>
  <c r="D1974" i="6"/>
  <c r="E1974" i="6" s="1"/>
  <c r="D1975" i="6"/>
  <c r="E1975" i="6" s="1"/>
  <c r="D1976" i="6"/>
  <c r="E1976" i="6" s="1"/>
  <c r="D1977" i="6"/>
  <c r="E1977" i="6" s="1"/>
  <c r="D1978" i="6"/>
  <c r="E1978" i="6" s="1"/>
  <c r="D1979" i="6"/>
  <c r="E1979" i="6" s="1"/>
  <c r="D1980" i="6"/>
  <c r="E1980" i="6" s="1"/>
  <c r="D1981" i="6"/>
  <c r="E1981" i="6" s="1"/>
  <c r="D1982" i="6"/>
  <c r="E1982" i="6" s="1"/>
  <c r="D1983" i="6"/>
  <c r="E1983" i="6" s="1"/>
  <c r="D1984" i="6"/>
  <c r="E1984" i="6" s="1"/>
  <c r="D1985" i="6"/>
  <c r="E1985" i="6" s="1"/>
  <c r="D1986" i="6"/>
  <c r="E1986" i="6" s="1"/>
  <c r="D1987" i="6"/>
  <c r="E1987" i="6" s="1"/>
  <c r="D1988" i="6"/>
  <c r="E1988" i="6" s="1"/>
  <c r="D1989" i="6"/>
  <c r="E1989" i="6" s="1"/>
  <c r="D1990" i="6"/>
  <c r="E1990" i="6" s="1"/>
  <c r="D1991" i="6"/>
  <c r="E1991" i="6" s="1"/>
  <c r="D1992" i="6"/>
  <c r="E1992" i="6" s="1"/>
  <c r="D1993" i="6"/>
  <c r="E1993" i="6" s="1"/>
  <c r="D1994" i="6"/>
  <c r="E1994" i="6" s="1"/>
  <c r="D1995" i="6"/>
  <c r="E1995" i="6" s="1"/>
  <c r="D1996" i="6"/>
  <c r="E1996" i="6" s="1"/>
  <c r="D1997" i="6"/>
  <c r="E1997" i="6" s="1"/>
  <c r="D1998" i="6"/>
  <c r="E1998" i="6" s="1"/>
  <c r="D1999" i="6"/>
  <c r="E1999" i="6" s="1"/>
  <c r="D2000" i="6"/>
  <c r="E2000" i="6" s="1"/>
  <c r="D2001" i="6"/>
  <c r="E2001" i="6" s="1"/>
  <c r="D2002" i="6"/>
  <c r="E2002" i="6" s="1"/>
  <c r="D2003" i="6"/>
  <c r="E2003" i="6" s="1"/>
  <c r="B8" i="9" l="1"/>
  <c r="C8" i="9" s="1"/>
  <c r="E4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B7" i="9" l="1"/>
  <c r="C7" i="9" s="1"/>
  <c r="B5" i="9"/>
  <c r="B4" i="9" l="1"/>
  <c r="C4" i="9" s="1"/>
  <c r="C5" i="9"/>
</calcChain>
</file>

<file path=xl/sharedStrings.xml><?xml version="1.0" encoding="utf-8"?>
<sst xmlns="http://schemas.openxmlformats.org/spreadsheetml/2006/main" count="7355" uniqueCount="2237">
  <si>
    <t>ACQISOCT1</t>
  </si>
  <si>
    <t>ACQISOCT2</t>
  </si>
  <si>
    <t>ACQUISITIONslg</t>
  </si>
  <si>
    <t>ASHLEY7</t>
  </si>
  <si>
    <t>CASIA2</t>
  </si>
  <si>
    <t>CASIA2-clinic4</t>
  </si>
  <si>
    <t>EDD_Espion_R6</t>
  </si>
  <si>
    <t>EDD_R2_E3</t>
  </si>
  <si>
    <t>EDD_R222_E3</t>
  </si>
  <si>
    <t>EDD_R4_E3_Temp</t>
  </si>
  <si>
    <t>EDD_R406_E3</t>
  </si>
  <si>
    <t>EDD_R6_Roland</t>
  </si>
  <si>
    <t>Espio_3_Temp</t>
  </si>
  <si>
    <t>harj3</t>
  </si>
  <si>
    <t>HE_RDROOM14</t>
  </si>
  <si>
    <t>HE_SG</t>
  </si>
  <si>
    <t>HE-MACTEL-PC</t>
  </si>
  <si>
    <t>HE-R2-OCT2</t>
  </si>
  <si>
    <t>HE-RDCEC4-05</t>
  </si>
  <si>
    <t>HE-rdcec-r4-05</t>
  </si>
  <si>
    <t>heroom134-HP</t>
  </si>
  <si>
    <t>HE-RTC2</t>
  </si>
  <si>
    <t>HRA-OCT-104189</t>
  </si>
  <si>
    <t>HRT-CLINIC4</t>
  </si>
  <si>
    <t>INTRANET3</t>
  </si>
  <si>
    <t>ITWin10</t>
  </si>
  <si>
    <t>LD_NBK12684</t>
  </si>
  <si>
    <t>LD_NBK12685</t>
  </si>
  <si>
    <t>LD_NBK12767</t>
  </si>
  <si>
    <t>LD_NBK12775</t>
  </si>
  <si>
    <t>LD_NBK12777</t>
  </si>
  <si>
    <t>LD_NBK12796</t>
  </si>
  <si>
    <t>LD_NBK12882</t>
  </si>
  <si>
    <t>LD_NBK12883</t>
  </si>
  <si>
    <t>LD_NBK12884</t>
  </si>
  <si>
    <t>LOANTRITONCU</t>
  </si>
  <si>
    <t>M0014633</t>
  </si>
  <si>
    <t>M010175</t>
  </si>
  <si>
    <t>M010323</t>
  </si>
  <si>
    <t>M010324</t>
  </si>
  <si>
    <t>M010577</t>
  </si>
  <si>
    <t>M010735</t>
  </si>
  <si>
    <t>M01147</t>
  </si>
  <si>
    <t>M0114786</t>
  </si>
  <si>
    <t>M011597</t>
  </si>
  <si>
    <t>M011598</t>
  </si>
  <si>
    <t>M011601</t>
  </si>
  <si>
    <t>M011603</t>
  </si>
  <si>
    <t>M011604</t>
  </si>
  <si>
    <t>M011605</t>
  </si>
  <si>
    <t>M011607</t>
  </si>
  <si>
    <t>M011609</t>
  </si>
  <si>
    <t>M011611</t>
  </si>
  <si>
    <t>M011612</t>
  </si>
  <si>
    <t>M011615</t>
  </si>
  <si>
    <t>M011618</t>
  </si>
  <si>
    <t>M011620</t>
  </si>
  <si>
    <t>M011625</t>
  </si>
  <si>
    <t>M011626</t>
  </si>
  <si>
    <t>M011627</t>
  </si>
  <si>
    <t>M011628</t>
  </si>
  <si>
    <t>M011629</t>
  </si>
  <si>
    <t>M011630</t>
  </si>
  <si>
    <t>M011631</t>
  </si>
  <si>
    <t>M011640</t>
  </si>
  <si>
    <t>M0116681</t>
  </si>
  <si>
    <t>M011671</t>
  </si>
  <si>
    <t>M011675</t>
  </si>
  <si>
    <t>M011743</t>
  </si>
  <si>
    <t>M011941</t>
  </si>
  <si>
    <t>M011944</t>
  </si>
  <si>
    <t>M011947</t>
  </si>
  <si>
    <t>M011950</t>
  </si>
  <si>
    <t>M011952</t>
  </si>
  <si>
    <t>M011953</t>
  </si>
  <si>
    <t>M011954</t>
  </si>
  <si>
    <t>M011968</t>
  </si>
  <si>
    <t>M011969</t>
  </si>
  <si>
    <t>M011973</t>
  </si>
  <si>
    <t>M011974</t>
  </si>
  <si>
    <t>M011975</t>
  </si>
  <si>
    <t>M011976</t>
  </si>
  <si>
    <t>M011980</t>
  </si>
  <si>
    <t>M011986</t>
  </si>
  <si>
    <t>M011988</t>
  </si>
  <si>
    <t>M011989</t>
  </si>
  <si>
    <t>M012284</t>
  </si>
  <si>
    <t>M012286</t>
  </si>
  <si>
    <t>M012287</t>
  </si>
  <si>
    <t>M012288</t>
  </si>
  <si>
    <t>M012289</t>
  </si>
  <si>
    <t>M012290</t>
  </si>
  <si>
    <t>M012292</t>
  </si>
  <si>
    <t>M012336</t>
  </si>
  <si>
    <t>M012337</t>
  </si>
  <si>
    <t>M012339</t>
  </si>
  <si>
    <t>M012341</t>
  </si>
  <si>
    <t>M012342</t>
  </si>
  <si>
    <t>M012343</t>
  </si>
  <si>
    <t>M012401</t>
  </si>
  <si>
    <t>M012403</t>
  </si>
  <si>
    <t>M012404</t>
  </si>
  <si>
    <t>M012405</t>
  </si>
  <si>
    <t>M012406</t>
  </si>
  <si>
    <t>M012715</t>
  </si>
  <si>
    <t>M012716</t>
  </si>
  <si>
    <t>M012718</t>
  </si>
  <si>
    <t>M012719</t>
  </si>
  <si>
    <t>M012720</t>
  </si>
  <si>
    <t>M012724</t>
  </si>
  <si>
    <t>M012726</t>
  </si>
  <si>
    <t>M012728</t>
  </si>
  <si>
    <t>M012733</t>
  </si>
  <si>
    <t>M012735</t>
  </si>
  <si>
    <t>M012736</t>
  </si>
  <si>
    <t>M012793</t>
  </si>
  <si>
    <t>m012807</t>
  </si>
  <si>
    <t>M012817</t>
  </si>
  <si>
    <t>M012818</t>
  </si>
  <si>
    <t>M012919</t>
  </si>
  <si>
    <t>M013027</t>
  </si>
  <si>
    <t>M013030</t>
  </si>
  <si>
    <t>M013032</t>
  </si>
  <si>
    <t>M013038</t>
  </si>
  <si>
    <t>M013068</t>
  </si>
  <si>
    <t>M013081</t>
  </si>
  <si>
    <t>M013082</t>
  </si>
  <si>
    <t>M013086</t>
  </si>
  <si>
    <t>M013088</t>
  </si>
  <si>
    <t>M013096</t>
  </si>
  <si>
    <t>M013098</t>
  </si>
  <si>
    <t>M013099</t>
  </si>
  <si>
    <t>M013100</t>
  </si>
  <si>
    <t>M013101</t>
  </si>
  <si>
    <t>M013102</t>
  </si>
  <si>
    <t>M013104</t>
  </si>
  <si>
    <t>M013105</t>
  </si>
  <si>
    <t>M013106</t>
  </si>
  <si>
    <t>M013109</t>
  </si>
  <si>
    <t>M013129</t>
  </si>
  <si>
    <t>M013132</t>
  </si>
  <si>
    <t>M013134</t>
  </si>
  <si>
    <t>M013136</t>
  </si>
  <si>
    <t>M013138</t>
  </si>
  <si>
    <t>M013139</t>
  </si>
  <si>
    <t>M013140</t>
  </si>
  <si>
    <t>M013144</t>
  </si>
  <si>
    <t>M013146</t>
  </si>
  <si>
    <t>M013151</t>
  </si>
  <si>
    <t>M013152</t>
  </si>
  <si>
    <t>M013155</t>
  </si>
  <si>
    <t>M013158</t>
  </si>
  <si>
    <t>M013160</t>
  </si>
  <si>
    <t>M013162</t>
  </si>
  <si>
    <t>M013163</t>
  </si>
  <si>
    <t>M013164</t>
  </si>
  <si>
    <t>M013167</t>
  </si>
  <si>
    <t>M013194</t>
  </si>
  <si>
    <t>M013195</t>
  </si>
  <si>
    <t>M013196</t>
  </si>
  <si>
    <t>M013197</t>
  </si>
  <si>
    <t>M013199</t>
  </si>
  <si>
    <t>M013200</t>
  </si>
  <si>
    <t>M013352</t>
  </si>
  <si>
    <t>m013364</t>
  </si>
  <si>
    <t>M013365</t>
  </si>
  <si>
    <t>m013368</t>
  </si>
  <si>
    <t>M013391</t>
  </si>
  <si>
    <t>M013396</t>
  </si>
  <si>
    <t>M013397</t>
  </si>
  <si>
    <t>M013398A</t>
  </si>
  <si>
    <t>M013399</t>
  </si>
  <si>
    <t>M013400</t>
  </si>
  <si>
    <t>M013402</t>
  </si>
  <si>
    <t>M013404</t>
  </si>
  <si>
    <t>M013405</t>
  </si>
  <si>
    <t>M013419</t>
  </si>
  <si>
    <t>M013421</t>
  </si>
  <si>
    <t>M013422</t>
  </si>
  <si>
    <t>M013428</t>
  </si>
  <si>
    <t>M013430</t>
  </si>
  <si>
    <t>M013432</t>
  </si>
  <si>
    <t>M013433</t>
  </si>
  <si>
    <t>M013437</t>
  </si>
  <si>
    <t>M013442</t>
  </si>
  <si>
    <t>M013447</t>
  </si>
  <si>
    <t>M013485</t>
  </si>
  <si>
    <t>M013524</t>
  </si>
  <si>
    <t>M013561</t>
  </si>
  <si>
    <t>M013563</t>
  </si>
  <si>
    <t>M013565</t>
  </si>
  <si>
    <t>M013567</t>
  </si>
  <si>
    <t>M013569</t>
  </si>
  <si>
    <t>M013571</t>
  </si>
  <si>
    <t>m013589</t>
  </si>
  <si>
    <t>M013684</t>
  </si>
  <si>
    <t>M013695</t>
  </si>
  <si>
    <t>M013697</t>
  </si>
  <si>
    <t>M013737</t>
  </si>
  <si>
    <t>M013751</t>
  </si>
  <si>
    <t>M013755</t>
  </si>
  <si>
    <t>M013756</t>
  </si>
  <si>
    <t>M013758</t>
  </si>
  <si>
    <t>M013760</t>
  </si>
  <si>
    <t>M013761</t>
  </si>
  <si>
    <t>M013767</t>
  </si>
  <si>
    <t>M013847</t>
  </si>
  <si>
    <t>M013883</t>
  </si>
  <si>
    <t>M013884</t>
  </si>
  <si>
    <t>M013885</t>
  </si>
  <si>
    <t>M013886</t>
  </si>
  <si>
    <t>M013887</t>
  </si>
  <si>
    <t>M013892</t>
  </si>
  <si>
    <t>M013893</t>
  </si>
  <si>
    <t>M013894</t>
  </si>
  <si>
    <t>M013897</t>
  </si>
  <si>
    <t>M013900</t>
  </si>
  <si>
    <t>M013901</t>
  </si>
  <si>
    <t>M013902</t>
  </si>
  <si>
    <t>M013903</t>
  </si>
  <si>
    <t>M013904</t>
  </si>
  <si>
    <t>M013906</t>
  </si>
  <si>
    <t>M013909</t>
  </si>
  <si>
    <t>M013910</t>
  </si>
  <si>
    <t>M013912</t>
  </si>
  <si>
    <t>M013939</t>
  </si>
  <si>
    <t>M013941</t>
  </si>
  <si>
    <t>M013948</t>
  </si>
  <si>
    <t>M013950</t>
  </si>
  <si>
    <t>M013951</t>
  </si>
  <si>
    <t>M013952</t>
  </si>
  <si>
    <t>M013981</t>
  </si>
  <si>
    <t>M013982</t>
  </si>
  <si>
    <t>M013983</t>
  </si>
  <si>
    <t>M014017</t>
  </si>
  <si>
    <t>M014018</t>
  </si>
  <si>
    <t>M014025</t>
  </si>
  <si>
    <t>M014485</t>
  </si>
  <si>
    <t>M014490</t>
  </si>
  <si>
    <t>M014491</t>
  </si>
  <si>
    <t>M014494</t>
  </si>
  <si>
    <t>M014495</t>
  </si>
  <si>
    <t>M014496</t>
  </si>
  <si>
    <t>M014497</t>
  </si>
  <si>
    <t>M014498</t>
  </si>
  <si>
    <t>M014499</t>
  </si>
  <si>
    <t>M014500</t>
  </si>
  <si>
    <t>M014502</t>
  </si>
  <si>
    <t>M014503</t>
  </si>
  <si>
    <t>M014504</t>
  </si>
  <si>
    <t>M014507</t>
  </si>
  <si>
    <t>M014508</t>
  </si>
  <si>
    <t>M014509</t>
  </si>
  <si>
    <t>M014514</t>
  </si>
  <si>
    <t>M014547</t>
  </si>
  <si>
    <t>M014548</t>
  </si>
  <si>
    <t>M014549</t>
  </si>
  <si>
    <t>M014551</t>
  </si>
  <si>
    <t>M014553</t>
  </si>
  <si>
    <t>M014554</t>
  </si>
  <si>
    <t>M014555</t>
  </si>
  <si>
    <t>M014556</t>
  </si>
  <si>
    <t>M014557</t>
  </si>
  <si>
    <t>M014558</t>
  </si>
  <si>
    <t>M014559</t>
  </si>
  <si>
    <t>M014560</t>
  </si>
  <si>
    <t>M014561</t>
  </si>
  <si>
    <t>M014563</t>
  </si>
  <si>
    <t>m014565</t>
  </si>
  <si>
    <t>M014570</t>
  </si>
  <si>
    <t>m014573</t>
  </si>
  <si>
    <t>M014575</t>
  </si>
  <si>
    <t>M014576</t>
  </si>
  <si>
    <t>M014577</t>
  </si>
  <si>
    <t>M014578</t>
  </si>
  <si>
    <t>M014580</t>
  </si>
  <si>
    <t>M014581</t>
  </si>
  <si>
    <t>M014582</t>
  </si>
  <si>
    <t>M014583</t>
  </si>
  <si>
    <t>M014584</t>
  </si>
  <si>
    <t>M014585</t>
  </si>
  <si>
    <t>M014589</t>
  </si>
  <si>
    <t>M014591</t>
  </si>
  <si>
    <t>M014592</t>
  </si>
  <si>
    <t>M014593</t>
  </si>
  <si>
    <t>M014594</t>
  </si>
  <si>
    <t>M014595</t>
  </si>
  <si>
    <t>M014597</t>
  </si>
  <si>
    <t>M014598</t>
  </si>
  <si>
    <t>M014599</t>
  </si>
  <si>
    <t>M014602</t>
  </si>
  <si>
    <t>M014603</t>
  </si>
  <si>
    <t>M014605</t>
  </si>
  <si>
    <t>M014606</t>
  </si>
  <si>
    <t>M014607</t>
  </si>
  <si>
    <t>M014611</t>
  </si>
  <si>
    <t>M014613</t>
  </si>
  <si>
    <t>M014615</t>
  </si>
  <si>
    <t>M014616</t>
  </si>
  <si>
    <t>M014617</t>
  </si>
  <si>
    <t>M014620</t>
  </si>
  <si>
    <t>M014621</t>
  </si>
  <si>
    <t>M014622</t>
  </si>
  <si>
    <t>M014624</t>
  </si>
  <si>
    <t>M014625</t>
  </si>
  <si>
    <t>M014626</t>
  </si>
  <si>
    <t>M014630</t>
  </si>
  <si>
    <t>m014635</t>
  </si>
  <si>
    <t>M014636</t>
  </si>
  <si>
    <t>M014637</t>
  </si>
  <si>
    <t>M014638</t>
  </si>
  <si>
    <t>M014640</t>
  </si>
  <si>
    <t>M014641</t>
  </si>
  <si>
    <t>M014642</t>
  </si>
  <si>
    <t>M014649</t>
  </si>
  <si>
    <t>M014650</t>
  </si>
  <si>
    <t>M014651</t>
  </si>
  <si>
    <t>M014652</t>
  </si>
  <si>
    <t>M014653</t>
  </si>
  <si>
    <t>M014654</t>
  </si>
  <si>
    <t>M014655</t>
  </si>
  <si>
    <t>M014656</t>
  </si>
  <si>
    <t>M014657</t>
  </si>
  <si>
    <t>M014660</t>
  </si>
  <si>
    <t>M014661</t>
  </si>
  <si>
    <t>M014662</t>
  </si>
  <si>
    <t>M014663</t>
  </si>
  <si>
    <t>M014665</t>
  </si>
  <si>
    <t>M014666</t>
  </si>
  <si>
    <t>M014667</t>
  </si>
  <si>
    <t>M014669</t>
  </si>
  <si>
    <t>M014670</t>
  </si>
  <si>
    <t>M014671</t>
  </si>
  <si>
    <t>M014672</t>
  </si>
  <si>
    <t>M014673</t>
  </si>
  <si>
    <t>M014674</t>
  </si>
  <si>
    <t>M014676</t>
  </si>
  <si>
    <t>M014682</t>
  </si>
  <si>
    <t>M014683</t>
  </si>
  <si>
    <t>M014685</t>
  </si>
  <si>
    <t>M014688</t>
  </si>
  <si>
    <t>M014692</t>
  </si>
  <si>
    <t>M014694</t>
  </si>
  <si>
    <t>M014696</t>
  </si>
  <si>
    <t>M014697</t>
  </si>
  <si>
    <t>M014699</t>
  </si>
  <si>
    <t>M014700</t>
  </si>
  <si>
    <t>M014701</t>
  </si>
  <si>
    <t>M014702</t>
  </si>
  <si>
    <t>M014705</t>
  </si>
  <si>
    <t>M014706</t>
  </si>
  <si>
    <t>M014707</t>
  </si>
  <si>
    <t>M014709</t>
  </si>
  <si>
    <t>M014710</t>
  </si>
  <si>
    <t>M014711</t>
  </si>
  <si>
    <t>M014712</t>
  </si>
  <si>
    <t>M014713</t>
  </si>
  <si>
    <t>M014714</t>
  </si>
  <si>
    <t>M014715</t>
  </si>
  <si>
    <t>M014716</t>
  </si>
  <si>
    <t>M014717</t>
  </si>
  <si>
    <t>M014718</t>
  </si>
  <si>
    <t>M014719</t>
  </si>
  <si>
    <t>M014720</t>
  </si>
  <si>
    <t>M014721</t>
  </si>
  <si>
    <t>m014722</t>
  </si>
  <si>
    <t>M014723</t>
  </si>
  <si>
    <t>M014724</t>
  </si>
  <si>
    <t>M014725</t>
  </si>
  <si>
    <t>M014726</t>
  </si>
  <si>
    <t>M014727</t>
  </si>
  <si>
    <t>M014728</t>
  </si>
  <si>
    <t>M014729</t>
  </si>
  <si>
    <t>M014731</t>
  </si>
  <si>
    <t>M014732</t>
  </si>
  <si>
    <t>M014733</t>
  </si>
  <si>
    <t>M014735</t>
  </si>
  <si>
    <t>M014736</t>
  </si>
  <si>
    <t>M014738</t>
  </si>
  <si>
    <t>M014740</t>
  </si>
  <si>
    <t>M014741</t>
  </si>
  <si>
    <t>m014743</t>
  </si>
  <si>
    <t>M014744</t>
  </si>
  <si>
    <t>M014745</t>
  </si>
  <si>
    <t>M014748</t>
  </si>
  <si>
    <t>M014749</t>
  </si>
  <si>
    <t>M014751</t>
  </si>
  <si>
    <t>M014752</t>
  </si>
  <si>
    <t>M014753</t>
  </si>
  <si>
    <t>M014754</t>
  </si>
  <si>
    <t>M014756</t>
  </si>
  <si>
    <t>M014759</t>
  </si>
  <si>
    <t>M014761</t>
  </si>
  <si>
    <t>M014762</t>
  </si>
  <si>
    <t>M014764</t>
  </si>
  <si>
    <t>M014765</t>
  </si>
  <si>
    <t>M014766</t>
  </si>
  <si>
    <t>M014767</t>
  </si>
  <si>
    <t>M014770</t>
  </si>
  <si>
    <t>M014771</t>
  </si>
  <si>
    <t>M014772</t>
  </si>
  <si>
    <t>M014773</t>
  </si>
  <si>
    <t>M014774</t>
  </si>
  <si>
    <t>M014776</t>
  </si>
  <si>
    <t>M014778</t>
  </si>
  <si>
    <t>M014779</t>
  </si>
  <si>
    <t>M014780</t>
  </si>
  <si>
    <t>M014781</t>
  </si>
  <si>
    <t>m014783</t>
  </si>
  <si>
    <t>M014785</t>
  </si>
  <si>
    <t>M014788</t>
  </si>
  <si>
    <t>M014789</t>
  </si>
  <si>
    <t>M014790</t>
  </si>
  <si>
    <t>M014791</t>
  </si>
  <si>
    <t>M014792</t>
  </si>
  <si>
    <t>M014793</t>
  </si>
  <si>
    <t>M014795</t>
  </si>
  <si>
    <t>M014797</t>
  </si>
  <si>
    <t>M014798</t>
  </si>
  <si>
    <t>m014828</t>
  </si>
  <si>
    <t>M014832</t>
  </si>
  <si>
    <t>M014833</t>
  </si>
  <si>
    <t>M014837</t>
  </si>
  <si>
    <t>M014846</t>
  </si>
  <si>
    <t>M014872</t>
  </si>
  <si>
    <t>m014883</t>
  </si>
  <si>
    <t>M014917</t>
  </si>
  <si>
    <t>M014918</t>
  </si>
  <si>
    <t>m014959</t>
  </si>
  <si>
    <t>m014960</t>
  </si>
  <si>
    <t>M014961</t>
  </si>
  <si>
    <t>M014962</t>
  </si>
  <si>
    <t>M014981</t>
  </si>
  <si>
    <t>M014984</t>
  </si>
  <si>
    <t>M015082</t>
  </si>
  <si>
    <t>M015083</t>
  </si>
  <si>
    <t>M015095</t>
  </si>
  <si>
    <t>m015132</t>
  </si>
  <si>
    <t>M015133</t>
  </si>
  <si>
    <t>M015134</t>
  </si>
  <si>
    <t>M015154</t>
  </si>
  <si>
    <t>m015157</t>
  </si>
  <si>
    <t>m015158</t>
  </si>
  <si>
    <t>m015168</t>
  </si>
  <si>
    <t>M015178</t>
  </si>
  <si>
    <t>m015274</t>
  </si>
  <si>
    <t>m015275</t>
  </si>
  <si>
    <t>M015305</t>
  </si>
  <si>
    <t>m015311</t>
  </si>
  <si>
    <t>M015314</t>
  </si>
  <si>
    <t>m015321</t>
  </si>
  <si>
    <t>M015332</t>
  </si>
  <si>
    <t>m015335</t>
  </si>
  <si>
    <t>M015336</t>
  </si>
  <si>
    <t>m015341</t>
  </si>
  <si>
    <t>m015348</t>
  </si>
  <si>
    <t>M015351</t>
  </si>
  <si>
    <t>M015352</t>
  </si>
  <si>
    <t>M015355</t>
  </si>
  <si>
    <t>m015359</t>
  </si>
  <si>
    <t>M015360</t>
  </si>
  <si>
    <t>m015362</t>
  </si>
  <si>
    <t>M015367</t>
  </si>
  <si>
    <t>m015370</t>
  </si>
  <si>
    <t>m015371</t>
  </si>
  <si>
    <t>M015372</t>
  </si>
  <si>
    <t>M015374</t>
  </si>
  <si>
    <t>m015379</t>
  </si>
  <si>
    <t>M015380</t>
  </si>
  <si>
    <t>M015385</t>
  </si>
  <si>
    <t>m015390</t>
  </si>
  <si>
    <t>M015392</t>
  </si>
  <si>
    <t>M015395</t>
  </si>
  <si>
    <t>m015402</t>
  </si>
  <si>
    <t>m015403</t>
  </si>
  <si>
    <t>m015406</t>
  </si>
  <si>
    <t>m015409</t>
  </si>
  <si>
    <t>M015410</t>
  </si>
  <si>
    <t>m015421</t>
  </si>
  <si>
    <t>m015422</t>
  </si>
  <si>
    <t>M015424</t>
  </si>
  <si>
    <t>M015428</t>
  </si>
  <si>
    <t>m015434</t>
  </si>
  <si>
    <t>m015437</t>
  </si>
  <si>
    <t>M015447</t>
  </si>
  <si>
    <t>M015448</t>
  </si>
  <si>
    <t>M015452</t>
  </si>
  <si>
    <t>M015453</t>
  </si>
  <si>
    <t>m015457</t>
  </si>
  <si>
    <t>m015459</t>
  </si>
  <si>
    <t>m015465</t>
  </si>
  <si>
    <t>M015470</t>
  </si>
  <si>
    <t>m015477</t>
  </si>
  <si>
    <t>M015479</t>
  </si>
  <si>
    <t>M015482</t>
  </si>
  <si>
    <t>m015489</t>
  </si>
  <si>
    <t>m015491</t>
  </si>
  <si>
    <t>m015496</t>
  </si>
  <si>
    <t>m015498</t>
  </si>
  <si>
    <t>M015499</t>
  </si>
  <si>
    <t>m015502</t>
  </si>
  <si>
    <t>M015507</t>
  </si>
  <si>
    <t>m015516</t>
  </si>
  <si>
    <t>M015529</t>
  </si>
  <si>
    <t>M015530</t>
  </si>
  <si>
    <t>m015533</t>
  </si>
  <si>
    <t>M015536</t>
  </si>
  <si>
    <t>M015538</t>
  </si>
  <si>
    <t>m015539</t>
  </si>
  <si>
    <t>M015541</t>
  </si>
  <si>
    <t>M015547</t>
  </si>
  <si>
    <t>M015548</t>
  </si>
  <si>
    <t>M015551</t>
  </si>
  <si>
    <t>M015553</t>
  </si>
  <si>
    <t>M015554</t>
  </si>
  <si>
    <t>m015559</t>
  </si>
  <si>
    <t>M015562</t>
  </si>
  <si>
    <t>m015563</t>
  </si>
  <si>
    <t>m015564</t>
  </si>
  <si>
    <t>m015565</t>
  </si>
  <si>
    <t>m015567</t>
  </si>
  <si>
    <t>M015568</t>
  </si>
  <si>
    <t>M015569</t>
  </si>
  <si>
    <t>M015581</t>
  </si>
  <si>
    <t>m015582</t>
  </si>
  <si>
    <t>M015762</t>
  </si>
  <si>
    <t>m015767</t>
  </si>
  <si>
    <t>m015831</t>
  </si>
  <si>
    <t>m015963</t>
  </si>
  <si>
    <t>m015968</t>
  </si>
  <si>
    <t>m015971</t>
  </si>
  <si>
    <t>M016061</t>
  </si>
  <si>
    <t>M016237</t>
  </si>
  <si>
    <t>M016443</t>
  </si>
  <si>
    <t>M016444</t>
  </si>
  <si>
    <t>M016621</t>
  </si>
  <si>
    <t>M016623</t>
  </si>
  <si>
    <t>M016624</t>
  </si>
  <si>
    <t>M016625</t>
  </si>
  <si>
    <t>M016626</t>
  </si>
  <si>
    <t>M016627</t>
  </si>
  <si>
    <t>M016628</t>
  </si>
  <si>
    <t>M016630</t>
  </si>
  <si>
    <t>M016631</t>
  </si>
  <si>
    <t>M016633</t>
  </si>
  <si>
    <t>M016634</t>
  </si>
  <si>
    <t>M016635</t>
  </si>
  <si>
    <t>M016636</t>
  </si>
  <si>
    <t>M016638</t>
  </si>
  <si>
    <t>M016639</t>
  </si>
  <si>
    <t>M016640</t>
  </si>
  <si>
    <t>M016642</t>
  </si>
  <si>
    <t>M016643</t>
  </si>
  <si>
    <t>M016645</t>
  </si>
  <si>
    <t>M016646</t>
  </si>
  <si>
    <t>M016648</t>
  </si>
  <si>
    <t>M016649</t>
  </si>
  <si>
    <t>M016651</t>
  </si>
  <si>
    <t>M016652</t>
  </si>
  <si>
    <t>M016653</t>
  </si>
  <si>
    <t>M016657</t>
  </si>
  <si>
    <t>M016658</t>
  </si>
  <si>
    <t>M016659</t>
  </si>
  <si>
    <t>M016660</t>
  </si>
  <si>
    <t>M016662</t>
  </si>
  <si>
    <t>M016664</t>
  </si>
  <si>
    <t>M016665</t>
  </si>
  <si>
    <t>M016666</t>
  </si>
  <si>
    <t>M016669</t>
  </si>
  <si>
    <t>M016670</t>
  </si>
  <si>
    <t>M016671</t>
  </si>
  <si>
    <t>M016672</t>
  </si>
  <si>
    <t>M016673</t>
  </si>
  <si>
    <t>M016674</t>
  </si>
  <si>
    <t>M016676</t>
  </si>
  <si>
    <t>M016678</t>
  </si>
  <si>
    <t>M016679</t>
  </si>
  <si>
    <t>M016682</t>
  </si>
  <si>
    <t>M016684</t>
  </si>
  <si>
    <t>M016685</t>
  </si>
  <si>
    <t>M016689</t>
  </si>
  <si>
    <t>M016690</t>
  </si>
  <si>
    <t>M016691</t>
  </si>
  <si>
    <t>M016692</t>
  </si>
  <si>
    <t>M016694</t>
  </si>
  <si>
    <t>M016695</t>
  </si>
  <si>
    <t>M016696</t>
  </si>
  <si>
    <t>M016697</t>
  </si>
  <si>
    <t>M016698</t>
  </si>
  <si>
    <t>M016699</t>
  </si>
  <si>
    <t>M016701</t>
  </si>
  <si>
    <t>M016702</t>
  </si>
  <si>
    <t>M016704</t>
  </si>
  <si>
    <t>M016705</t>
  </si>
  <si>
    <t>M016706</t>
  </si>
  <si>
    <t>M016707</t>
  </si>
  <si>
    <t>M016709</t>
  </si>
  <si>
    <t>M016710</t>
  </si>
  <si>
    <t>M016711</t>
  </si>
  <si>
    <t>M016713</t>
  </si>
  <si>
    <t>M016714</t>
  </si>
  <si>
    <t>M016715</t>
  </si>
  <si>
    <t>M016716</t>
  </si>
  <si>
    <t>M016717</t>
  </si>
  <si>
    <t>M016718</t>
  </si>
  <si>
    <t>M016719</t>
  </si>
  <si>
    <t>M016720</t>
  </si>
  <si>
    <t>M016721</t>
  </si>
  <si>
    <t>M016722</t>
  </si>
  <si>
    <t>M016723</t>
  </si>
  <si>
    <t>M016724</t>
  </si>
  <si>
    <t>M016725</t>
  </si>
  <si>
    <t>M016728</t>
  </si>
  <si>
    <t>M016748</t>
  </si>
  <si>
    <t>M016749</t>
  </si>
  <si>
    <t>M016814</t>
  </si>
  <si>
    <t>M016816</t>
  </si>
  <si>
    <t>M016817</t>
  </si>
  <si>
    <t>M016924</t>
  </si>
  <si>
    <t>M016925</t>
  </si>
  <si>
    <t>M016932</t>
  </si>
  <si>
    <t>M016967</t>
  </si>
  <si>
    <t>M016968</t>
  </si>
  <si>
    <t>M016989</t>
  </si>
  <si>
    <t>M017016</t>
  </si>
  <si>
    <t>M017017</t>
  </si>
  <si>
    <t>M017026</t>
  </si>
  <si>
    <t>M017027</t>
  </si>
  <si>
    <t>M017039</t>
  </si>
  <si>
    <t>M017100</t>
  </si>
  <si>
    <t>M017101</t>
  </si>
  <si>
    <t>M017106</t>
  </si>
  <si>
    <t>M017352</t>
  </si>
  <si>
    <t>M017357</t>
  </si>
  <si>
    <t>M017360</t>
  </si>
  <si>
    <t>M017361</t>
  </si>
  <si>
    <t>M017362</t>
  </si>
  <si>
    <t>M017363</t>
  </si>
  <si>
    <t>M017365</t>
  </si>
  <si>
    <t>M017366</t>
  </si>
  <si>
    <t>M017367</t>
  </si>
  <si>
    <t>M017368</t>
  </si>
  <si>
    <t>M017370</t>
  </si>
  <si>
    <t>M017371</t>
  </si>
  <si>
    <t>M017372</t>
  </si>
  <si>
    <t>M017373</t>
  </si>
  <si>
    <t>M017374</t>
  </si>
  <si>
    <t>M017376</t>
  </si>
  <si>
    <t>M017378</t>
  </si>
  <si>
    <t>M017381</t>
  </si>
  <si>
    <t>M017382</t>
  </si>
  <si>
    <t>M017384</t>
  </si>
  <si>
    <t>M017385</t>
  </si>
  <si>
    <t>M017386</t>
  </si>
  <si>
    <t>M017389</t>
  </si>
  <si>
    <t>M017390</t>
  </si>
  <si>
    <t>M017391</t>
  </si>
  <si>
    <t>M017392</t>
  </si>
  <si>
    <t>M017393</t>
  </si>
  <si>
    <t>M017394</t>
  </si>
  <si>
    <t>M017395</t>
  </si>
  <si>
    <t>M017397</t>
  </si>
  <si>
    <t>M017398</t>
  </si>
  <si>
    <t>M017400</t>
  </si>
  <si>
    <t>M017401</t>
  </si>
  <si>
    <t>M017402</t>
  </si>
  <si>
    <t>M017403</t>
  </si>
  <si>
    <t>M017404</t>
  </si>
  <si>
    <t>M017405</t>
  </si>
  <si>
    <t>M017406</t>
  </si>
  <si>
    <t>M017407</t>
  </si>
  <si>
    <t>M017408</t>
  </si>
  <si>
    <t>M017412</t>
  </si>
  <si>
    <t>M017413</t>
  </si>
  <si>
    <t>M017414</t>
  </si>
  <si>
    <t>M017415</t>
  </si>
  <si>
    <t>M017416</t>
  </si>
  <si>
    <t>M017419</t>
  </si>
  <si>
    <t>M017421</t>
  </si>
  <si>
    <t>M017422</t>
  </si>
  <si>
    <t>M017423</t>
  </si>
  <si>
    <t>M017424</t>
  </si>
  <si>
    <t>M017425</t>
  </si>
  <si>
    <t>M017426</t>
  </si>
  <si>
    <t>M017427</t>
  </si>
  <si>
    <t>M017429</t>
  </si>
  <si>
    <t>M017431</t>
  </si>
  <si>
    <t>M017432</t>
  </si>
  <si>
    <t>M017433</t>
  </si>
  <si>
    <t>M017434</t>
  </si>
  <si>
    <t>M017435</t>
  </si>
  <si>
    <t>M017437</t>
  </si>
  <si>
    <t>M017438</t>
  </si>
  <si>
    <t>M017439</t>
  </si>
  <si>
    <t>M017441</t>
  </si>
  <si>
    <t>M017442</t>
  </si>
  <si>
    <t>M017443</t>
  </si>
  <si>
    <t>M017444</t>
  </si>
  <si>
    <t>M017445</t>
  </si>
  <si>
    <t>M017446</t>
  </si>
  <si>
    <t>M017449</t>
  </si>
  <si>
    <t>M017451</t>
  </si>
  <si>
    <t>M017453</t>
  </si>
  <si>
    <t>M017456</t>
  </si>
  <si>
    <t>M017457</t>
  </si>
  <si>
    <t>M017458</t>
  </si>
  <si>
    <t>M017459</t>
  </si>
  <si>
    <t>M017460</t>
  </si>
  <si>
    <t>M017461</t>
  </si>
  <si>
    <t>m017462</t>
  </si>
  <si>
    <t>M017463</t>
  </si>
  <si>
    <t>M017464</t>
  </si>
  <si>
    <t>M017465</t>
  </si>
  <si>
    <t>M017466</t>
  </si>
  <si>
    <t>M017471</t>
  </si>
  <si>
    <t>M017472</t>
  </si>
  <si>
    <t>M017474</t>
  </si>
  <si>
    <t>M017479</t>
  </si>
  <si>
    <t>M017480</t>
  </si>
  <si>
    <t>M017481</t>
  </si>
  <si>
    <t>M017482</t>
  </si>
  <si>
    <t>M017483</t>
  </si>
  <si>
    <t>M017484</t>
  </si>
  <si>
    <t>M017485</t>
  </si>
  <si>
    <t>M017486</t>
  </si>
  <si>
    <t>M017487</t>
  </si>
  <si>
    <t>M017489</t>
  </si>
  <si>
    <t>M017490</t>
  </si>
  <si>
    <t>M017491</t>
  </si>
  <si>
    <t>m017492</t>
  </si>
  <si>
    <t>M017496</t>
  </si>
  <si>
    <t>M017498</t>
  </si>
  <si>
    <t>M017502</t>
  </si>
  <si>
    <t>M017504</t>
  </si>
  <si>
    <t>M017505</t>
  </si>
  <si>
    <t>M017506</t>
  </si>
  <si>
    <t>M017515</t>
  </si>
  <si>
    <t>M017518</t>
  </si>
  <si>
    <t>M017519</t>
  </si>
  <si>
    <t>M017520</t>
  </si>
  <si>
    <t>M017522</t>
  </si>
  <si>
    <t>M017523</t>
  </si>
  <si>
    <t>M017526</t>
  </si>
  <si>
    <t>M017530</t>
  </si>
  <si>
    <t>M017531</t>
  </si>
  <si>
    <t>M017532</t>
  </si>
  <si>
    <t>M017534</t>
  </si>
  <si>
    <t>M017535</t>
  </si>
  <si>
    <t>M017536</t>
  </si>
  <si>
    <t>M017537</t>
  </si>
  <si>
    <t>M017538</t>
  </si>
  <si>
    <t>M017539</t>
  </si>
  <si>
    <t>M017540</t>
  </si>
  <si>
    <t>M017542</t>
  </si>
  <si>
    <t>M017543</t>
  </si>
  <si>
    <t>M017545</t>
  </si>
  <si>
    <t>M017546</t>
  </si>
  <si>
    <t>M017552</t>
  </si>
  <si>
    <t>M017553</t>
  </si>
  <si>
    <t>M017558</t>
  </si>
  <si>
    <t>M017560</t>
  </si>
  <si>
    <t>M017562</t>
  </si>
  <si>
    <t>M017563</t>
  </si>
  <si>
    <t>M017564</t>
  </si>
  <si>
    <t>M017566</t>
  </si>
  <si>
    <t>M017567</t>
  </si>
  <si>
    <t>M017568</t>
  </si>
  <si>
    <t>M017570</t>
  </si>
  <si>
    <t>m017572</t>
  </si>
  <si>
    <t>M017573</t>
  </si>
  <si>
    <t>M017578</t>
  </si>
  <si>
    <t>M017580</t>
  </si>
  <si>
    <t>M017583</t>
  </si>
  <si>
    <t>M017584</t>
  </si>
  <si>
    <t>M017585</t>
  </si>
  <si>
    <t>M017588</t>
  </si>
  <si>
    <t>M017591</t>
  </si>
  <si>
    <t>M017592</t>
  </si>
  <si>
    <t>M017593</t>
  </si>
  <si>
    <t>M017594</t>
  </si>
  <si>
    <t>M017596</t>
  </si>
  <si>
    <t>M017597</t>
  </si>
  <si>
    <t>M017598</t>
  </si>
  <si>
    <t>M017599</t>
  </si>
  <si>
    <t>M017841</t>
  </si>
  <si>
    <t>M08769</t>
  </si>
  <si>
    <t>M09160</t>
  </si>
  <si>
    <t>M0xxxxx</t>
  </si>
  <si>
    <t>M11599</t>
  </si>
  <si>
    <t>M13091</t>
  </si>
  <si>
    <t>M13150</t>
  </si>
  <si>
    <t>M13157</t>
  </si>
  <si>
    <t>M13234</t>
  </si>
  <si>
    <t>M13366</t>
  </si>
  <si>
    <t>M13434</t>
  </si>
  <si>
    <t>M13461</t>
  </si>
  <si>
    <t>M13979</t>
  </si>
  <si>
    <t>M14588</t>
  </si>
  <si>
    <t>M14627</t>
  </si>
  <si>
    <t>M14698</t>
  </si>
  <si>
    <t>M14829</t>
  </si>
  <si>
    <t>M14840</t>
  </si>
  <si>
    <t>M15179</t>
  </si>
  <si>
    <t>M15295</t>
  </si>
  <si>
    <t>M16644</t>
  </si>
  <si>
    <t>M16703</t>
  </si>
  <si>
    <t>M17428</t>
  </si>
  <si>
    <t>MEH3DOCT</t>
  </si>
  <si>
    <t>MEHACUITAS</t>
  </si>
  <si>
    <t>MEHACUITASTRN2</t>
  </si>
  <si>
    <t>MEHADFS-01</t>
  </si>
  <si>
    <t>MEHADFS-02</t>
  </si>
  <si>
    <t>MEHAM</t>
  </si>
  <si>
    <t>MEHBACKUP</t>
  </si>
  <si>
    <t>MEHBACS</t>
  </si>
  <si>
    <t>MEHBIGDATA</t>
  </si>
  <si>
    <t>MEHBIGHANDAPP</t>
  </si>
  <si>
    <t>MEHBLOCK</t>
  </si>
  <si>
    <t>MEHBLSOLAR3</t>
  </si>
  <si>
    <t>MEHBO2</t>
  </si>
  <si>
    <t>MEHBRAILLE</t>
  </si>
  <si>
    <t>MEHCA1</t>
  </si>
  <si>
    <t>MEHCA2</t>
  </si>
  <si>
    <t>MEHCAROOT</t>
  </si>
  <si>
    <t>MEHCB-01</t>
  </si>
  <si>
    <t>MEHCB-02</t>
  </si>
  <si>
    <t>MEHCITOADMIN</t>
  </si>
  <si>
    <t>MEHCITOADP01</t>
  </si>
  <si>
    <t>MEHCITOAPP01</t>
  </si>
  <si>
    <t>MEHCITOAPP02</t>
  </si>
  <si>
    <t>MEHCITOTRN01</t>
  </si>
  <si>
    <t>MEHCITOTST01</t>
  </si>
  <si>
    <t>MEHCITOWEB01</t>
  </si>
  <si>
    <t>MEHCITOWEB02</t>
  </si>
  <si>
    <t>MEHCITOWEB03</t>
  </si>
  <si>
    <t>MEHCITOWEB04</t>
  </si>
  <si>
    <t>MEHCODE</t>
  </si>
  <si>
    <t>MEHCROWS2</t>
  </si>
  <si>
    <t>MEHCSSD</t>
  </si>
  <si>
    <t>MEHCSSDNEQIS</t>
  </si>
  <si>
    <t>MEHDAWN</t>
  </si>
  <si>
    <t>MEHDAWN-DEV</t>
  </si>
  <si>
    <t>MEHDBS</t>
  </si>
  <si>
    <t>MEHDC2</t>
  </si>
  <si>
    <t>MEHDC4</t>
  </si>
  <si>
    <t>MEHDCCRO</t>
  </si>
  <si>
    <t>MEHDCDV</t>
  </si>
  <si>
    <t>MEHDCEAL</t>
  </si>
  <si>
    <t>MEHDCME</t>
  </si>
  <si>
    <t>MEHDCNWP</t>
  </si>
  <si>
    <t>MEHDCPB1</t>
  </si>
  <si>
    <t>MEHDCSLG1</t>
  </si>
  <si>
    <t>MEHDCSTA</t>
  </si>
  <si>
    <t>MEHDCSTG</t>
  </si>
  <si>
    <t>MEHDEPLOY</t>
  </si>
  <si>
    <t>MEHDIAGNOSYS</t>
  </si>
  <si>
    <t>MEHDOCMANHUB</t>
  </si>
  <si>
    <t>MEHDR3</t>
  </si>
  <si>
    <t>MEHDR4</t>
  </si>
  <si>
    <t>MEHDR5</t>
  </si>
  <si>
    <t>MEHDR6</t>
  </si>
  <si>
    <t>MEHDRS</t>
  </si>
  <si>
    <t>MEHDSCRIBE-TEST</t>
  </si>
  <si>
    <t>MEHDWSSDT</t>
  </si>
  <si>
    <t>MEHDWSSRS</t>
  </si>
  <si>
    <t>MEHEHR</t>
  </si>
  <si>
    <t>MEHEHR-DEV</t>
  </si>
  <si>
    <t>MEHEHRMIRTH</t>
  </si>
  <si>
    <t>MEHEHRMIRTH-DEV</t>
  </si>
  <si>
    <t>MEHEKAHAU</t>
  </si>
  <si>
    <t>MEHEXHC1</t>
  </si>
  <si>
    <t>MEHEXHC2</t>
  </si>
  <si>
    <t>MEHEXMB1</t>
  </si>
  <si>
    <t>MEHEXMB2</t>
  </si>
  <si>
    <t>MEHEYESUITE</t>
  </si>
  <si>
    <t>MEHFIN4</t>
  </si>
  <si>
    <t>MEHFIN5</t>
  </si>
  <si>
    <t>MEHFORUM</t>
  </si>
  <si>
    <t>MEHFORUM-DEV</t>
  </si>
  <si>
    <t>MEHFRONTLINE</t>
  </si>
  <si>
    <t>MEHGALAXY-DEV</t>
  </si>
  <si>
    <t>MEHGW-01</t>
  </si>
  <si>
    <t>MEHGW-02</t>
  </si>
  <si>
    <t>MEHHARLEQUIN</t>
  </si>
  <si>
    <t>MEHHEI</t>
  </si>
  <si>
    <t>MEHHEYEX</t>
  </si>
  <si>
    <t>MEHHEYEX2</t>
  </si>
  <si>
    <t>MEHHEYEX2-CRO</t>
  </si>
  <si>
    <t>MEHHFA</t>
  </si>
  <si>
    <t>MEHHONEYWELL</t>
  </si>
  <si>
    <t>MEHHPDM</t>
  </si>
  <si>
    <t>MEHHTA-BACKUP</t>
  </si>
  <si>
    <t>MEHHYBRIDMAIL</t>
  </si>
  <si>
    <t>MEHIC9</t>
  </si>
  <si>
    <t>MEHICME</t>
  </si>
  <si>
    <t>MEHIMAGENET</t>
  </si>
  <si>
    <t>MEHIMAGENET6</t>
  </si>
  <si>
    <t>MEHIMAGENET6-SP</t>
  </si>
  <si>
    <t>MEHIMAGENET-RD</t>
  </si>
  <si>
    <t>MEHIMGDWH</t>
  </si>
  <si>
    <t>MEHIMGDWHDEV</t>
  </si>
  <si>
    <t>MEHIMGDWHDICOM</t>
  </si>
  <si>
    <t>MEHIMGDWHETL</t>
  </si>
  <si>
    <t>MEHINFOFLEX</t>
  </si>
  <si>
    <t>MEHINFOFLEX2</t>
  </si>
  <si>
    <t>MEHISATEC2</t>
  </si>
  <si>
    <t>MEHISLR</t>
  </si>
  <si>
    <t>MEHJITBIT</t>
  </si>
  <si>
    <t>MEHKMIP</t>
  </si>
  <si>
    <t>MEHKONAN</t>
  </si>
  <si>
    <t>MEHKOWA</t>
  </si>
  <si>
    <t>MEHLIBERTY01</t>
  </si>
  <si>
    <t>MEHLIBERTY02</t>
  </si>
  <si>
    <t>MEHLIBSIP1</t>
  </si>
  <si>
    <t>MEHLIGHT</t>
  </si>
  <si>
    <t>MEHLOOKEEN</t>
  </si>
  <si>
    <t>MEHMAGICXPA</t>
  </si>
  <si>
    <t>MEHMAILSAFE</t>
  </si>
  <si>
    <t>MEHMAILSAFEFS</t>
  </si>
  <si>
    <t>MEHMEDISOFT</t>
  </si>
  <si>
    <t>MEHMESH</t>
  </si>
  <si>
    <t>MEHMHS3</t>
  </si>
  <si>
    <t>MEHMICROGEN</t>
  </si>
  <si>
    <t>MEHOEM-LIV</t>
  </si>
  <si>
    <t>MEHOEM-TST</t>
  </si>
  <si>
    <t>MEHOPTOS</t>
  </si>
  <si>
    <t>MEHOPTOS-CALI</t>
  </si>
  <si>
    <t>MEHOPTOS-CRO</t>
  </si>
  <si>
    <t>MEHOPTOVUE</t>
  </si>
  <si>
    <t>MEHORA2</t>
  </si>
  <si>
    <t>MEHORADEV1</t>
  </si>
  <si>
    <t>MEHPACSDB01</t>
  </si>
  <si>
    <t>MEHPACSIMS01</t>
  </si>
  <si>
    <t>MEHPACSTST01</t>
  </si>
  <si>
    <t>MEHPAESSLER</t>
  </si>
  <si>
    <t>MEHPASSWORD</t>
  </si>
  <si>
    <t>MEHPASTEST-01</t>
  </si>
  <si>
    <t>MEHPENTACAM</t>
  </si>
  <si>
    <t>MEHPKIOSK</t>
  </si>
  <si>
    <t>MEHPLICSBI</t>
  </si>
  <si>
    <t>MEHPMA</t>
  </si>
  <si>
    <t>MEHPMASQL2</t>
  </si>
  <si>
    <t>MEHPORTERTRAC</t>
  </si>
  <si>
    <t>MEHPRIPAT</t>
  </si>
  <si>
    <t>MEHPRIPAT2</t>
  </si>
  <si>
    <t>MEHPRIPAT-DEV</t>
  </si>
  <si>
    <t>MEHPRIPAT-LIV</t>
  </si>
  <si>
    <t>MEHPRIPAT-TEST</t>
  </si>
  <si>
    <t>MEHQS1</t>
  </si>
  <si>
    <t>MEHQSDEV1</t>
  </si>
  <si>
    <t>MEHQV</t>
  </si>
  <si>
    <t>MEHRDS-01</t>
  </si>
  <si>
    <t>MEHRDS-02</t>
  </si>
  <si>
    <t>MEHRDS-03</t>
  </si>
  <si>
    <t>MEHRDS-04</t>
  </si>
  <si>
    <t>MEHRDS-05</t>
  </si>
  <si>
    <t>MEHRDS-06</t>
  </si>
  <si>
    <t>MEHRDS-07</t>
  </si>
  <si>
    <t>MEHRDS-08</t>
  </si>
  <si>
    <t>MEHRDS-09</t>
  </si>
  <si>
    <t>MEHRDS-10</t>
  </si>
  <si>
    <t>MEHRDS-11</t>
  </si>
  <si>
    <t>MEHRDS-12</t>
  </si>
  <si>
    <t>MEHRDS-13</t>
  </si>
  <si>
    <t>MEHRDS-14</t>
  </si>
  <si>
    <t>MEHRDS-15</t>
  </si>
  <si>
    <t>MEHRDS-16</t>
  </si>
  <si>
    <t>MEHRDS-17</t>
  </si>
  <si>
    <t>MEHRDS-18</t>
  </si>
  <si>
    <t>MEHRDS-19</t>
  </si>
  <si>
    <t>MEHRDS-20</t>
  </si>
  <si>
    <t>MEHRDS-21</t>
  </si>
  <si>
    <t>MEHRDS-22</t>
  </si>
  <si>
    <t>MEHRDS23</t>
  </si>
  <si>
    <t>MEHRDS-23</t>
  </si>
  <si>
    <t>MEHRDS-24</t>
  </si>
  <si>
    <t>MEHRDS-25</t>
  </si>
  <si>
    <t>MEHRDS-26</t>
  </si>
  <si>
    <t>MEHRDS-27</t>
  </si>
  <si>
    <t>MEHRDS-28</t>
  </si>
  <si>
    <t>MEHRDS-29</t>
  </si>
  <si>
    <t>MEHRDS-30</t>
  </si>
  <si>
    <t>MEHRDS-31</t>
  </si>
  <si>
    <t>MEHRDS-32</t>
  </si>
  <si>
    <t>MEHRDS-33</t>
  </si>
  <si>
    <t>MEHRDS-34</t>
  </si>
  <si>
    <t>MEHRDS-35</t>
  </si>
  <si>
    <t>MEHRDS-36</t>
  </si>
  <si>
    <t>MEHRDS-37</t>
  </si>
  <si>
    <t>MEHRDS-38</t>
  </si>
  <si>
    <t>MEHRDS-39</t>
  </si>
  <si>
    <t>MEHRDS-40</t>
  </si>
  <si>
    <t>MEHRDS-41</t>
  </si>
  <si>
    <t>MEHRDS-42</t>
  </si>
  <si>
    <t>MEHRDS-43</t>
  </si>
  <si>
    <t>MEHRDS-44</t>
  </si>
  <si>
    <t>MEHRDS-45</t>
  </si>
  <si>
    <t>MEHRDS-46</t>
  </si>
  <si>
    <t>MEHRDS-47</t>
  </si>
  <si>
    <t>MEHRDS-48</t>
  </si>
  <si>
    <t>MEHRDS-49</t>
  </si>
  <si>
    <t>MEHRDSF-01</t>
  </si>
  <si>
    <t>MEHRDSF-02</t>
  </si>
  <si>
    <t>MEHRDSF-03</t>
  </si>
  <si>
    <t>MEHRDS-GOLD</t>
  </si>
  <si>
    <t>MEHRDSTEST-01</t>
  </si>
  <si>
    <t>MEHRDWEB1</t>
  </si>
  <si>
    <t>MEHRHAP-PROD</t>
  </si>
  <si>
    <t>MEHRHAPSODY-DE</t>
  </si>
  <si>
    <t>MEHRHAPSODY-TES</t>
  </si>
  <si>
    <t>MEHRPS-02</t>
  </si>
  <si>
    <t>MEHRPS-03</t>
  </si>
  <si>
    <t>MEHRXRC</t>
  </si>
  <si>
    <t>MEHSAFEGUARD</t>
  </si>
  <si>
    <t>MEHSAN3</t>
  </si>
  <si>
    <t>MEHSAN4</t>
  </si>
  <si>
    <t>MEHSANDB</t>
  </si>
  <si>
    <t>MEHSBO</t>
  </si>
  <si>
    <t>MEHSBOREPORT</t>
  </si>
  <si>
    <t>MEHSCDPM1</t>
  </si>
  <si>
    <t>MEHSCDPM2</t>
  </si>
  <si>
    <t>MEHSCVMM</t>
  </si>
  <si>
    <t>MEHSL1</t>
  </si>
  <si>
    <t>MEHSL2</t>
  </si>
  <si>
    <t>MEHSLAM</t>
  </si>
  <si>
    <t>MEHSMTP</t>
  </si>
  <si>
    <t>MEHSNOW</t>
  </si>
  <si>
    <t>MEHSOLAR</t>
  </si>
  <si>
    <t>MEHSP2</t>
  </si>
  <si>
    <t>MEHSQL1</t>
  </si>
  <si>
    <t>MEHSQL2</t>
  </si>
  <si>
    <t>MEHSQL3</t>
  </si>
  <si>
    <t>MEHSQL4</t>
  </si>
  <si>
    <t>MEHSQLDEV1</t>
  </si>
  <si>
    <t>MEHSQLDEV2</t>
  </si>
  <si>
    <t>MEHSQLDEV3</t>
  </si>
  <si>
    <t>MEHSQLDEV4</t>
  </si>
  <si>
    <t>MEHSW</t>
  </si>
  <si>
    <t>MEHSYNAPP</t>
  </si>
  <si>
    <t>MEHTANSYNC</t>
  </si>
  <si>
    <t>MEHTIGERWEB</t>
  </si>
  <si>
    <t>MEHTOMEYCASCIA</t>
  </si>
  <si>
    <t>MEHUAT-01</t>
  </si>
  <si>
    <t>MEHUAT-02</t>
  </si>
  <si>
    <t>MEHUATTAS</t>
  </si>
  <si>
    <t>MEHUNIFLOW1</t>
  </si>
  <si>
    <t>MEHVECTRA</t>
  </si>
  <si>
    <t>MEHVM-01</t>
  </si>
  <si>
    <t>MEHVM-02</t>
  </si>
  <si>
    <t>MEHVM-03</t>
  </si>
  <si>
    <t>MEHVM-04</t>
  </si>
  <si>
    <t>MEHVM-05</t>
  </si>
  <si>
    <t>MEHVM-06</t>
  </si>
  <si>
    <t>MEHVM-07</t>
  </si>
  <si>
    <t>MEHVM-08</t>
  </si>
  <si>
    <t>MEHVM-09</t>
  </si>
  <si>
    <t>MEHVM-10</t>
  </si>
  <si>
    <t>MEHVM-11</t>
  </si>
  <si>
    <t>MEHVM17</t>
  </si>
  <si>
    <t>MEHVM18</t>
  </si>
  <si>
    <t>MEHVM19</t>
  </si>
  <si>
    <t>MEHVM20</t>
  </si>
  <si>
    <t>MEHVM3</t>
  </si>
  <si>
    <t>MEHVM4</t>
  </si>
  <si>
    <t>MEHVM5</t>
  </si>
  <si>
    <t>MEHVM6</t>
  </si>
  <si>
    <t>MEHVM7</t>
  </si>
  <si>
    <t>MEHVM8</t>
  </si>
  <si>
    <t>MEHVM9</t>
  </si>
  <si>
    <t>MEHVMC10</t>
  </si>
  <si>
    <t>MEHVMC3</t>
  </si>
  <si>
    <t>MEHVMC4</t>
  </si>
  <si>
    <t>MEHVMC5</t>
  </si>
  <si>
    <t>MEHVMC6</t>
  </si>
  <si>
    <t>MEHVMC7</t>
  </si>
  <si>
    <t>MEHVMC8</t>
  </si>
  <si>
    <t>MEHVMC9</t>
  </si>
  <si>
    <t>MEHVM-CR</t>
  </si>
  <si>
    <t>MEHVM-DV1</t>
  </si>
  <si>
    <t>MEHVM-EAL</t>
  </si>
  <si>
    <t>MEHVM-ME</t>
  </si>
  <si>
    <t>MEHVM-NWP</t>
  </si>
  <si>
    <t>MEHVM-PB</t>
  </si>
  <si>
    <t>MEHVM-STA</t>
  </si>
  <si>
    <t>MEHWEB-01</t>
  </si>
  <si>
    <t>MEHWEB-02</t>
  </si>
  <si>
    <t>MEHWINDIP</t>
  </si>
  <si>
    <t>MEHWINDIPWEB2</t>
  </si>
  <si>
    <t>MEHWSUS</t>
  </si>
  <si>
    <t>MOORDX01</t>
  </si>
  <si>
    <t>MOORDX02</t>
  </si>
  <si>
    <t>NB012823</t>
  </si>
  <si>
    <t>NB015290</t>
  </si>
  <si>
    <t>NB11404</t>
  </si>
  <si>
    <t>NB11502</t>
  </si>
  <si>
    <t>NB11563</t>
  </si>
  <si>
    <t>NB11772</t>
  </si>
  <si>
    <t>NB12408</t>
  </si>
  <si>
    <t>NB12500</t>
  </si>
  <si>
    <t>NB12508</t>
  </si>
  <si>
    <t>NB12677</t>
  </si>
  <si>
    <t>NB12822</t>
  </si>
  <si>
    <t>NB12941</t>
  </si>
  <si>
    <t>NB14927</t>
  </si>
  <si>
    <t>NB14929</t>
  </si>
  <si>
    <t>NB14943A</t>
  </si>
  <si>
    <t>NB14946</t>
  </si>
  <si>
    <t>NB14950</t>
  </si>
  <si>
    <t>NB14951</t>
  </si>
  <si>
    <t>NB14953</t>
  </si>
  <si>
    <t>NB14955</t>
  </si>
  <si>
    <t>NB14957</t>
  </si>
  <si>
    <t>NB14980</t>
  </si>
  <si>
    <t>NB14992</t>
  </si>
  <si>
    <t>NB14997</t>
  </si>
  <si>
    <t>NB15060</t>
  </si>
  <si>
    <t>NB15063</t>
  </si>
  <si>
    <t>NB15068</t>
  </si>
  <si>
    <t>NB15069</t>
  </si>
  <si>
    <t>NB15070</t>
  </si>
  <si>
    <t>NB15073</t>
  </si>
  <si>
    <t>NB15075</t>
  </si>
  <si>
    <t>NB15076</t>
  </si>
  <si>
    <t>NB15080</t>
  </si>
  <si>
    <t>NB15088</t>
  </si>
  <si>
    <t>NB15586</t>
  </si>
  <si>
    <t>NB15588</t>
  </si>
  <si>
    <t>NB15706</t>
  </si>
  <si>
    <t>NB15808</t>
  </si>
  <si>
    <t>NB15809</t>
  </si>
  <si>
    <t>NB15821</t>
  </si>
  <si>
    <t>NB15826</t>
  </si>
  <si>
    <t>NB15827</t>
  </si>
  <si>
    <t>NB15836</t>
  </si>
  <si>
    <t>NB15837</t>
  </si>
  <si>
    <t>NB15839</t>
  </si>
  <si>
    <t>NB15891</t>
  </si>
  <si>
    <t>NB15939</t>
  </si>
  <si>
    <t>NB15940</t>
  </si>
  <si>
    <t>NB15941</t>
  </si>
  <si>
    <t>NB15942</t>
  </si>
  <si>
    <t>NB15943</t>
  </si>
  <si>
    <t>NB15944</t>
  </si>
  <si>
    <t>NB15945</t>
  </si>
  <si>
    <t>NB15947</t>
  </si>
  <si>
    <t>NB15952</t>
  </si>
  <si>
    <t>NB15960</t>
  </si>
  <si>
    <t>NB15961</t>
  </si>
  <si>
    <t>NB15970</t>
  </si>
  <si>
    <t>NB15994</t>
  </si>
  <si>
    <t>NB15997</t>
  </si>
  <si>
    <t>NB16065</t>
  </si>
  <si>
    <t>NB16066</t>
  </si>
  <si>
    <t>NB16110</t>
  </si>
  <si>
    <t>nb16111</t>
  </si>
  <si>
    <t>NB16187</t>
  </si>
  <si>
    <t>NB16188</t>
  </si>
  <si>
    <t>NB16227</t>
  </si>
  <si>
    <t>NB16228</t>
  </si>
  <si>
    <t>NB16253</t>
  </si>
  <si>
    <t>NB16254</t>
  </si>
  <si>
    <t>NB16256</t>
  </si>
  <si>
    <t>NB16536</t>
  </si>
  <si>
    <t>NB16538</t>
  </si>
  <si>
    <t>NB16560</t>
  </si>
  <si>
    <t>NB16566</t>
  </si>
  <si>
    <t>NB16619</t>
  </si>
  <si>
    <t>NB16746</t>
  </si>
  <si>
    <t>NB16811</t>
  </si>
  <si>
    <t>NB16844</t>
  </si>
  <si>
    <t>NB16845</t>
  </si>
  <si>
    <t>NB16847</t>
  </si>
  <si>
    <t>NB16849</t>
  </si>
  <si>
    <t>NB16870</t>
  </si>
  <si>
    <t>NB16871</t>
  </si>
  <si>
    <t>NB16872</t>
  </si>
  <si>
    <t>NB16873</t>
  </si>
  <si>
    <t>NB16874</t>
  </si>
  <si>
    <t>NB16878</t>
  </si>
  <si>
    <t>NB16879</t>
  </si>
  <si>
    <t>NB16881</t>
  </si>
  <si>
    <t>NB16882</t>
  </si>
  <si>
    <t>NB16883</t>
  </si>
  <si>
    <t>NB16885</t>
  </si>
  <si>
    <t>NB16887</t>
  </si>
  <si>
    <t>NB16888</t>
  </si>
  <si>
    <t>NB16889</t>
  </si>
  <si>
    <t>NB16892</t>
  </si>
  <si>
    <t>NB16895</t>
  </si>
  <si>
    <t>NB16897</t>
  </si>
  <si>
    <t>NB16898</t>
  </si>
  <si>
    <t>NB16899</t>
  </si>
  <si>
    <t>NB16900</t>
  </si>
  <si>
    <t>NB16901</t>
  </si>
  <si>
    <t>NB16902</t>
  </si>
  <si>
    <t>NB16903</t>
  </si>
  <si>
    <t>NB16905</t>
  </si>
  <si>
    <t>NB16906</t>
  </si>
  <si>
    <t>NB16909</t>
  </si>
  <si>
    <t>NB16911</t>
  </si>
  <si>
    <t>NB16913</t>
  </si>
  <si>
    <t>NB16915</t>
  </si>
  <si>
    <t>NB16916</t>
  </si>
  <si>
    <t>NB16930</t>
  </si>
  <si>
    <t>NB17019</t>
  </si>
  <si>
    <t>NB17103</t>
  </si>
  <si>
    <t>NB17105</t>
  </si>
  <si>
    <t>NB17108</t>
  </si>
  <si>
    <t>NB17109</t>
  </si>
  <si>
    <t>NB17110</t>
  </si>
  <si>
    <t>NB17122</t>
  </si>
  <si>
    <t>NB17152</t>
  </si>
  <si>
    <t>NB17154</t>
  </si>
  <si>
    <t>NB17155</t>
  </si>
  <si>
    <t>NB17156</t>
  </si>
  <si>
    <t>NB17299</t>
  </si>
  <si>
    <t>NB17327</t>
  </si>
  <si>
    <t>NB17330</t>
  </si>
  <si>
    <t>NB17333</t>
  </si>
  <si>
    <t>NB17334</t>
  </si>
  <si>
    <t>NB17335</t>
  </si>
  <si>
    <t>NB17336</t>
  </si>
  <si>
    <t>NB17337</t>
  </si>
  <si>
    <t>NB17671</t>
  </si>
  <si>
    <t>NB17680</t>
  </si>
  <si>
    <t>NB17683</t>
  </si>
  <si>
    <t>NB17684</t>
  </si>
  <si>
    <t>NB17851</t>
  </si>
  <si>
    <t>NB17852</t>
  </si>
  <si>
    <t>NB17853</t>
  </si>
  <si>
    <t>NB17854</t>
  </si>
  <si>
    <t>NB17879</t>
  </si>
  <si>
    <t>NOTEBOOK454</t>
  </si>
  <si>
    <t>Notebook491</t>
  </si>
  <si>
    <t>NOTEBOOK505</t>
  </si>
  <si>
    <t>NOTEBOOK511</t>
  </si>
  <si>
    <t>NOTEBOOK513</t>
  </si>
  <si>
    <t>NOTEBOOK521</t>
  </si>
  <si>
    <t>notebook527</t>
  </si>
  <si>
    <t>Notebook531</t>
  </si>
  <si>
    <t>Notebook552</t>
  </si>
  <si>
    <t>Notebook570</t>
  </si>
  <si>
    <t>NOTEBOOK580</t>
  </si>
  <si>
    <t>notebook606</t>
  </si>
  <si>
    <t>Notebook612</t>
  </si>
  <si>
    <t>NOTEBOOK617</t>
  </si>
  <si>
    <t>OCT2000-C1A</t>
  </si>
  <si>
    <t>RADCENTDR11G</t>
  </si>
  <si>
    <t>RADCENTRE11G</t>
  </si>
  <si>
    <t>RADINT11G</t>
  </si>
  <si>
    <t>RD-NW8F-CU</t>
  </si>
  <si>
    <t>RES-CB01</t>
  </si>
  <si>
    <t>RES-PRINT01</t>
  </si>
  <si>
    <t>RES-PRINT02</t>
  </si>
  <si>
    <t>RES-SQL02</t>
  </si>
  <si>
    <t>SGOCT2000EC4</t>
  </si>
  <si>
    <t>STG_BX900</t>
  </si>
  <si>
    <t>Tablet16614</t>
  </si>
  <si>
    <t>Tablet17015</t>
  </si>
  <si>
    <t>TRC50CR</t>
  </si>
  <si>
    <t>TRC50Ealing2</t>
  </si>
  <si>
    <t>TRITONOCT-LG099</t>
  </si>
  <si>
    <t>VECTRAM3</t>
  </si>
  <si>
    <t>ACQUISITION_DE1</t>
  </si>
  <si>
    <t>APPLICATIONS2</t>
  </si>
  <si>
    <t>CASIA2-CLINIC4</t>
  </si>
  <si>
    <t>CONTRONICSINFO</t>
  </si>
  <si>
    <t>DEMDXLEARN</t>
  </si>
  <si>
    <t>DEMDXTRIAGE</t>
  </si>
  <si>
    <t>DM-MEH</t>
  </si>
  <si>
    <t>EALOCT200050G</t>
  </si>
  <si>
    <t>EDD_ESPION_R6</t>
  </si>
  <si>
    <t>EDD_R4_E3_TEMP</t>
  </si>
  <si>
    <t>EDD_R5_E3</t>
  </si>
  <si>
    <t>EDD_R6_ROLAND</t>
  </si>
  <si>
    <t>EDD_SERVER2</t>
  </si>
  <si>
    <t>ESPIO_3_TEMP</t>
  </si>
  <si>
    <t>ESTATES22</t>
  </si>
  <si>
    <t>HE_DV</t>
  </si>
  <si>
    <t>HE-CRLG-13-3</t>
  </si>
  <si>
    <t>HE-OCT-CRFROOM2</t>
  </si>
  <si>
    <t>HE-RDCEC-R4-05</t>
  </si>
  <si>
    <t>HEROOM134-HP</t>
  </si>
  <si>
    <t>INSTALLSVR</t>
  </si>
  <si>
    <t>ITWIN10</t>
  </si>
  <si>
    <t>M010736</t>
  </si>
  <si>
    <t>M011017</t>
  </si>
  <si>
    <t>M011156</t>
  </si>
  <si>
    <t>M011579</t>
  </si>
  <si>
    <t>M011621</t>
  </si>
  <si>
    <t>M011634</t>
  </si>
  <si>
    <t>M011674</t>
  </si>
  <si>
    <t>M011768</t>
  </si>
  <si>
    <t>m011946</t>
  </si>
  <si>
    <t>M011949</t>
  </si>
  <si>
    <t>M011977</t>
  </si>
  <si>
    <t>M012340</t>
  </si>
  <si>
    <t>M012737</t>
  </si>
  <si>
    <t>M012792</t>
  </si>
  <si>
    <t>M012794</t>
  </si>
  <si>
    <t>M012795</t>
  </si>
  <si>
    <t>M012807</t>
  </si>
  <si>
    <t>M012896</t>
  </si>
  <si>
    <t>M013003</t>
  </si>
  <si>
    <t>M013031</t>
  </si>
  <si>
    <t>M013111</t>
  </si>
  <si>
    <t>M013364</t>
  </si>
  <si>
    <t>M013390</t>
  </si>
  <si>
    <t>M013392</t>
  </si>
  <si>
    <t>M013589</t>
  </si>
  <si>
    <t>M013615</t>
  </si>
  <si>
    <t>M013848</t>
  </si>
  <si>
    <t>M013857</t>
  </si>
  <si>
    <t>M013905</t>
  </si>
  <si>
    <t>M013954</t>
  </si>
  <si>
    <t>M014024</t>
  </si>
  <si>
    <t>M014487</t>
  </si>
  <si>
    <t>M014493</t>
  </si>
  <si>
    <t>M014501</t>
  </si>
  <si>
    <t>m014503</t>
  </si>
  <si>
    <t>m014505</t>
  </si>
  <si>
    <t>M014544</t>
  </si>
  <si>
    <t>M014562</t>
  </si>
  <si>
    <t>M014565</t>
  </si>
  <si>
    <t>M014566</t>
  </si>
  <si>
    <t>m014567</t>
  </si>
  <si>
    <t>M014571</t>
  </si>
  <si>
    <t>M014573</t>
  </si>
  <si>
    <t>M014586</t>
  </si>
  <si>
    <t>M014587</t>
  </si>
  <si>
    <t>M014600</t>
  </si>
  <si>
    <t>M014601</t>
  </si>
  <si>
    <t>M014608</t>
  </si>
  <si>
    <t>M014609</t>
  </si>
  <si>
    <t>m014612</t>
  </si>
  <si>
    <t>M014619</t>
  </si>
  <si>
    <t>M014623</t>
  </si>
  <si>
    <t>M014628</t>
  </si>
  <si>
    <t>M014632</t>
  </si>
  <si>
    <t>M014635</t>
  </si>
  <si>
    <t>M014639</t>
  </si>
  <si>
    <t>M014647</t>
  </si>
  <si>
    <t>M014658</t>
  </si>
  <si>
    <t>M014668</t>
  </si>
  <si>
    <t>M014678</t>
  </si>
  <si>
    <t>M014680</t>
  </si>
  <si>
    <t>M014681</t>
  </si>
  <si>
    <t>M014687</t>
  </si>
  <si>
    <t>M014689</t>
  </si>
  <si>
    <t>M014690</t>
  </si>
  <si>
    <t>m014703</t>
  </si>
  <si>
    <t>M014704</t>
  </si>
  <si>
    <t>M014722</t>
  </si>
  <si>
    <t>M014739</t>
  </si>
  <si>
    <t>M014742</t>
  </si>
  <si>
    <t>M014743</t>
  </si>
  <si>
    <t>M014746</t>
  </si>
  <si>
    <t>M014747</t>
  </si>
  <si>
    <t>M014757</t>
  </si>
  <si>
    <t>M014758</t>
  </si>
  <si>
    <t>M014768</t>
  </si>
  <si>
    <t>M014775</t>
  </si>
  <si>
    <t>M014783</t>
  </si>
  <si>
    <t>M014784</t>
  </si>
  <si>
    <t>M014787</t>
  </si>
  <si>
    <t>m014796</t>
  </si>
  <si>
    <t>M014811</t>
  </si>
  <si>
    <t>M014827</t>
  </si>
  <si>
    <t>M014828</t>
  </si>
  <si>
    <t>M014830</t>
  </si>
  <si>
    <t>M014831</t>
  </si>
  <si>
    <t>M014834</t>
  </si>
  <si>
    <t>M014839</t>
  </si>
  <si>
    <t>M014842</t>
  </si>
  <si>
    <t>M014844</t>
  </si>
  <si>
    <t>M014874</t>
  </si>
  <si>
    <t>M014883</t>
  </si>
  <si>
    <t>M014885</t>
  </si>
  <si>
    <t>M014959</t>
  </si>
  <si>
    <t>M014960</t>
  </si>
  <si>
    <t>M014968</t>
  </si>
  <si>
    <t>M014982</t>
  </si>
  <si>
    <t>M014983</t>
  </si>
  <si>
    <t>M014991</t>
  </si>
  <si>
    <t>M015094</t>
  </si>
  <si>
    <t>M015096</t>
  </si>
  <si>
    <t>M015111</t>
  </si>
  <si>
    <t>M015130</t>
  </si>
  <si>
    <t>M015131</t>
  </si>
  <si>
    <t>M015132</t>
  </si>
  <si>
    <t>M015135</t>
  </si>
  <si>
    <t>M015137</t>
  </si>
  <si>
    <t>M015138</t>
  </si>
  <si>
    <t>M015139</t>
  </si>
  <si>
    <t>M015141</t>
  </si>
  <si>
    <t>M015142</t>
  </si>
  <si>
    <t>M015144</t>
  </si>
  <si>
    <t>M015146</t>
  </si>
  <si>
    <t>M015148</t>
  </si>
  <si>
    <t>M015149</t>
  </si>
  <si>
    <t>M015150</t>
  </si>
  <si>
    <t>M015151</t>
  </si>
  <si>
    <t>M015153</t>
  </si>
  <si>
    <t>M015155</t>
  </si>
  <si>
    <t>M015156</t>
  </si>
  <si>
    <t>M015157</t>
  </si>
  <si>
    <t>M015158</t>
  </si>
  <si>
    <t>M015159</t>
  </si>
  <si>
    <t>M015160</t>
  </si>
  <si>
    <t>M015161</t>
  </si>
  <si>
    <t>M015162</t>
  </si>
  <si>
    <t>M015163</t>
  </si>
  <si>
    <t>M015164</t>
  </si>
  <si>
    <t>M015165</t>
  </si>
  <si>
    <t>M015166</t>
  </si>
  <si>
    <t>M015167</t>
  </si>
  <si>
    <t>M015270</t>
  </si>
  <si>
    <t>M015271</t>
  </si>
  <si>
    <t>M015272</t>
  </si>
  <si>
    <t>M015273</t>
  </si>
  <si>
    <t>M015275</t>
  </si>
  <si>
    <t>M015276</t>
  </si>
  <si>
    <t>M015277</t>
  </si>
  <si>
    <t>M015278</t>
  </si>
  <si>
    <t>M015281</t>
  </si>
  <si>
    <t>M015301</t>
  </si>
  <si>
    <t>M015308</t>
  </si>
  <si>
    <t>M015310</t>
  </si>
  <si>
    <t>M015311</t>
  </si>
  <si>
    <t>M015312</t>
  </si>
  <si>
    <t>M015322</t>
  </si>
  <si>
    <t>M015331</t>
  </si>
  <si>
    <t>M015333</t>
  </si>
  <si>
    <t>M015334</t>
  </si>
  <si>
    <t>M015335</t>
  </si>
  <si>
    <t>M015337</t>
  </si>
  <si>
    <t>M015339</t>
  </si>
  <si>
    <t>M015341</t>
  </si>
  <si>
    <t>M015342</t>
  </si>
  <si>
    <t>M015345</t>
  </si>
  <si>
    <t>M015346</t>
  </si>
  <si>
    <t>M015348</t>
  </si>
  <si>
    <t>M015350</t>
  </si>
  <si>
    <t>M015353</t>
  </si>
  <si>
    <t>M015354</t>
  </si>
  <si>
    <t>M015356</t>
  </si>
  <si>
    <t>M015357</t>
  </si>
  <si>
    <t>M015358</t>
  </si>
  <si>
    <t>M015359</t>
  </si>
  <si>
    <t>M015361</t>
  </si>
  <si>
    <t>M015362</t>
  </si>
  <si>
    <t>M015363</t>
  </si>
  <si>
    <t>M015365</t>
  </si>
  <si>
    <t>M015368</t>
  </si>
  <si>
    <t>M015369</t>
  </si>
  <si>
    <t>M015370</t>
  </si>
  <si>
    <t>M015371</t>
  </si>
  <si>
    <t>M015373</t>
  </si>
  <si>
    <t>M015375</t>
  </si>
  <si>
    <t>M015377</t>
  </si>
  <si>
    <t>M015378</t>
  </si>
  <si>
    <t>M015379</t>
  </si>
  <si>
    <t>M015381</t>
  </si>
  <si>
    <t>M015383</t>
  </si>
  <si>
    <t>M015391</t>
  </si>
  <si>
    <t>m015393</t>
  </si>
  <si>
    <t>M015394</t>
  </si>
  <si>
    <t>M015397</t>
  </si>
  <si>
    <t>M015398</t>
  </si>
  <si>
    <t>M015400</t>
  </si>
  <si>
    <t>M015401</t>
  </si>
  <si>
    <t>M015403</t>
  </si>
  <si>
    <t>M015404</t>
  </si>
  <si>
    <t>M015405</t>
  </si>
  <si>
    <t>M015406</t>
  </si>
  <si>
    <t>M015411</t>
  </si>
  <si>
    <t>M015413</t>
  </si>
  <si>
    <t>M015414</t>
  </si>
  <si>
    <t>M015415</t>
  </si>
  <si>
    <t>M015416</t>
  </si>
  <si>
    <t>M015417</t>
  </si>
  <si>
    <t>M015419</t>
  </si>
  <si>
    <t>M015421</t>
  </si>
  <si>
    <t>M015423</t>
  </si>
  <si>
    <t>M015425</t>
  </si>
  <si>
    <t>M015426</t>
  </si>
  <si>
    <t>M015427</t>
  </si>
  <si>
    <t>M015429</t>
  </si>
  <si>
    <t>M015431</t>
  </si>
  <si>
    <t>M015432</t>
  </si>
  <si>
    <t>M015433</t>
  </si>
  <si>
    <t>M015434</t>
  </si>
  <si>
    <t>M015435</t>
  </si>
  <si>
    <t>M015437</t>
  </si>
  <si>
    <t>M015438</t>
  </si>
  <si>
    <t>M015440</t>
  </si>
  <si>
    <t>M015442</t>
  </si>
  <si>
    <t>M015443</t>
  </si>
  <si>
    <t>M015444</t>
  </si>
  <si>
    <t>M015446</t>
  </si>
  <si>
    <t>M015449</t>
  </si>
  <si>
    <t>M015455</t>
  </si>
  <si>
    <t>M015457</t>
  </si>
  <si>
    <t>M015458</t>
  </si>
  <si>
    <t>M015459</t>
  </si>
  <si>
    <t>M015461</t>
  </si>
  <si>
    <t>M015462</t>
  </si>
  <si>
    <t>M015464</t>
  </si>
  <si>
    <t>M015465</t>
  </si>
  <si>
    <t>M015467</t>
  </si>
  <si>
    <t>M015468</t>
  </si>
  <si>
    <t>M015469</t>
  </si>
  <si>
    <t>M015471</t>
  </si>
  <si>
    <t>M015472</t>
  </si>
  <si>
    <t>M015473</t>
  </si>
  <si>
    <t>M015476</t>
  </si>
  <si>
    <t>M015478</t>
  </si>
  <si>
    <t>M015480</t>
  </si>
  <si>
    <t>M015481</t>
  </si>
  <si>
    <t>M015483</t>
  </si>
  <si>
    <t>M015484</t>
  </si>
  <si>
    <t>M015485</t>
  </si>
  <si>
    <t>M015486</t>
  </si>
  <si>
    <t>M015487</t>
  </si>
  <si>
    <t>M015489</t>
  </si>
  <si>
    <t>M015490</t>
  </si>
  <si>
    <t>M015491</t>
  </si>
  <si>
    <t>M015492</t>
  </si>
  <si>
    <t>M015493</t>
  </si>
  <si>
    <t>M015494</t>
  </si>
  <si>
    <t>M015496</t>
  </si>
  <si>
    <t>M015498</t>
  </si>
  <si>
    <t>M015500</t>
  </si>
  <si>
    <t>M015502</t>
  </si>
  <si>
    <t>M015503</t>
  </si>
  <si>
    <t>M015505</t>
  </si>
  <si>
    <t>M015506</t>
  </si>
  <si>
    <t>M015508</t>
  </si>
  <si>
    <t>M015509</t>
  </si>
  <si>
    <t>M015510</t>
  </si>
  <si>
    <t>M015511</t>
  </si>
  <si>
    <t>M015512</t>
  </si>
  <si>
    <t>M015513</t>
  </si>
  <si>
    <t>M015514</t>
  </si>
  <si>
    <t>M015516</t>
  </si>
  <si>
    <t>M015517</t>
  </si>
  <si>
    <t>M015518</t>
  </si>
  <si>
    <t>M015519</t>
  </si>
  <si>
    <t>M015520</t>
  </si>
  <si>
    <t>M015521</t>
  </si>
  <si>
    <t>M015522</t>
  </si>
  <si>
    <t>M015523</t>
  </si>
  <si>
    <t>M015525</t>
  </si>
  <si>
    <t>M015526</t>
  </si>
  <si>
    <t>M015528</t>
  </si>
  <si>
    <t>M015531</t>
  </si>
  <si>
    <t>M015532</t>
  </si>
  <si>
    <t>M015533</t>
  </si>
  <si>
    <t>M015534A</t>
  </si>
  <si>
    <t>M015535</t>
  </si>
  <si>
    <t>M015537</t>
  </si>
  <si>
    <t>M015539</t>
  </si>
  <si>
    <t>M015540</t>
  </si>
  <si>
    <t>M015542</t>
  </si>
  <si>
    <t>M015543</t>
  </si>
  <si>
    <t>M015544</t>
  </si>
  <si>
    <t>M015545</t>
  </si>
  <si>
    <t>M015546</t>
  </si>
  <si>
    <t>M015549</t>
  </si>
  <si>
    <t>M015550</t>
  </si>
  <si>
    <t>M015555</t>
  </si>
  <si>
    <t>M015556</t>
  </si>
  <si>
    <t>M015557</t>
  </si>
  <si>
    <t>M015559</t>
  </si>
  <si>
    <t>M015561</t>
  </si>
  <si>
    <t>M015564</t>
  </si>
  <si>
    <t>M015566</t>
  </si>
  <si>
    <t>M015567</t>
  </si>
  <si>
    <t>M015570</t>
  </si>
  <si>
    <t>M015571</t>
  </si>
  <si>
    <t>M015572</t>
  </si>
  <si>
    <t>M015574</t>
  </si>
  <si>
    <t>M015578</t>
  </si>
  <si>
    <t>M015582</t>
  </si>
  <si>
    <t>M015767</t>
  </si>
  <si>
    <t>M015768</t>
  </si>
  <si>
    <t>M015831</t>
  </si>
  <si>
    <t>M015832</t>
  </si>
  <si>
    <t>M015833</t>
  </si>
  <si>
    <t>M015963</t>
  </si>
  <si>
    <t>M015964</t>
  </si>
  <si>
    <t>M015965</t>
  </si>
  <si>
    <t>M015967</t>
  </si>
  <si>
    <t>M015968</t>
  </si>
  <si>
    <t>M015971</t>
  </si>
  <si>
    <t>M015972</t>
  </si>
  <si>
    <t>M015973</t>
  </si>
  <si>
    <t>M015974</t>
  </si>
  <si>
    <t>M015975</t>
  </si>
  <si>
    <t>M016160</t>
  </si>
  <si>
    <t>M016161</t>
  </si>
  <si>
    <t>M016163</t>
  </si>
  <si>
    <t>M016164</t>
  </si>
  <si>
    <t>M016166</t>
  </si>
  <si>
    <t>M016180</t>
  </si>
  <si>
    <t>M016191</t>
  </si>
  <si>
    <t>M016195</t>
  </si>
  <si>
    <t>M016196</t>
  </si>
  <si>
    <t>M016240</t>
  </si>
  <si>
    <t>M016549</t>
  </si>
  <si>
    <t>M016567</t>
  </si>
  <si>
    <t>M016616</t>
  </si>
  <si>
    <t>M016637</t>
  </si>
  <si>
    <t>M016647</t>
  </si>
  <si>
    <t>M016667</t>
  </si>
  <si>
    <t>M016677</t>
  </si>
  <si>
    <t>M016700</t>
  </si>
  <si>
    <t>M016799</t>
  </si>
  <si>
    <t>M016800</t>
  </si>
  <si>
    <t>M016815</t>
  </si>
  <si>
    <t>M016933</t>
  </si>
  <si>
    <t>M017040</t>
  </si>
  <si>
    <t>M017212</t>
  </si>
  <si>
    <t>M017312</t>
  </si>
  <si>
    <t>M017348</t>
  </si>
  <si>
    <t>M017349</t>
  </si>
  <si>
    <t>M017350</t>
  </si>
  <si>
    <t>M017359</t>
  </si>
  <si>
    <t>M017379</t>
  </si>
  <si>
    <t>M017388</t>
  </si>
  <si>
    <t>M017399</t>
  </si>
  <si>
    <t>M017409</t>
  </si>
  <si>
    <t>M017417</t>
  </si>
  <si>
    <t>M017452</t>
  </si>
  <si>
    <t>M017462</t>
  </si>
  <si>
    <t>M017469</t>
  </si>
  <si>
    <t>M017473</t>
  </si>
  <si>
    <t>M017475</t>
  </si>
  <si>
    <t>M017476</t>
  </si>
  <si>
    <t>M017477</t>
  </si>
  <si>
    <t>M017478</t>
  </si>
  <si>
    <t>M017492</t>
  </si>
  <si>
    <t>M017497</t>
  </si>
  <si>
    <t>M017501</t>
  </si>
  <si>
    <t>M017511</t>
  </si>
  <si>
    <t>M017514</t>
  </si>
  <si>
    <t>M017525</t>
  </si>
  <si>
    <t>M017549</t>
  </si>
  <si>
    <t>M017551</t>
  </si>
  <si>
    <t>M017555</t>
  </si>
  <si>
    <t>M017556</t>
  </si>
  <si>
    <t>M017557</t>
  </si>
  <si>
    <t>M017559</t>
  </si>
  <si>
    <t>M017561</t>
  </si>
  <si>
    <t>M017565</t>
  </si>
  <si>
    <t>M017572</t>
  </si>
  <si>
    <t>M017576</t>
  </si>
  <si>
    <t>M017586A</t>
  </si>
  <si>
    <t>M017587</t>
  </si>
  <si>
    <t>M017589</t>
  </si>
  <si>
    <t>M0XXXXX</t>
  </si>
  <si>
    <t>M14686</t>
  </si>
  <si>
    <t>M15347</t>
  </si>
  <si>
    <t>M15420</t>
  </si>
  <si>
    <t>M15713</t>
  </si>
  <si>
    <t>MEHDC1</t>
  </si>
  <si>
    <t>MEHDC3</t>
  </si>
  <si>
    <t>MEHFORTIEMS</t>
  </si>
  <si>
    <t>MEHFORUM-SPARE</t>
  </si>
  <si>
    <t>MEHFTP</t>
  </si>
  <si>
    <t>MEHGALAXY-LIV</t>
  </si>
  <si>
    <t>MEHIC6</t>
  </si>
  <si>
    <t>MEHIC7</t>
  </si>
  <si>
    <t>MEHICEAL</t>
  </si>
  <si>
    <t>MEHICNWP</t>
  </si>
  <si>
    <t>MEHICPB</t>
  </si>
  <si>
    <t>MEHICSG</t>
  </si>
  <si>
    <t>MEHICSTA</t>
  </si>
  <si>
    <t>MEHIMAGENET6TST</t>
  </si>
  <si>
    <t>MEHIRESEARCH</t>
  </si>
  <si>
    <t>MEHIWMC1</t>
  </si>
  <si>
    <t>MEHLNWUH</t>
  </si>
  <si>
    <t>MEHMEDISOFT-DEV</t>
  </si>
  <si>
    <t>MEHMHS3-DEV</t>
  </si>
  <si>
    <t>MEHNCE</t>
  </si>
  <si>
    <t>MEHOEIMAGES1</t>
  </si>
  <si>
    <t>MEHOEM-DR</t>
  </si>
  <si>
    <t>MEHORA1</t>
  </si>
  <si>
    <t>MEHORADEV4</t>
  </si>
  <si>
    <t>MEHPACSAP01</t>
  </si>
  <si>
    <t>MEHPACSMON01</t>
  </si>
  <si>
    <t>MEHRADCLONE</t>
  </si>
  <si>
    <t>MEHRHAPSODY-LIV</t>
  </si>
  <si>
    <t>MEHRPS-01</t>
  </si>
  <si>
    <t>MEHSCDPM3</t>
  </si>
  <si>
    <t>MEHTAS</t>
  </si>
  <si>
    <t>MEHVM2</t>
  </si>
  <si>
    <t>MEHVM-STG</t>
  </si>
  <si>
    <t>MEHWINDIPWEB1</t>
  </si>
  <si>
    <t>NB12771</t>
  </si>
  <si>
    <t>NB13961</t>
  </si>
  <si>
    <t>NB14956</t>
  </si>
  <si>
    <t>NB15294</t>
  </si>
  <si>
    <t>NB15705</t>
  </si>
  <si>
    <t>NB15822</t>
  </si>
  <si>
    <t>NB15825</t>
  </si>
  <si>
    <t>NB15892</t>
  </si>
  <si>
    <t>NB15951</t>
  </si>
  <si>
    <t>NB16064</t>
  </si>
  <si>
    <t>NB16255</t>
  </si>
  <si>
    <t>NB16258</t>
  </si>
  <si>
    <t>NB16532</t>
  </si>
  <si>
    <t>NB16798</t>
  </si>
  <si>
    <t>NB16890</t>
  </si>
  <si>
    <t>NB16891</t>
  </si>
  <si>
    <t>NB16893</t>
  </si>
  <si>
    <t>NB16894</t>
  </si>
  <si>
    <t>NB16908</t>
  </si>
  <si>
    <t>NB16910</t>
  </si>
  <si>
    <t>NB16931</t>
  </si>
  <si>
    <t>NB17150</t>
  </si>
  <si>
    <t>NB17617</t>
  </si>
  <si>
    <t>NB17618</t>
  </si>
  <si>
    <t>NB17640</t>
  </si>
  <si>
    <t>NB17645</t>
  </si>
  <si>
    <t>NB17648</t>
  </si>
  <si>
    <t>NB17670</t>
  </si>
  <si>
    <t>NB17681</t>
  </si>
  <si>
    <t>NOTEBOOK11562</t>
  </si>
  <si>
    <t>NOTEBOOK12671</t>
  </si>
  <si>
    <t>NOTEBOOK15953</t>
  </si>
  <si>
    <t>NOTEBOOK386</t>
  </si>
  <si>
    <t>NOTEBOOK449</t>
  </si>
  <si>
    <t>NOTEBOOK460</t>
  </si>
  <si>
    <t>NOTEBOOK467</t>
  </si>
  <si>
    <t>NOTEBOOK490</t>
  </si>
  <si>
    <t>NOTEBOOK510</t>
  </si>
  <si>
    <t>NOTEBOOK512</t>
  </si>
  <si>
    <t>NOTEBOOK518</t>
  </si>
  <si>
    <t>Notebook533</t>
  </si>
  <si>
    <t>NOTEBOOK534</t>
  </si>
  <si>
    <t>NOTEBOOK563</t>
  </si>
  <si>
    <t>NOTEBOOK564</t>
  </si>
  <si>
    <t>Notebook574</t>
  </si>
  <si>
    <t>NOTEBOOK575</t>
  </si>
  <si>
    <t>NOTEBOOK577</t>
  </si>
  <si>
    <t>NOTEBOOK590</t>
  </si>
  <si>
    <t>NOTEBOOK601</t>
  </si>
  <si>
    <t>NOTEBOOK604</t>
  </si>
  <si>
    <t>NOTEBOOK607</t>
  </si>
  <si>
    <t>NOTEBOOK609</t>
  </si>
  <si>
    <t>NOTEBOOK610</t>
  </si>
  <si>
    <t>NOTEBOOK611</t>
  </si>
  <si>
    <t>NOTEBOOK615</t>
  </si>
  <si>
    <t>Notebook622</t>
  </si>
  <si>
    <t>NOTEBOOK624</t>
  </si>
  <si>
    <t>NOTEBOOK634</t>
  </si>
  <si>
    <t>NWPOCT200050K</t>
  </si>
  <si>
    <t>NWPOCT200050KG1</t>
  </si>
  <si>
    <t>NWPOCT200050KG2</t>
  </si>
  <si>
    <t>OCT2000_IJS1</t>
  </si>
  <si>
    <t>OCT2000-C11</t>
  </si>
  <si>
    <t>OCT2000-CU</t>
  </si>
  <si>
    <t>OCT2000-LS1</t>
  </si>
  <si>
    <t>PENTCAMNWP1</t>
  </si>
  <si>
    <t>SLITLAMPCLIN2-4</t>
  </si>
  <si>
    <t>TABLET15744</t>
  </si>
  <si>
    <t>TABLET15750</t>
  </si>
  <si>
    <t>TABLET15897</t>
  </si>
  <si>
    <t>TABLET16226</t>
  </si>
  <si>
    <t>TABLET16247</t>
  </si>
  <si>
    <t>TABLET16920</t>
  </si>
  <si>
    <t>TABLET16922</t>
  </si>
  <si>
    <t>TOPCONOCT-1</t>
  </si>
  <si>
    <t>TOPCONOCT-2</t>
  </si>
  <si>
    <t>TOPCONOCT-3</t>
  </si>
  <si>
    <t>TOPCON-SLITLAMP</t>
  </si>
  <si>
    <t>TRC50EALING2</t>
  </si>
  <si>
    <t>TRITONPP1</t>
  </si>
  <si>
    <t>TRITONPP2</t>
  </si>
  <si>
    <t>VERSION2UK</t>
  </si>
  <si>
    <t>notebook539</t>
  </si>
  <si>
    <t>Notebook566</t>
  </si>
  <si>
    <t>NB16259</t>
  </si>
  <si>
    <t>NB16876</t>
  </si>
  <si>
    <t>NB16912</t>
  </si>
  <si>
    <t>m014609</t>
  </si>
  <si>
    <t>NB12814</t>
  </si>
  <si>
    <t>NB16229</t>
  </si>
  <si>
    <t xml:space="preserve">      </t>
  </si>
  <si>
    <t xml:space="preserve">            </t>
  </si>
  <si>
    <t>MEHMSIGHT-DEV</t>
  </si>
  <si>
    <t>MEHMSIGHT-LIV</t>
  </si>
  <si>
    <t>MEHMSIGHT-SSRS</t>
  </si>
  <si>
    <t>MEHQV2</t>
  </si>
  <si>
    <t>oct2000_IJS1</t>
  </si>
  <si>
    <t>oct2000-LS1</t>
  </si>
  <si>
    <t>M014634</t>
  </si>
  <si>
    <t>M017369</t>
  </si>
  <si>
    <t>MEHPACSMON02</t>
  </si>
  <si>
    <t>MEHSP</t>
  </si>
  <si>
    <t>NB12163</t>
  </si>
  <si>
    <t>NB15948</t>
  </si>
  <si>
    <t>NOTEBOOK540</t>
  </si>
  <si>
    <t>Notebook548</t>
  </si>
  <si>
    <t>M012732</t>
  </si>
  <si>
    <t>m013753</t>
  </si>
  <si>
    <t>M013764</t>
  </si>
  <si>
    <t>MEHKOWA-OLD</t>
  </si>
  <si>
    <t>NB12411</t>
  </si>
  <si>
    <t>NB12473</t>
  </si>
  <si>
    <t>NB14954</t>
  </si>
  <si>
    <t>NB15707</t>
  </si>
  <si>
    <t>NB17847</t>
  </si>
  <si>
    <t>NB17848</t>
  </si>
  <si>
    <t>NB17849</t>
  </si>
  <si>
    <t>NB17884</t>
  </si>
  <si>
    <t>NB17886</t>
  </si>
  <si>
    <t>NB17887</t>
  </si>
  <si>
    <t>NB17892</t>
  </si>
  <si>
    <t>NOTEBOOK589</t>
  </si>
  <si>
    <t>NOTEBOOK628</t>
  </si>
  <si>
    <t>TAB13795</t>
  </si>
  <si>
    <t>NB16241</t>
  </si>
  <si>
    <t>NB17894</t>
  </si>
  <si>
    <t>NB17895</t>
  </si>
  <si>
    <t>NB17896</t>
  </si>
  <si>
    <t>NB17897</t>
  </si>
  <si>
    <t>NB17900</t>
  </si>
  <si>
    <t>NB17901</t>
  </si>
  <si>
    <t>NB17902</t>
  </si>
  <si>
    <t>NB17903</t>
  </si>
  <si>
    <t>NOTEBOOK15964</t>
  </si>
  <si>
    <t>NOTEBOOK602</t>
  </si>
  <si>
    <t>slitlampclin2-4</t>
  </si>
  <si>
    <t>Tab13795</t>
  </si>
  <si>
    <t>AD</t>
  </si>
  <si>
    <t>NB17913</t>
  </si>
  <si>
    <t>NB17914</t>
  </si>
  <si>
    <t>MEHVM-12</t>
  </si>
  <si>
    <t>103985-HE-MI</t>
  </si>
  <si>
    <t>IT-TABLET</t>
  </si>
  <si>
    <t>M015349</t>
  </si>
  <si>
    <t>MS39-PP4</t>
  </si>
  <si>
    <t>NB11503</t>
  </si>
  <si>
    <t>NB15835</t>
  </si>
  <si>
    <t>NB15984</t>
  </si>
  <si>
    <t>NB16539</t>
  </si>
  <si>
    <t>NB17611</t>
  </si>
  <si>
    <t>NB17612</t>
  </si>
  <si>
    <t>NB17613</t>
  </si>
  <si>
    <t>NB17614</t>
  </si>
  <si>
    <t>NB17616</t>
  </si>
  <si>
    <t>NB17641</t>
  </si>
  <si>
    <t>NB17643</t>
  </si>
  <si>
    <t>NB17644</t>
  </si>
  <si>
    <t>NB17646</t>
  </si>
  <si>
    <t>NB17647</t>
  </si>
  <si>
    <t>NB17649</t>
  </si>
  <si>
    <t>NB17650</t>
  </si>
  <si>
    <t>NB17987</t>
  </si>
  <si>
    <t>NB17989</t>
  </si>
  <si>
    <t>NB18502</t>
  </si>
  <si>
    <t>NB18503</t>
  </si>
  <si>
    <t>NB18504</t>
  </si>
  <si>
    <t>NB18509</t>
  </si>
  <si>
    <t>NB18560</t>
  </si>
  <si>
    <t>NB18561</t>
  </si>
  <si>
    <t>NB18564</t>
  </si>
  <si>
    <t>NB18565</t>
  </si>
  <si>
    <t>NOTEBOOK596</t>
  </si>
  <si>
    <t>SGOCT2000PC01</t>
  </si>
  <si>
    <t>TABLET15829</t>
  </si>
  <si>
    <t>TABLET16257</t>
  </si>
  <si>
    <t>TABLET16320</t>
  </si>
  <si>
    <t>M015575</t>
  </si>
  <si>
    <t>MEHPACSTST-OLD</t>
  </si>
  <si>
    <t>NB14510</t>
  </si>
  <si>
    <t>NB17642</t>
  </si>
  <si>
    <t>NB17686</t>
  </si>
  <si>
    <t>NBK15811</t>
  </si>
  <si>
    <t>NOTEBOOK501</t>
  </si>
  <si>
    <t>NOTEBOOK598</t>
  </si>
  <si>
    <t>LD_NBK13860</t>
  </si>
  <si>
    <t>M012344</t>
  </si>
  <si>
    <t>MEHRADCLONE2</t>
  </si>
  <si>
    <t>MEHRADINT11G2</t>
  </si>
  <si>
    <t>MEHRDS-50</t>
  </si>
  <si>
    <t>MEHRDS-51</t>
  </si>
  <si>
    <t>MEHRDS-52</t>
  </si>
  <si>
    <t>MEHRDS-53</t>
  </si>
  <si>
    <t>MEHRDS-54</t>
  </si>
  <si>
    <t>NB12422</t>
  </si>
  <si>
    <t>NB12558</t>
  </si>
  <si>
    <t>NB13039</t>
  </si>
  <si>
    <t>NB13809</t>
  </si>
  <si>
    <t>NB15062</t>
  </si>
  <si>
    <t>NB15081</t>
  </si>
  <si>
    <t>NB15890</t>
  </si>
  <si>
    <t>NB16880</t>
  </si>
  <si>
    <t>NB16884</t>
  </si>
  <si>
    <t>NB17296</t>
  </si>
  <si>
    <t>NB18796</t>
  </si>
  <si>
    <t>NOTEBOOK519</t>
  </si>
  <si>
    <t>NOTEBOOK544</t>
  </si>
  <si>
    <t>NOTEBOOK581</t>
  </si>
  <si>
    <t>NOTEBOOK587</t>
  </si>
  <si>
    <t>NOTEBOOK632</t>
  </si>
  <si>
    <t>Notebook635</t>
  </si>
  <si>
    <t>TABLET15587</t>
  </si>
  <si>
    <t>TABLET15893</t>
  </si>
  <si>
    <t>VIK-LAPTOP</t>
  </si>
  <si>
    <t>M014809</t>
  </si>
  <si>
    <t>M017494</t>
  </si>
  <si>
    <t>M019478</t>
  </si>
  <si>
    <t>M019479</t>
  </si>
  <si>
    <t>M019480</t>
  </si>
  <si>
    <t>M019481</t>
  </si>
  <si>
    <t>M019498</t>
  </si>
  <si>
    <t>M019499</t>
  </si>
  <si>
    <t>M019500</t>
  </si>
  <si>
    <t>M019501</t>
  </si>
  <si>
    <t>MEHDPM-02</t>
  </si>
  <si>
    <t>MEHDPM-03</t>
  </si>
  <si>
    <t>MEHENDPOINT</t>
  </si>
  <si>
    <t>MEHLIBSIP2</t>
  </si>
  <si>
    <t>MEHPACSAP-OLD</t>
  </si>
  <si>
    <t>MEHPACSDB-OLD</t>
  </si>
  <si>
    <t>MEHPACSIMS-OLD</t>
  </si>
  <si>
    <t>MEHSOFTWIRE</t>
  </si>
  <si>
    <t>MEHVM-13</t>
  </si>
  <si>
    <t>MEHVM-14</t>
  </si>
  <si>
    <t>NB12708</t>
  </si>
  <si>
    <t>NB12859</t>
  </si>
  <si>
    <t>NB12900</t>
  </si>
  <si>
    <t>NB15740</t>
  </si>
  <si>
    <t>NB16537</t>
  </si>
  <si>
    <t>NB17685</t>
  </si>
  <si>
    <t>NB18100</t>
  </si>
  <si>
    <t>NB18101</t>
  </si>
  <si>
    <t>NB18102</t>
  </si>
  <si>
    <t>NB18103</t>
  </si>
  <si>
    <t>NB18104</t>
  </si>
  <si>
    <t>NB18105</t>
  </si>
  <si>
    <t>NB18106</t>
  </si>
  <si>
    <t>NB18107</t>
  </si>
  <si>
    <t>NB18108</t>
  </si>
  <si>
    <t>NB18109</t>
  </si>
  <si>
    <t>NB18110</t>
  </si>
  <si>
    <t>NB18111</t>
  </si>
  <si>
    <t>NB18112</t>
  </si>
  <si>
    <t>NB18113</t>
  </si>
  <si>
    <t>NB18114</t>
  </si>
  <si>
    <t>NB18115</t>
  </si>
  <si>
    <t>NB18116</t>
  </si>
  <si>
    <t>NB18117</t>
  </si>
  <si>
    <t>NB18118</t>
  </si>
  <si>
    <t>NB18119</t>
  </si>
  <si>
    <t>NB18120</t>
  </si>
  <si>
    <t>NB18121</t>
  </si>
  <si>
    <t>NB18122</t>
  </si>
  <si>
    <t>NB18123</t>
  </si>
  <si>
    <t>NB18124</t>
  </si>
  <si>
    <t>NB18125</t>
  </si>
  <si>
    <t>NB18127</t>
  </si>
  <si>
    <t>NB18128</t>
  </si>
  <si>
    <t>NB18129</t>
  </si>
  <si>
    <t>NB18130</t>
  </si>
  <si>
    <t>NB18131</t>
  </si>
  <si>
    <t>NB18132</t>
  </si>
  <si>
    <t>NB18133</t>
  </si>
  <si>
    <t>NB18134</t>
  </si>
  <si>
    <t>NB18135</t>
  </si>
  <si>
    <t>NB18136</t>
  </si>
  <si>
    <t>NB18137</t>
  </si>
  <si>
    <t>NB18138</t>
  </si>
  <si>
    <t>NB18139</t>
  </si>
  <si>
    <t>NB18140</t>
  </si>
  <si>
    <t>NB18141</t>
  </si>
  <si>
    <t>NB18142</t>
  </si>
  <si>
    <t>NB18143</t>
  </si>
  <si>
    <t>NB18144</t>
  </si>
  <si>
    <t>NB18145</t>
  </si>
  <si>
    <t>NB18146</t>
  </si>
  <si>
    <t>NB18147</t>
  </si>
  <si>
    <t>NB18148</t>
  </si>
  <si>
    <t>NB18430</t>
  </si>
  <si>
    <t>NB18431</t>
  </si>
  <si>
    <t>NB18432</t>
  </si>
  <si>
    <t>NB18433</t>
  </si>
  <si>
    <t>NB18434</t>
  </si>
  <si>
    <t>NB18435</t>
  </si>
  <si>
    <t>NB18436</t>
  </si>
  <si>
    <t>NB18437</t>
  </si>
  <si>
    <t>NB18438</t>
  </si>
  <si>
    <t>NB18439</t>
  </si>
  <si>
    <t>NB18440</t>
  </si>
  <si>
    <t>NB18441</t>
  </si>
  <si>
    <t>NB18442</t>
  </si>
  <si>
    <t>NB18443</t>
  </si>
  <si>
    <t>NB18444</t>
  </si>
  <si>
    <t>NB18445</t>
  </si>
  <si>
    <t>NB18446</t>
  </si>
  <si>
    <t>NB18447</t>
  </si>
  <si>
    <t>NB18448</t>
  </si>
  <si>
    <t>NB18449</t>
  </si>
  <si>
    <t>NB18450</t>
  </si>
  <si>
    <t>NB18451</t>
  </si>
  <si>
    <t>NB18452</t>
  </si>
  <si>
    <t>NB18453</t>
  </si>
  <si>
    <t>NB18454</t>
  </si>
  <si>
    <t>NB18455</t>
  </si>
  <si>
    <t>NB18456</t>
  </si>
  <si>
    <t>NB18457</t>
  </si>
  <si>
    <t>NB18470</t>
  </si>
  <si>
    <t>NB18471</t>
  </si>
  <si>
    <t>NB18472</t>
  </si>
  <si>
    <t>NB18473</t>
  </si>
  <si>
    <t>NB18474</t>
  </si>
  <si>
    <t>NB18475</t>
  </si>
  <si>
    <t>NB18476</t>
  </si>
  <si>
    <t>NB18477</t>
  </si>
  <si>
    <t>NB18478</t>
  </si>
  <si>
    <t>NB18479</t>
  </si>
  <si>
    <t>NB18480</t>
  </si>
  <si>
    <t>NB18481</t>
  </si>
  <si>
    <t>NB18482</t>
  </si>
  <si>
    <t>NB18483</t>
  </si>
  <si>
    <t>NB18484</t>
  </si>
  <si>
    <t>NB18485</t>
  </si>
  <si>
    <t>NB18486</t>
  </si>
  <si>
    <t>NB18487</t>
  </si>
  <si>
    <t>NB18490</t>
  </si>
  <si>
    <t>NB18491</t>
  </si>
  <si>
    <t>NB18492</t>
  </si>
  <si>
    <t>NB18493</t>
  </si>
  <si>
    <t>NB18494</t>
  </si>
  <si>
    <t>NB18495</t>
  </si>
  <si>
    <t>NB18496</t>
  </si>
  <si>
    <t>NB18498</t>
  </si>
  <si>
    <t>NB18499</t>
  </si>
  <si>
    <t>NB19264</t>
  </si>
  <si>
    <t>NB19265</t>
  </si>
  <si>
    <t>NB19266</t>
  </si>
  <si>
    <t>NB19267</t>
  </si>
  <si>
    <t>NB19268</t>
  </si>
  <si>
    <t>NB19269</t>
  </si>
  <si>
    <t>NB19400</t>
  </si>
  <si>
    <t>NB19401</t>
  </si>
  <si>
    <t>NB19402</t>
  </si>
  <si>
    <t>NB19403</t>
  </si>
  <si>
    <t>NB19404</t>
  </si>
  <si>
    <t>NB19405</t>
  </si>
  <si>
    <t>NB19406</t>
  </si>
  <si>
    <t>NB19407</t>
  </si>
  <si>
    <t>NB19408</t>
  </si>
  <si>
    <t>NB19409</t>
  </si>
  <si>
    <t>NB19420</t>
  </si>
  <si>
    <t>NB19421</t>
  </si>
  <si>
    <t>NB19422</t>
  </si>
  <si>
    <t>NB19423</t>
  </si>
  <si>
    <t>NB19424</t>
  </si>
  <si>
    <t>NB19425</t>
  </si>
  <si>
    <t>NB19426</t>
  </si>
  <si>
    <t>NB19427</t>
  </si>
  <si>
    <t>NB19428</t>
  </si>
  <si>
    <t>NB19429</t>
  </si>
  <si>
    <t>NB19430</t>
  </si>
  <si>
    <t>NB19432</t>
  </si>
  <si>
    <t>NB19433</t>
  </si>
  <si>
    <t>NB19434</t>
  </si>
  <si>
    <t>NB19435</t>
  </si>
  <si>
    <t>NB19436</t>
  </si>
  <si>
    <t>NB19437</t>
  </si>
  <si>
    <t>NB19438</t>
  </si>
  <si>
    <t>NB19439</t>
  </si>
  <si>
    <t>NB19440</t>
  </si>
  <si>
    <t>NB19442</t>
  </si>
  <si>
    <t>NB19443</t>
  </si>
  <si>
    <t>NB19444</t>
  </si>
  <si>
    <t>NB19445</t>
  </si>
  <si>
    <t>NB19446</t>
  </si>
  <si>
    <t>NB19447</t>
  </si>
  <si>
    <t>NB19448</t>
  </si>
  <si>
    <t>NB19449</t>
  </si>
  <si>
    <t>NB19450</t>
  </si>
  <si>
    <t>NB19451</t>
  </si>
  <si>
    <t>NB19492</t>
  </si>
  <si>
    <t>NB19495</t>
  </si>
  <si>
    <t>NOTEBOOK317</t>
  </si>
  <si>
    <t>NOTEBOOK442</t>
  </si>
  <si>
    <t>NOTEBOOK447</t>
  </si>
  <si>
    <t>NOTEBOOK459</t>
  </si>
  <si>
    <t>NOTEBOOK463</t>
  </si>
  <si>
    <t>NOTEBOOK532</t>
  </si>
  <si>
    <t>Notebook556</t>
  </si>
  <si>
    <t>notebook560</t>
  </si>
  <si>
    <t>Notebook576</t>
  </si>
  <si>
    <t>NOTEBOOK586</t>
  </si>
  <si>
    <t>NOTEBOOK597</t>
  </si>
  <si>
    <t>Notebook637</t>
  </si>
  <si>
    <t>Tablet13028</t>
  </si>
  <si>
    <t>TABLET13841</t>
  </si>
  <si>
    <t>TABLET18798</t>
  </si>
  <si>
    <t>m014809</t>
  </si>
  <si>
    <t>inForticlientEMS</t>
  </si>
  <si>
    <t>6.2.5</t>
  </si>
  <si>
    <t>6.2.6</t>
  </si>
  <si>
    <t>6.0.7</t>
  </si>
  <si>
    <t>6.0.9</t>
  </si>
  <si>
    <t>6.0.6</t>
  </si>
  <si>
    <t>NB15078</t>
  </si>
  <si>
    <t>6.0.2</t>
  </si>
  <si>
    <t>6.0.5</t>
  </si>
  <si>
    <t>NB16875</t>
  </si>
  <si>
    <t>NB16896</t>
  </si>
  <si>
    <t>NB16917</t>
  </si>
  <si>
    <t>nb19495</t>
  </si>
  <si>
    <t>notebook376</t>
  </si>
  <si>
    <t>notebook464</t>
  </si>
  <si>
    <t>NOTEBOOK470</t>
  </si>
  <si>
    <t>NOTEBOOK480</t>
  </si>
  <si>
    <t>Notebook550</t>
  </si>
  <si>
    <t>Notebook630</t>
  </si>
  <si>
    <t>6.0.4</t>
  </si>
  <si>
    <t>RESEARCHNB1</t>
  </si>
  <si>
    <t>Stevens-iPhone.local</t>
  </si>
  <si>
    <t>6.2.4</t>
  </si>
  <si>
    <t>Tablet015751</t>
  </si>
  <si>
    <t>TABLET15001</t>
  </si>
  <si>
    <t>TABLET8981</t>
  </si>
  <si>
    <t>SELECT        Devices.host, FortiClients.last_seen, FortiClients.fct_version_major_minor_patch, FortiClients.dhcp_onnet, FortiClients.online, FortiClients.deregister, FortiClients.policy_sync, FortiClients.registered
FROM            FortiClients INNER JOIN
                         Devices ON FortiClients.devices_id = Devices.id</t>
  </si>
  <si>
    <t>host</t>
  </si>
  <si>
    <t>online</t>
  </si>
  <si>
    <t>deregister</t>
  </si>
  <si>
    <t>registered</t>
  </si>
  <si>
    <t xml:space="preserve">
$enabledcomputers = Get-ADComputer -Filter * -Properties PasswordLastSet,Enabled,description | 
Where-Object { ($_.enabled -eq $true) -and !(($_.description -like "*failover*") -or ($_.description -like "*cisco*"))} | 
Select-Object name,  
@{n="OU";e={$_.distinguishedname.split(",")[1]}} |
Sort-Object Name
#$enabledcomputers | Out-GridView
$enabledcomputers | Export-Csv -NoTypeInformation M:\Powershell\ADComputers-Forticlient.csv
M:\Powershell\ADComputers-Forticlient.csv</t>
  </si>
  <si>
    <t>OU</t>
  </si>
  <si>
    <t>name</t>
  </si>
  <si>
    <t>CN=Computers</t>
  </si>
  <si>
    <t>ACQUISITIONSLG</t>
  </si>
  <si>
    <t>OU=Servers</t>
  </si>
  <si>
    <t>OU=Test Desktop</t>
  </si>
  <si>
    <t>OU=Laptops</t>
  </si>
  <si>
    <t>OU=Big Hand</t>
  </si>
  <si>
    <t>OU=Computers_Stale</t>
  </si>
  <si>
    <t>M014545</t>
  </si>
  <si>
    <t>M017517</t>
  </si>
  <si>
    <t>OU=2018</t>
  </si>
  <si>
    <t>OU=Domain Controllers</t>
  </si>
  <si>
    <t>OU=VM Host Servers</t>
  </si>
  <si>
    <t>OU=RDI</t>
  </si>
  <si>
    <t>OU=Terminal Servers</t>
  </si>
  <si>
    <t>MEHRDS-55</t>
  </si>
  <si>
    <t>MEHRDS-56</t>
  </si>
  <si>
    <t>MEHRDS-57</t>
  </si>
  <si>
    <t>MEHRDS-58</t>
  </si>
  <si>
    <t>MEHRDS-59</t>
  </si>
  <si>
    <t>MEHRDS-60</t>
  </si>
  <si>
    <t>OU=External-Servers</t>
  </si>
  <si>
    <t>OU=RDSH-No-CB</t>
  </si>
  <si>
    <t>OU=OE-Collection</t>
  </si>
  <si>
    <t>OU=FortiClient-Admin</t>
  </si>
  <si>
    <t>OU=FortiClient-Test</t>
  </si>
  <si>
    <t>Registered</t>
  </si>
  <si>
    <t>No Forticlient</t>
  </si>
  <si>
    <t>Not registered</t>
  </si>
  <si>
    <t>OK</t>
  </si>
  <si>
    <t>#</t>
  </si>
  <si>
    <t>%</t>
  </si>
  <si>
    <t>Enabled computers in computers OU</t>
  </si>
  <si>
    <t>Forticlient Installed</t>
  </si>
  <si>
    <t>last Run</t>
  </si>
  <si>
    <t>KONAN_RDROOM20</t>
  </si>
  <si>
    <t>M011617</t>
  </si>
  <si>
    <t>m014679</t>
  </si>
  <si>
    <t>M015304</t>
  </si>
  <si>
    <t>M015309</t>
  </si>
  <si>
    <t>M015577</t>
  </si>
  <si>
    <t>M017524</t>
  </si>
  <si>
    <t>MEDMONTPC</t>
  </si>
  <si>
    <t>MEHRDS-61</t>
  </si>
  <si>
    <t>MEHRDS-62</t>
  </si>
  <si>
    <t>MEHRDS-63</t>
  </si>
  <si>
    <t>MILEEND-OCT2000</t>
  </si>
  <si>
    <t>NB12704</t>
  </si>
  <si>
    <t>NOTEBOOK456</t>
  </si>
  <si>
    <t>OCT2000-LS2</t>
  </si>
  <si>
    <t>OCTTRITION1A</t>
  </si>
  <si>
    <t>OPTOVUEXR_RM14</t>
  </si>
  <si>
    <t>TABLET16615</t>
  </si>
  <si>
    <t>m013857</t>
  </si>
  <si>
    <t>m013905</t>
  </si>
  <si>
    <t>M014567</t>
  </si>
  <si>
    <t>m014687</t>
  </si>
  <si>
    <t>m015094</t>
  </si>
  <si>
    <t>m015149</t>
  </si>
  <si>
    <t>m015156</t>
  </si>
  <si>
    <t>m015365</t>
  </si>
  <si>
    <t>m015373</t>
  </si>
  <si>
    <t>m015417</t>
  </si>
  <si>
    <t>m015444</t>
  </si>
  <si>
    <t>m015473</t>
  </si>
  <si>
    <t>m015476</t>
  </si>
  <si>
    <t>m015490</t>
  </si>
  <si>
    <t>m015492</t>
  </si>
  <si>
    <t>m015522</t>
  </si>
  <si>
    <t>m015545</t>
  </si>
  <si>
    <t>m015833</t>
  </si>
  <si>
    <t>M017586a</t>
  </si>
  <si>
    <t>m15420</t>
  </si>
  <si>
    <t>oct2000-c11</t>
  </si>
  <si>
    <t>OCTTrition1a</t>
  </si>
  <si>
    <t>Topcon-Slitlamp-RDEC4</t>
  </si>
  <si>
    <t>M015445</t>
  </si>
  <si>
    <t>M017375</t>
  </si>
  <si>
    <t>M017513</t>
  </si>
  <si>
    <t>NB19441</t>
  </si>
  <si>
    <t>NOTEBOOK487</t>
  </si>
  <si>
    <t>RADCENTRE11GOLD</t>
  </si>
  <si>
    <t>last_seen</t>
  </si>
  <si>
    <t>fct_version_major_minor_patch</t>
  </si>
  <si>
    <t>dhcp_onnet</t>
  </si>
  <si>
    <t>policy_sync</t>
  </si>
  <si>
    <t>NB15993</t>
  </si>
  <si>
    <t>m015377</t>
  </si>
  <si>
    <t>m017348</t>
  </si>
  <si>
    <t>M017582</t>
  </si>
  <si>
    <t>MEHFORTIEMS \ FCEMS</t>
  </si>
  <si>
    <t>101132-HE-VF</t>
  </si>
  <si>
    <t>M014737</t>
  </si>
  <si>
    <t>m015517</t>
  </si>
  <si>
    <t>NB13267</t>
  </si>
  <si>
    <t>NB19638</t>
  </si>
  <si>
    <t>oct2000-LS2</t>
  </si>
  <si>
    <t>TABLET14924</t>
  </si>
  <si>
    <t>TABLET19639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</si>
</sst>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0"/>
      <name val="Arial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">
    <xf numFmtId="0" fontId="0" fillId="0" borderId="0" xfId="0" applyProtection="1"/>
    <xf numFmtId="0" fontId="0" fillId="0" borderId="0" xfId="0" applyProtection="1"/>
    <xf numFmtId="0" fontId="1" fillId="0" borderId="0" xfId="0" applyFont="1" applyAlignment="1" applyProtection="1">
      <alignment wrapText="1"/>
    </xf>
    <xf numFmtId="0" fontId="1" fillId="0" borderId="0" xfId="0" applyFont="1" applyProtection="1"/>
    <xf numFmtId="0" fontId="3" fillId="0" borderId="1" xfId="0" applyFont="1" applyFill="1" applyBorder="1"/>
    <xf numFmtId="0" fontId="0" fillId="0" borderId="0" xfId="0" applyFill="1" applyProtection="1"/>
    <xf numFmtId="0" fontId="2" fillId="0" borderId="2" xfId="0" applyFont="1" applyFill="1" applyBorder="1"/>
    <xf numFmtId="0" fontId="0" fillId="0" borderId="0" xfId="0" applyAlignment="1" applyProtection="1">
      <alignment vertical="center" wrapText="1"/>
    </xf>
    <xf numFmtId="0" fontId="1" fillId="0" borderId="0" xfId="0" applyFont="1" applyAlignment="1" applyProtection="1">
      <alignment vertical="center" wrapText="1"/>
    </xf>
    <xf numFmtId="0" fontId="0" fillId="0" borderId="0" xfId="0"/>
    <xf numFmtId="0" fontId="1" fillId="0" borderId="0" xfId="0" applyNumberFormat="1" applyFont="1" applyAlignment="1" applyProtection="1">
      <alignment vertical="center" wrapText="1"/>
    </xf>
    <xf numFmtId="0" fontId="3" fillId="0" borderId="0" xfId="0" applyFont="1" applyFill="1" applyProtection="1"/>
    <xf numFmtId="0" fontId="2" fillId="0" borderId="2" xfId="0" applyFont="1" applyFill="1" applyBorder="1" applyProtection="1"/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5" fillId="0" borderId="0" xfId="0" applyFont="1" applyProtection="1"/>
    <xf numFmtId="0" fontId="6" fillId="0" borderId="0" xfId="0" applyFont="1" applyProtection="1"/>
    <xf numFmtId="14" fontId="0" fillId="0" borderId="0" xfId="0" applyNumberFormat="1" applyProtection="1"/>
    <xf numFmtId="164" fontId="5" fillId="0" borderId="0" xfId="1" applyNumberFormat="1" applyFont="1" applyAlignment="1" applyProtection="1">
      <alignment horizontal="center"/>
    </xf>
    <xf numFmtId="0" fontId="3" fillId="0" borderId="1" xfId="0" applyNumberFormat="1" applyFont="1" applyFill="1" applyBorder="1"/>
    <xf numFmtId="0" fontId="3" fillId="0" borderId="0" xfId="0" applyNumberFormat="1" applyFont="1" applyFill="1" applyProtection="1"/>
    <xf numFmtId="0" fontId="0" fillId="0" borderId="0" xfId="0" applyFont="1" applyAlignment="1" applyProtection="1">
      <alignment vertical="center" wrapText="1"/>
    </xf>
  </cellXfs>
  <cellStyles count="2">
    <cellStyle name="Normal" xfId="0" builtinId="0"/>
    <cellStyle name="Percent" xfId="1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E2008" totalsRowShown="0" headerRowDxfId="19" dataDxfId="17" headerRowBorderDxfId="18" tableBorderDxfId="16" totalsRowBorderDxfId="15">
  <autoFilter ref="A1:E2008"/>
  <tableColumns count="5">
    <tableColumn id="1" name="name" dataDxfId="14"/>
    <tableColumn id="3" name="OU" dataDxfId="13"/>
    <tableColumn id="2" name="inForticlientEMS" dataDxfId="12">
      <calculatedColumnFormula>VLOOKUP(A2,AllFromFortiEMS!A:A,1,FALSE)</calculatedColumnFormula>
    </tableColumn>
    <tableColumn id="4" name="Registered" dataDxfId="11">
      <calculatedColumnFormula>VLOOKUP(A2,AllFromFortiEMS!A:H,8,FALSE)</calculatedColumnFormula>
    </tableColumn>
    <tableColumn id="5" name="OK" dataDxfId="10">
      <calculatedColumnFormula>IFERROR(IF(Table1[[#This Row],[Registered]]=1,"OK",""),"")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1660" totalsRowShown="0" headerRowDxfId="9" dataDxfId="8">
  <autoFilter ref="A1:H1660"/>
  <tableColumns count="8">
    <tableColumn id="1" name="host" dataDxfId="7"/>
    <tableColumn id="2" name="last_seen" dataDxfId="6"/>
    <tableColumn id="3" name="fct_version_major_minor_patch" dataDxfId="5"/>
    <tableColumn id="4" name="dhcp_onnet" dataDxfId="4"/>
    <tableColumn id="5" name="online" dataDxfId="3"/>
    <tableColumn id="6" name="deregister" dataDxfId="2"/>
    <tableColumn id="7" name="policy_sync" dataDxfId="1"/>
    <tableColumn id="8" name="registere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tabSelected="1" workbookViewId="0">
      <selection activeCell="D20" sqref="D20"/>
    </sheetView>
  </sheetViews>
  <sheetFormatPr defaultRowHeight="12.75" x14ac:dyDescent="0.2"/>
  <cols>
    <col min="2" max="2" width="9.140625" style="13"/>
    <col min="3" max="3" width="11.42578125" style="13" bestFit="1" customWidth="1"/>
    <col min="4" max="4" width="56" bestFit="1" customWidth="1"/>
  </cols>
  <sheetData>
    <row r="2" spans="2:4" ht="20.25" x14ac:dyDescent="0.3">
      <c r="B2" s="15" t="s">
        <v>2168</v>
      </c>
      <c r="C2" s="15" t="s">
        <v>2169</v>
      </c>
      <c r="D2" s="16"/>
    </row>
    <row r="3" spans="2:4" ht="20.25" x14ac:dyDescent="0.3">
      <c r="B3" s="15">
        <f>COUNTIFS(AllEnabledAD!B:B,"CN=Computers")</f>
        <v>1173</v>
      </c>
      <c r="C3" s="19">
        <f>B3/$B$3</f>
        <v>1</v>
      </c>
      <c r="D3" s="16" t="s">
        <v>2170</v>
      </c>
    </row>
    <row r="4" spans="2:4" s="1" customFormat="1" ht="20.25" x14ac:dyDescent="0.3">
      <c r="B4" s="15">
        <f>B3-B5</f>
        <v>1116</v>
      </c>
      <c r="C4" s="19">
        <f>B4/$B$3</f>
        <v>0.95140664961636834</v>
      </c>
      <c r="D4" s="16" t="s">
        <v>2171</v>
      </c>
    </row>
    <row r="5" spans="2:4" ht="20.25" x14ac:dyDescent="0.3">
      <c r="B5" s="15">
        <f>COUNTIFS(AllEnabledAD!B:B,"CN=Computers",AllEnabledAD!C:C,NA())</f>
        <v>57</v>
      </c>
      <c r="C5" s="19">
        <f>B5/$B$3</f>
        <v>4.859335038363171E-2</v>
      </c>
      <c r="D5" s="16" t="s">
        <v>2165</v>
      </c>
    </row>
    <row r="6" spans="2:4" s="1" customFormat="1" ht="20.25" x14ac:dyDescent="0.3">
      <c r="B6" s="15"/>
      <c r="C6" s="19"/>
      <c r="D6" s="16"/>
    </row>
    <row r="7" spans="2:4" s="1" customFormat="1" ht="20.25" x14ac:dyDescent="0.3">
      <c r="B7" s="15">
        <f>B3-B8</f>
        <v>1101</v>
      </c>
      <c r="C7" s="19">
        <f>B7/$B$3</f>
        <v>0.9386189258312021</v>
      </c>
      <c r="D7" s="16" t="s">
        <v>2164</v>
      </c>
    </row>
    <row r="8" spans="2:4" ht="20.25" x14ac:dyDescent="0.3">
      <c r="B8" s="15">
        <f>COUNTIFS(AllEnabledAD!B:B,"CN=Computers",AllEnabledAD!D:D,"0")</f>
        <v>72</v>
      </c>
      <c r="C8" s="19">
        <f>B8/$B$3</f>
        <v>6.1381074168797956E-2</v>
      </c>
      <c r="D8" s="16" t="s">
        <v>2166</v>
      </c>
    </row>
    <row r="10" spans="2:4" x14ac:dyDescent="0.2">
      <c r="C10" s="14" t="s">
        <v>2172</v>
      </c>
      <c r="D10" s="18">
        <v>43963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8"/>
  <sheetViews>
    <sheetView topLeftCell="A1980" workbookViewId="0">
      <selection activeCell="C2024" sqref="C2024"/>
    </sheetView>
  </sheetViews>
  <sheetFormatPr defaultRowHeight="12.75" x14ac:dyDescent="0.2"/>
  <cols>
    <col min="1" max="1" width="20" style="5" bestFit="1" customWidth="1"/>
    <col min="2" max="2" width="20" style="5" customWidth="1"/>
    <col min="3" max="3" width="20" style="5" bestFit="1" customWidth="1"/>
    <col min="4" max="4" width="13" bestFit="1" customWidth="1"/>
  </cols>
  <sheetData>
    <row r="1" spans="1:5" x14ac:dyDescent="0.2">
      <c r="A1" s="9" t="s">
        <v>2138</v>
      </c>
      <c r="B1" s="9" t="s">
        <v>2137</v>
      </c>
      <c r="C1" s="6" t="s">
        <v>2105</v>
      </c>
      <c r="D1" s="12" t="s">
        <v>2164</v>
      </c>
      <c r="E1" s="12" t="s">
        <v>2167</v>
      </c>
    </row>
    <row r="2" spans="1:5" x14ac:dyDescent="0.2">
      <c r="A2" s="9">
        <v>15418</v>
      </c>
      <c r="B2" s="9" t="s">
        <v>2139</v>
      </c>
      <c r="C2" s="4">
        <f>VLOOKUP(A2,AllFromFortiEMS!A:A,1,FALSE)</f>
        <v>15418</v>
      </c>
      <c r="D2" s="4">
        <f>VLOOKUP(A2,AllFromFortiEMS!A:H,8,FALSE)</f>
        <v>1</v>
      </c>
      <c r="E2" s="11" t="str">
        <f>IFERROR(IF(Table1[[#This Row],[Registered]]=1,"OK",""),"")</f>
        <v>OK</v>
      </c>
    </row>
    <row r="3" spans="1:5" x14ac:dyDescent="0.2">
      <c r="A3" s="9" t="s">
        <v>1840</v>
      </c>
      <c r="B3" s="9" t="s">
        <v>2139</v>
      </c>
      <c r="C3" s="4" t="str">
        <f>VLOOKUP(A3,AllFromFortiEMS!A:A,1,FALSE)</f>
        <v>103985-HE-MI</v>
      </c>
      <c r="D3" s="11">
        <f>VLOOKUP(A3,AllFromFortiEMS!A:H,8,FALSE)</f>
        <v>1</v>
      </c>
      <c r="E3" s="11" t="str">
        <f>IFERROR(IF(Table1[[#This Row],[Registered]]=1,"OK",""),"")</f>
        <v>OK</v>
      </c>
    </row>
    <row r="4" spans="1:5" x14ac:dyDescent="0.2">
      <c r="A4" s="9" t="s">
        <v>0</v>
      </c>
      <c r="B4" s="9" t="s">
        <v>2139</v>
      </c>
      <c r="C4" s="4" t="str">
        <f>VLOOKUP(A4,AllFromFortiEMS!A:A,1,FALSE)</f>
        <v>ACQISOCT1</v>
      </c>
      <c r="D4" s="11">
        <f>VLOOKUP(A4,AllFromFortiEMS!A:H,8,FALSE)</f>
        <v>1</v>
      </c>
      <c r="E4" s="11" t="str">
        <f>IFERROR(IF(Table1[[#This Row],[Registered]]=1,"OK",""),"")</f>
        <v>OK</v>
      </c>
    </row>
    <row r="5" spans="1:5" x14ac:dyDescent="0.2">
      <c r="A5" s="9" t="s">
        <v>1</v>
      </c>
      <c r="B5" s="9" t="s">
        <v>2139</v>
      </c>
      <c r="C5" s="4" t="str">
        <f>VLOOKUP(A5,AllFromFortiEMS!A:A,1,FALSE)</f>
        <v>ACQISOCT2</v>
      </c>
      <c r="D5" s="11">
        <f>VLOOKUP(A5,AllFromFortiEMS!A:H,8,FALSE)</f>
        <v>1</v>
      </c>
      <c r="E5" s="11" t="str">
        <f>IFERROR(IF(Table1[[#This Row],[Registered]]=1,"OK",""),"")</f>
        <v>OK</v>
      </c>
    </row>
    <row r="6" spans="1:5" x14ac:dyDescent="0.2">
      <c r="A6" s="9" t="s">
        <v>1263</v>
      </c>
      <c r="B6" s="9" t="s">
        <v>2139</v>
      </c>
      <c r="C6" s="4" t="e">
        <f>VLOOKUP(A6,AllFromFortiEMS!A:A,1,FALSE)</f>
        <v>#N/A</v>
      </c>
      <c r="D6" s="11" t="e">
        <f>VLOOKUP(A6,AllFromFortiEMS!A:H,8,FALSE)</f>
        <v>#N/A</v>
      </c>
      <c r="E6" s="11" t="str">
        <f>IFERROR(IF(Table1[[#This Row],[Registered]]=1,"OK",""),"")</f>
        <v/>
      </c>
    </row>
    <row r="7" spans="1:5" x14ac:dyDescent="0.2">
      <c r="A7" s="9" t="s">
        <v>2140</v>
      </c>
      <c r="B7" s="9" t="s">
        <v>2139</v>
      </c>
      <c r="C7" s="4" t="str">
        <f>VLOOKUP(A7,AllFromFortiEMS!A:A,1,FALSE)</f>
        <v>ACQUISITIONslg</v>
      </c>
      <c r="D7" s="11">
        <f>VLOOKUP(A7,AllFromFortiEMS!A:H,8,FALSE)</f>
        <v>1</v>
      </c>
      <c r="E7" s="11" t="str">
        <f>IFERROR(IF(Table1[[#This Row],[Registered]]=1,"OK",""),"")</f>
        <v>OK</v>
      </c>
    </row>
    <row r="8" spans="1:5" x14ac:dyDescent="0.2">
      <c r="A8" s="9" t="s">
        <v>1264</v>
      </c>
      <c r="B8" s="9" t="s">
        <v>2141</v>
      </c>
      <c r="C8" s="4" t="e">
        <f>VLOOKUP(A8,AllFromFortiEMS!A:A,1,FALSE)</f>
        <v>#N/A</v>
      </c>
      <c r="D8" s="11" t="e">
        <f>VLOOKUP(A8,AllFromFortiEMS!A:H,8,FALSE)</f>
        <v>#N/A</v>
      </c>
      <c r="E8" s="11" t="str">
        <f>IFERROR(IF(Table1[[#This Row],[Registered]]=1,"OK",""),"")</f>
        <v/>
      </c>
    </row>
    <row r="9" spans="1:5" x14ac:dyDescent="0.2">
      <c r="A9" s="9" t="s">
        <v>3</v>
      </c>
      <c r="B9" s="9" t="s">
        <v>2139</v>
      </c>
      <c r="C9" s="4" t="str">
        <f>VLOOKUP(A9,AllFromFortiEMS!A:A,1,FALSE)</f>
        <v>ASHLEY7</v>
      </c>
      <c r="D9" s="11">
        <f>VLOOKUP(A9,AllFromFortiEMS!A:H,8,FALSE)</f>
        <v>1</v>
      </c>
      <c r="E9" s="11" t="str">
        <f>IFERROR(IF(Table1[[#This Row],[Registered]]=1,"OK",""),"")</f>
        <v>OK</v>
      </c>
    </row>
    <row r="10" spans="1:5" x14ac:dyDescent="0.2">
      <c r="A10" s="9" t="s">
        <v>4</v>
      </c>
      <c r="B10" s="9" t="s">
        <v>2139</v>
      </c>
      <c r="C10" s="4" t="str">
        <f>VLOOKUP(A10,AllFromFortiEMS!A:A,1,FALSE)</f>
        <v>CASIA2</v>
      </c>
      <c r="D10" s="11">
        <f>VLOOKUP(A10,AllFromFortiEMS!A:H,8,FALSE)</f>
        <v>1</v>
      </c>
      <c r="E10" s="11" t="str">
        <f>IFERROR(IF(Table1[[#This Row],[Registered]]=1,"OK",""),"")</f>
        <v>OK</v>
      </c>
    </row>
    <row r="11" spans="1:5" x14ac:dyDescent="0.2">
      <c r="A11" s="9" t="s">
        <v>1265</v>
      </c>
      <c r="B11" s="9" t="s">
        <v>2139</v>
      </c>
      <c r="C11" s="4" t="str">
        <f>VLOOKUP(A11,AllFromFortiEMS!A:A,1,FALSE)</f>
        <v>CASIA2-clinic4</v>
      </c>
      <c r="D11" s="11">
        <f>VLOOKUP(A11,AllFromFortiEMS!A:H,8,FALSE)</f>
        <v>1</v>
      </c>
      <c r="E11" s="11" t="str">
        <f>IFERROR(IF(Table1[[#This Row],[Registered]]=1,"OK",""),"")</f>
        <v>OK</v>
      </c>
    </row>
    <row r="12" spans="1:5" x14ac:dyDescent="0.2">
      <c r="A12" s="9" t="s">
        <v>1266</v>
      </c>
      <c r="B12" s="9" t="s">
        <v>2139</v>
      </c>
      <c r="C12" s="4" t="str">
        <f>VLOOKUP(A12,AllFromFortiEMS!A:A,1,FALSE)</f>
        <v>CONTRONICSINFO</v>
      </c>
      <c r="D12" s="11">
        <f>VLOOKUP(A12,AllFromFortiEMS!A:H,8,FALSE)</f>
        <v>1</v>
      </c>
      <c r="E12" s="11" t="str">
        <f>IFERROR(IF(Table1[[#This Row],[Registered]]=1,"OK",""),"")</f>
        <v>OK</v>
      </c>
    </row>
    <row r="13" spans="1:5" x14ac:dyDescent="0.2">
      <c r="A13" s="9" t="s">
        <v>1267</v>
      </c>
      <c r="B13" s="9" t="s">
        <v>2141</v>
      </c>
      <c r="C13" s="4" t="e">
        <f>VLOOKUP(A13,AllFromFortiEMS!A:A,1,FALSE)</f>
        <v>#N/A</v>
      </c>
      <c r="D13" s="11" t="e">
        <f>VLOOKUP(A13,AllFromFortiEMS!A:H,8,FALSE)</f>
        <v>#N/A</v>
      </c>
      <c r="E13" s="11" t="str">
        <f>IFERROR(IF(Table1[[#This Row],[Registered]]=1,"OK",""),"")</f>
        <v/>
      </c>
    </row>
    <row r="14" spans="1:5" x14ac:dyDescent="0.2">
      <c r="A14" s="9" t="s">
        <v>1268</v>
      </c>
      <c r="B14" s="9" t="s">
        <v>2141</v>
      </c>
      <c r="C14" s="4" t="e">
        <f>VLOOKUP(A14,AllFromFortiEMS!A:A,1,FALSE)</f>
        <v>#N/A</v>
      </c>
      <c r="D14" s="11" t="e">
        <f>VLOOKUP(A14,AllFromFortiEMS!A:H,8,FALSE)</f>
        <v>#N/A</v>
      </c>
      <c r="E14" s="11" t="str">
        <f>IFERROR(IF(Table1[[#This Row],[Registered]]=1,"OK",""),"")</f>
        <v/>
      </c>
    </row>
    <row r="15" spans="1:5" x14ac:dyDescent="0.2">
      <c r="A15" s="9" t="s">
        <v>1269</v>
      </c>
      <c r="B15" s="9" t="s">
        <v>2141</v>
      </c>
      <c r="C15" s="4" t="e">
        <f>VLOOKUP(A15,AllFromFortiEMS!A:A,1,FALSE)</f>
        <v>#N/A</v>
      </c>
      <c r="D15" s="11" t="e">
        <f>VLOOKUP(A15,AllFromFortiEMS!A:H,8,FALSE)</f>
        <v>#N/A</v>
      </c>
      <c r="E15" s="11" t="str">
        <f>IFERROR(IF(Table1[[#This Row],[Registered]]=1,"OK",""),"")</f>
        <v/>
      </c>
    </row>
    <row r="16" spans="1:5" x14ac:dyDescent="0.2">
      <c r="A16" s="9" t="s">
        <v>1270</v>
      </c>
      <c r="B16" s="9" t="s">
        <v>2139</v>
      </c>
      <c r="C16" s="4" t="str">
        <f>VLOOKUP(A16,AllFromFortiEMS!A:A,1,FALSE)</f>
        <v>EALOCT200050G</v>
      </c>
      <c r="D16" s="11">
        <f>VLOOKUP(A16,AllFromFortiEMS!A:H,8,FALSE)</f>
        <v>1</v>
      </c>
      <c r="E16" s="11" t="str">
        <f>IFERROR(IF(Table1[[#This Row],[Registered]]=1,"OK",""),"")</f>
        <v>OK</v>
      </c>
    </row>
    <row r="17" spans="1:5" x14ac:dyDescent="0.2">
      <c r="A17" s="9" t="s">
        <v>1271</v>
      </c>
      <c r="B17" s="9" t="s">
        <v>2139</v>
      </c>
      <c r="C17" s="4" t="str">
        <f>VLOOKUP(A17,AllFromFortiEMS!A:A,1,FALSE)</f>
        <v>EDD_Espion_R6</v>
      </c>
      <c r="D17" s="11">
        <f>VLOOKUP(A17,AllFromFortiEMS!A:H,8,FALSE)</f>
        <v>1</v>
      </c>
      <c r="E17" s="11" t="str">
        <f>IFERROR(IF(Table1[[#This Row],[Registered]]=1,"OK",""),"")</f>
        <v>OK</v>
      </c>
    </row>
    <row r="18" spans="1:5" x14ac:dyDescent="0.2">
      <c r="A18" s="9" t="s">
        <v>7</v>
      </c>
      <c r="B18" s="9" t="s">
        <v>2139</v>
      </c>
      <c r="C18" s="4" t="str">
        <f>VLOOKUP(A18,AllFromFortiEMS!A:A,1,FALSE)</f>
        <v>EDD_R2_E3</v>
      </c>
      <c r="D18" s="11">
        <f>VLOOKUP(A18,AllFromFortiEMS!A:H,8,FALSE)</f>
        <v>1</v>
      </c>
      <c r="E18" s="11" t="str">
        <f>IFERROR(IF(Table1[[#This Row],[Registered]]=1,"OK",""),"")</f>
        <v>OK</v>
      </c>
    </row>
    <row r="19" spans="1:5" x14ac:dyDescent="0.2">
      <c r="A19" s="9" t="s">
        <v>8</v>
      </c>
      <c r="B19" s="9" t="s">
        <v>2139</v>
      </c>
      <c r="C19" s="4" t="str">
        <f>VLOOKUP(A19,AllFromFortiEMS!A:A,1,FALSE)</f>
        <v>EDD_R222_E3</v>
      </c>
      <c r="D19" s="11">
        <f>VLOOKUP(A19,AllFromFortiEMS!A:H,8,FALSE)</f>
        <v>1</v>
      </c>
      <c r="E19" s="11" t="str">
        <f>IFERROR(IF(Table1[[#This Row],[Registered]]=1,"OK",""),"")</f>
        <v>OK</v>
      </c>
    </row>
    <row r="20" spans="1:5" x14ac:dyDescent="0.2">
      <c r="A20" s="9" t="s">
        <v>1272</v>
      </c>
      <c r="B20" s="9" t="s">
        <v>2139</v>
      </c>
      <c r="C20" s="4" t="str">
        <f>VLOOKUP(A20,AllFromFortiEMS!A:A,1,FALSE)</f>
        <v>EDD_R4_E3_Temp</v>
      </c>
      <c r="D20" s="11">
        <f>VLOOKUP(A20,AllFromFortiEMS!A:H,8,FALSE)</f>
        <v>1</v>
      </c>
      <c r="E20" s="11" t="str">
        <f>IFERROR(IF(Table1[[#This Row],[Registered]]=1,"OK",""),"")</f>
        <v>OK</v>
      </c>
    </row>
    <row r="21" spans="1:5" x14ac:dyDescent="0.2">
      <c r="A21" s="9" t="s">
        <v>10</v>
      </c>
      <c r="B21" s="9" t="s">
        <v>2139</v>
      </c>
      <c r="C21" s="4" t="str">
        <f>VLOOKUP(A21,AllFromFortiEMS!A:A,1,FALSE)</f>
        <v>EDD_R406_E3</v>
      </c>
      <c r="D21" s="11">
        <f>VLOOKUP(A21,AllFromFortiEMS!A:H,8,FALSE)</f>
        <v>0</v>
      </c>
      <c r="E21" s="11" t="str">
        <f>IFERROR(IF(Table1[[#This Row],[Registered]]=1,"OK",""),"")</f>
        <v/>
      </c>
    </row>
    <row r="22" spans="1:5" x14ac:dyDescent="0.2">
      <c r="A22" s="9" t="s">
        <v>1273</v>
      </c>
      <c r="B22" s="9" t="s">
        <v>2139</v>
      </c>
      <c r="C22" s="4" t="str">
        <f>VLOOKUP(A22,AllFromFortiEMS!A:A,1,FALSE)</f>
        <v>EDD_R5_E3</v>
      </c>
      <c r="D22" s="11">
        <f>VLOOKUP(A22,AllFromFortiEMS!A:H,8,FALSE)</f>
        <v>1</v>
      </c>
      <c r="E22" s="11" t="str">
        <f>IFERROR(IF(Table1[[#This Row],[Registered]]=1,"OK",""),"")</f>
        <v>OK</v>
      </c>
    </row>
    <row r="23" spans="1:5" x14ac:dyDescent="0.2">
      <c r="A23" s="9" t="s">
        <v>1274</v>
      </c>
      <c r="B23" s="9" t="s">
        <v>2139</v>
      </c>
      <c r="C23" s="4" t="str">
        <f>VLOOKUP(A23,AllFromFortiEMS!A:A,1,FALSE)</f>
        <v>EDD_R6_Roland</v>
      </c>
      <c r="D23" s="11">
        <f>VLOOKUP(A23,AllFromFortiEMS!A:H,8,FALSE)</f>
        <v>1</v>
      </c>
      <c r="E23" s="11" t="str">
        <f>IFERROR(IF(Table1[[#This Row],[Registered]]=1,"OK",""),"")</f>
        <v>OK</v>
      </c>
    </row>
    <row r="24" spans="1:5" x14ac:dyDescent="0.2">
      <c r="A24" s="9" t="s">
        <v>1275</v>
      </c>
      <c r="B24" s="9" t="s">
        <v>2141</v>
      </c>
      <c r="C24" s="4" t="e">
        <f>VLOOKUP(A24,AllFromFortiEMS!A:A,1,FALSE)</f>
        <v>#N/A</v>
      </c>
      <c r="D24" s="11" t="e">
        <f>VLOOKUP(A24,AllFromFortiEMS!A:H,8,FALSE)</f>
        <v>#N/A</v>
      </c>
      <c r="E24" s="11" t="str">
        <f>IFERROR(IF(Table1[[#This Row],[Registered]]=1,"OK",""),"")</f>
        <v/>
      </c>
    </row>
    <row r="25" spans="1:5" x14ac:dyDescent="0.2">
      <c r="A25" s="9" t="s">
        <v>1276</v>
      </c>
      <c r="B25" s="9" t="s">
        <v>2139</v>
      </c>
      <c r="C25" s="4" t="str">
        <f>VLOOKUP(A25,AllFromFortiEMS!A:A,1,FALSE)</f>
        <v>Espio_3_Temp</v>
      </c>
      <c r="D25" s="11">
        <f>VLOOKUP(A25,AllFromFortiEMS!A:H,8,FALSE)</f>
        <v>1</v>
      </c>
      <c r="E25" s="11" t="str">
        <f>IFERROR(IF(Table1[[#This Row],[Registered]]=1,"OK",""),"")</f>
        <v>OK</v>
      </c>
    </row>
    <row r="26" spans="1:5" x14ac:dyDescent="0.2">
      <c r="A26" s="9" t="s">
        <v>1277</v>
      </c>
      <c r="B26" s="9" t="s">
        <v>2139</v>
      </c>
      <c r="C26" s="4" t="str">
        <f>VLOOKUP(A26,AllFromFortiEMS!A:A,1,FALSE)</f>
        <v>ESTATES22</v>
      </c>
      <c r="D26" s="11">
        <f>VLOOKUP(A26,AllFromFortiEMS!A:H,8,FALSE)</f>
        <v>1</v>
      </c>
      <c r="E26" s="11" t="str">
        <f>IFERROR(IF(Table1[[#This Row],[Registered]]=1,"OK",""),"")</f>
        <v>OK</v>
      </c>
    </row>
    <row r="27" spans="1:5" x14ac:dyDescent="0.2">
      <c r="A27" s="9" t="s">
        <v>13</v>
      </c>
      <c r="B27" s="9" t="s">
        <v>2139</v>
      </c>
      <c r="C27" s="4" t="str">
        <f>VLOOKUP(A27,AllFromFortiEMS!A:A,1,FALSE)</f>
        <v>harj3</v>
      </c>
      <c r="D27" s="11">
        <f>VLOOKUP(A27,AllFromFortiEMS!A:H,8,FALSE)</f>
        <v>1</v>
      </c>
      <c r="E27" s="11" t="str">
        <f>IFERROR(IF(Table1[[#This Row],[Registered]]=1,"OK",""),"")</f>
        <v>OK</v>
      </c>
    </row>
    <row r="28" spans="1:5" x14ac:dyDescent="0.2">
      <c r="A28" s="9" t="s">
        <v>1278</v>
      </c>
      <c r="B28" s="9" t="s">
        <v>2139</v>
      </c>
      <c r="C28" s="4" t="str">
        <f>VLOOKUP(A28,AllFromFortiEMS!A:A,1,FALSE)</f>
        <v>HE_DV</v>
      </c>
      <c r="D28" s="11">
        <f>VLOOKUP(A28,AllFromFortiEMS!A:H,8,FALSE)</f>
        <v>1</v>
      </c>
      <c r="E28" s="11" t="str">
        <f>IFERROR(IF(Table1[[#This Row],[Registered]]=1,"OK",""),"")</f>
        <v>OK</v>
      </c>
    </row>
    <row r="29" spans="1:5" x14ac:dyDescent="0.2">
      <c r="A29" s="9" t="s">
        <v>14</v>
      </c>
      <c r="B29" s="9" t="s">
        <v>2139</v>
      </c>
      <c r="C29" s="4" t="str">
        <f>VLOOKUP(A29,AllFromFortiEMS!A:A,1,FALSE)</f>
        <v>HE_RDROOM14</v>
      </c>
      <c r="D29" s="11">
        <f>VLOOKUP(A29,AllFromFortiEMS!A:H,8,FALSE)</f>
        <v>1</v>
      </c>
      <c r="E29" s="11" t="str">
        <f>IFERROR(IF(Table1[[#This Row],[Registered]]=1,"OK",""),"")</f>
        <v>OK</v>
      </c>
    </row>
    <row r="30" spans="1:5" x14ac:dyDescent="0.2">
      <c r="A30" s="9" t="s">
        <v>15</v>
      </c>
      <c r="B30" s="9" t="s">
        <v>2139</v>
      </c>
      <c r="C30" s="4" t="str">
        <f>VLOOKUP(A30,AllFromFortiEMS!A:A,1,FALSE)</f>
        <v>HE_SG</v>
      </c>
      <c r="D30" s="11">
        <f>VLOOKUP(A30,AllFromFortiEMS!A:H,8,FALSE)</f>
        <v>1</v>
      </c>
      <c r="E30" s="11" t="str">
        <f>IFERROR(IF(Table1[[#This Row],[Registered]]=1,"OK",""),"")</f>
        <v>OK</v>
      </c>
    </row>
    <row r="31" spans="1:5" x14ac:dyDescent="0.2">
      <c r="A31" s="9" t="s">
        <v>1279</v>
      </c>
      <c r="B31" s="9" t="s">
        <v>2139</v>
      </c>
      <c r="C31" s="4" t="str">
        <f>VLOOKUP(A31,AllFromFortiEMS!A:A,1,FALSE)</f>
        <v>HE-CRLG-13-3</v>
      </c>
      <c r="D31" s="11">
        <f>VLOOKUP(A31,AllFromFortiEMS!A:H,8,FALSE)</f>
        <v>1</v>
      </c>
      <c r="E31" s="11" t="str">
        <f>IFERROR(IF(Table1[[#This Row],[Registered]]=1,"OK",""),"")</f>
        <v>OK</v>
      </c>
    </row>
    <row r="32" spans="1:5" x14ac:dyDescent="0.2">
      <c r="A32" s="9" t="s">
        <v>16</v>
      </c>
      <c r="B32" s="9" t="s">
        <v>2139</v>
      </c>
      <c r="C32" s="4" t="e">
        <f>VLOOKUP(A32,AllFromFortiEMS!A:A,1,FALSE)</f>
        <v>#N/A</v>
      </c>
      <c r="D32" s="11" t="e">
        <f>VLOOKUP(A32,AllFromFortiEMS!A:H,8,FALSE)</f>
        <v>#N/A</v>
      </c>
      <c r="E32" s="11" t="str">
        <f>IFERROR(IF(Table1[[#This Row],[Registered]]=1,"OK",""),"")</f>
        <v/>
      </c>
    </row>
    <row r="33" spans="1:5" x14ac:dyDescent="0.2">
      <c r="A33" s="9" t="s">
        <v>1280</v>
      </c>
      <c r="B33" s="9" t="s">
        <v>2139</v>
      </c>
      <c r="C33" s="4" t="str">
        <f>VLOOKUP(A33,AllFromFortiEMS!A:A,1,FALSE)</f>
        <v>HE-OCT-CRFROOM2</v>
      </c>
      <c r="D33" s="11">
        <f>VLOOKUP(A33,AllFromFortiEMS!A:H,8,FALSE)</f>
        <v>1</v>
      </c>
      <c r="E33" s="11" t="str">
        <f>IFERROR(IF(Table1[[#This Row],[Registered]]=1,"OK",""),"")</f>
        <v>OK</v>
      </c>
    </row>
    <row r="34" spans="1:5" x14ac:dyDescent="0.2">
      <c r="A34" s="9" t="s">
        <v>17</v>
      </c>
      <c r="B34" s="9" t="s">
        <v>2139</v>
      </c>
      <c r="C34" s="4" t="str">
        <f>VLOOKUP(A34,AllFromFortiEMS!A:A,1,FALSE)</f>
        <v>HE-R2-OCT2</v>
      </c>
      <c r="D34" s="11">
        <f>VLOOKUP(A34,AllFromFortiEMS!A:H,8,FALSE)</f>
        <v>1</v>
      </c>
      <c r="E34" s="11" t="str">
        <f>IFERROR(IF(Table1[[#This Row],[Registered]]=1,"OK",""),"")</f>
        <v>OK</v>
      </c>
    </row>
    <row r="35" spans="1:5" x14ac:dyDescent="0.2">
      <c r="A35" s="9" t="s">
        <v>18</v>
      </c>
      <c r="B35" s="9" t="s">
        <v>2139</v>
      </c>
      <c r="C35" s="4" t="e">
        <f>VLOOKUP(A35,AllFromFortiEMS!A:A,1,FALSE)</f>
        <v>#N/A</v>
      </c>
      <c r="D35" s="11" t="e">
        <f>VLOOKUP(A35,AllFromFortiEMS!A:H,8,FALSE)</f>
        <v>#N/A</v>
      </c>
      <c r="E35" s="11" t="str">
        <f>IFERROR(IF(Table1[[#This Row],[Registered]]=1,"OK",""),"")</f>
        <v/>
      </c>
    </row>
    <row r="36" spans="1:5" x14ac:dyDescent="0.2">
      <c r="A36" s="9" t="s">
        <v>1281</v>
      </c>
      <c r="B36" s="9" t="s">
        <v>2139</v>
      </c>
      <c r="C36" s="4" t="str">
        <f>VLOOKUP(A36,AllFromFortiEMS!A:A,1,FALSE)</f>
        <v>HE-rdcec-r4-05</v>
      </c>
      <c r="D36" s="11">
        <f>VLOOKUP(A36,AllFromFortiEMS!A:H,8,FALSE)</f>
        <v>1</v>
      </c>
      <c r="E36" s="11" t="str">
        <f>IFERROR(IF(Table1[[#This Row],[Registered]]=1,"OK",""),"")</f>
        <v>OK</v>
      </c>
    </row>
    <row r="37" spans="1:5" x14ac:dyDescent="0.2">
      <c r="A37" s="9" t="s">
        <v>1282</v>
      </c>
      <c r="B37" s="9" t="s">
        <v>2139</v>
      </c>
      <c r="C37" s="4" t="str">
        <f>VLOOKUP(A37,AllFromFortiEMS!A:A,1,FALSE)</f>
        <v>heroom134-HP</v>
      </c>
      <c r="D37" s="11">
        <f>VLOOKUP(A37,AllFromFortiEMS!A:H,8,FALSE)</f>
        <v>1</v>
      </c>
      <c r="E37" s="11" t="str">
        <f>IFERROR(IF(Table1[[#This Row],[Registered]]=1,"OK",""),"")</f>
        <v>OK</v>
      </c>
    </row>
    <row r="38" spans="1:5" x14ac:dyDescent="0.2">
      <c r="A38" s="9" t="s">
        <v>21</v>
      </c>
      <c r="B38" s="9" t="s">
        <v>2139</v>
      </c>
      <c r="C38" s="4" t="str">
        <f>VLOOKUP(A38,AllFromFortiEMS!A:A,1,FALSE)</f>
        <v>HE-RTC2</v>
      </c>
      <c r="D38" s="11">
        <f>VLOOKUP(A38,AllFromFortiEMS!A:H,8,FALSE)</f>
        <v>1</v>
      </c>
      <c r="E38" s="11" t="str">
        <f>IFERROR(IF(Table1[[#This Row],[Registered]]=1,"OK",""),"")</f>
        <v>OK</v>
      </c>
    </row>
    <row r="39" spans="1:5" x14ac:dyDescent="0.2">
      <c r="A39" s="9" t="s">
        <v>22</v>
      </c>
      <c r="B39" s="9" t="s">
        <v>2139</v>
      </c>
      <c r="C39" s="4" t="str">
        <f>VLOOKUP(A39,AllFromFortiEMS!A:A,1,FALSE)</f>
        <v>HRA-OCT-104189</v>
      </c>
      <c r="D39" s="11">
        <f>VLOOKUP(A39,AllFromFortiEMS!A:H,8,FALSE)</f>
        <v>1</v>
      </c>
      <c r="E39" s="11" t="str">
        <f>IFERROR(IF(Table1[[#This Row],[Registered]]=1,"OK",""),"")</f>
        <v>OK</v>
      </c>
    </row>
    <row r="40" spans="1:5" x14ac:dyDescent="0.2">
      <c r="A40" s="9" t="s">
        <v>23</v>
      </c>
      <c r="B40" s="9" t="s">
        <v>2139</v>
      </c>
      <c r="C40" s="4" t="str">
        <f>VLOOKUP(A40,AllFromFortiEMS!A:A,1,FALSE)</f>
        <v>HRT-CLINIC4</v>
      </c>
      <c r="D40" s="11">
        <f>VLOOKUP(A40,AllFromFortiEMS!A:H,8,FALSE)</f>
        <v>1</v>
      </c>
      <c r="E40" s="11" t="str">
        <f>IFERROR(IF(Table1[[#This Row],[Registered]]=1,"OK",""),"")</f>
        <v>OK</v>
      </c>
    </row>
    <row r="41" spans="1:5" x14ac:dyDescent="0.2">
      <c r="A41" s="9" t="s">
        <v>1283</v>
      </c>
      <c r="B41" s="9" t="s">
        <v>2141</v>
      </c>
      <c r="C41" s="4" t="e">
        <f>VLOOKUP(A41,AllFromFortiEMS!A:A,1,FALSE)</f>
        <v>#N/A</v>
      </c>
      <c r="D41" s="11" t="e">
        <f>VLOOKUP(A41,AllFromFortiEMS!A:H,8,FALSE)</f>
        <v>#N/A</v>
      </c>
      <c r="E41" s="11" t="str">
        <f>IFERROR(IF(Table1[[#This Row],[Registered]]=1,"OK",""),"")</f>
        <v/>
      </c>
    </row>
    <row r="42" spans="1:5" x14ac:dyDescent="0.2">
      <c r="A42" s="9" t="s">
        <v>24</v>
      </c>
      <c r="B42" s="9" t="s">
        <v>2141</v>
      </c>
      <c r="C42" s="4" t="e">
        <f>VLOOKUP(A42,AllFromFortiEMS!A:A,1,FALSE)</f>
        <v>#N/A</v>
      </c>
      <c r="D42" s="11" t="e">
        <f>VLOOKUP(A42,AllFromFortiEMS!A:H,8,FALSE)</f>
        <v>#N/A</v>
      </c>
      <c r="E42" s="11" t="str">
        <f>IFERROR(IF(Table1[[#This Row],[Registered]]=1,"OK",""),"")</f>
        <v/>
      </c>
    </row>
    <row r="43" spans="1:5" x14ac:dyDescent="0.2">
      <c r="A43" s="9" t="s">
        <v>1284</v>
      </c>
      <c r="B43" s="9" t="s">
        <v>2142</v>
      </c>
      <c r="C43" s="4" t="str">
        <f>VLOOKUP(A43,AllFromFortiEMS!A:A,1,FALSE)</f>
        <v>ITWin10</v>
      </c>
      <c r="D43" s="11">
        <f>VLOOKUP(A43,AllFromFortiEMS!A:H,8,FALSE)</f>
        <v>1</v>
      </c>
      <c r="E43" s="11" t="str">
        <f>IFERROR(IF(Table1[[#This Row],[Registered]]=1,"OK",""),"")</f>
        <v>OK</v>
      </c>
    </row>
    <row r="44" spans="1:5" x14ac:dyDescent="0.2">
      <c r="A44" s="9" t="s">
        <v>2173</v>
      </c>
      <c r="B44" s="9" t="s">
        <v>2139</v>
      </c>
      <c r="C44" s="4" t="e">
        <f>VLOOKUP(A44,AllFromFortiEMS!A:A,1,FALSE)</f>
        <v>#N/A</v>
      </c>
      <c r="D44" s="11" t="e">
        <f>VLOOKUP(A44,AllFromFortiEMS!A:H,8,FALSE)</f>
        <v>#N/A</v>
      </c>
      <c r="E44" s="11" t="str">
        <f>IFERROR(IF(Table1[[#This Row],[Registered]]=1,"OK",""),"")</f>
        <v/>
      </c>
    </row>
    <row r="45" spans="1:5" x14ac:dyDescent="0.2">
      <c r="A45" s="9" t="s">
        <v>26</v>
      </c>
      <c r="B45" s="9" t="s">
        <v>2143</v>
      </c>
      <c r="C45" s="4" t="str">
        <f>VLOOKUP(A45,AllFromFortiEMS!A:A,1,FALSE)</f>
        <v>LD_NBK12684</v>
      </c>
      <c r="D45" s="11">
        <f>VLOOKUP(A45,AllFromFortiEMS!A:H,8,FALSE)</f>
        <v>1</v>
      </c>
      <c r="E45" s="11" t="str">
        <f>IFERROR(IF(Table1[[#This Row],[Registered]]=1,"OK",""),"")</f>
        <v>OK</v>
      </c>
    </row>
    <row r="46" spans="1:5" x14ac:dyDescent="0.2">
      <c r="A46" s="9" t="s">
        <v>27</v>
      </c>
      <c r="B46" s="9" t="s">
        <v>2143</v>
      </c>
      <c r="C46" s="4" t="str">
        <f>VLOOKUP(A46,AllFromFortiEMS!A:A,1,FALSE)</f>
        <v>LD_NBK12685</v>
      </c>
      <c r="D46" s="11">
        <f>VLOOKUP(A46,AllFromFortiEMS!A:H,8,FALSE)</f>
        <v>0</v>
      </c>
      <c r="E46" s="11" t="str">
        <f>IFERROR(IF(Table1[[#This Row],[Registered]]=1,"OK",""),"")</f>
        <v/>
      </c>
    </row>
    <row r="47" spans="1:5" x14ac:dyDescent="0.2">
      <c r="A47" s="9" t="s">
        <v>28</v>
      </c>
      <c r="B47" s="9" t="s">
        <v>2143</v>
      </c>
      <c r="C47" s="4" t="str">
        <f>VLOOKUP(A47,AllFromFortiEMS!A:A,1,FALSE)</f>
        <v>LD_NBK12767</v>
      </c>
      <c r="D47" s="11">
        <f>VLOOKUP(A47,AllFromFortiEMS!A:H,8,FALSE)</f>
        <v>1</v>
      </c>
      <c r="E47" s="11" t="str">
        <f>IFERROR(IF(Table1[[#This Row],[Registered]]=1,"OK",""),"")</f>
        <v>OK</v>
      </c>
    </row>
    <row r="48" spans="1:5" x14ac:dyDescent="0.2">
      <c r="A48" s="9" t="s">
        <v>29</v>
      </c>
      <c r="B48" s="9" t="s">
        <v>2143</v>
      </c>
      <c r="C48" s="4" t="str">
        <f>VLOOKUP(A48,AllFromFortiEMS!A:A,1,FALSE)</f>
        <v>LD_NBK12775</v>
      </c>
      <c r="D48" s="11">
        <f>VLOOKUP(A48,AllFromFortiEMS!A:H,8,FALSE)</f>
        <v>1</v>
      </c>
      <c r="E48" s="11" t="str">
        <f>IFERROR(IF(Table1[[#This Row],[Registered]]=1,"OK",""),"")</f>
        <v>OK</v>
      </c>
    </row>
    <row r="49" spans="1:5" x14ac:dyDescent="0.2">
      <c r="A49" s="9" t="s">
        <v>30</v>
      </c>
      <c r="B49" s="9" t="s">
        <v>2143</v>
      </c>
      <c r="C49" s="4" t="str">
        <f>VLOOKUP(A49,AllFromFortiEMS!A:A,1,FALSE)</f>
        <v>LD_NBK12777</v>
      </c>
      <c r="D49" s="11">
        <f>VLOOKUP(A49,AllFromFortiEMS!A:H,8,FALSE)</f>
        <v>1</v>
      </c>
      <c r="E49" s="11" t="str">
        <f>IFERROR(IF(Table1[[#This Row],[Registered]]=1,"OK",""),"")</f>
        <v>OK</v>
      </c>
    </row>
    <row r="50" spans="1:5" x14ac:dyDescent="0.2">
      <c r="A50" s="9" t="s">
        <v>31</v>
      </c>
      <c r="B50" s="9" t="s">
        <v>2143</v>
      </c>
      <c r="C50" s="4" t="str">
        <f>VLOOKUP(A50,AllFromFortiEMS!A:A,1,FALSE)</f>
        <v>LD_NBK12796</v>
      </c>
      <c r="D50" s="11">
        <f>VLOOKUP(A50,AllFromFortiEMS!A:H,8,FALSE)</f>
        <v>1</v>
      </c>
      <c r="E50" s="11" t="str">
        <f>IFERROR(IF(Table1[[#This Row],[Registered]]=1,"OK",""),"")</f>
        <v>OK</v>
      </c>
    </row>
    <row r="51" spans="1:5" x14ac:dyDescent="0.2">
      <c r="A51" s="9" t="s">
        <v>33</v>
      </c>
      <c r="B51" s="9" t="s">
        <v>2143</v>
      </c>
      <c r="C51" s="4" t="str">
        <f>VLOOKUP(A51,AllFromFortiEMS!A:A,1,FALSE)</f>
        <v>LD_NBK12883</v>
      </c>
      <c r="D51" s="11">
        <f>VLOOKUP(A51,AllFromFortiEMS!A:H,8,FALSE)</f>
        <v>1</v>
      </c>
      <c r="E51" s="11" t="str">
        <f>IFERROR(IF(Table1[[#This Row],[Registered]]=1,"OK",""),"")</f>
        <v>OK</v>
      </c>
    </row>
    <row r="52" spans="1:5" x14ac:dyDescent="0.2">
      <c r="A52" s="9" t="s">
        <v>34</v>
      </c>
      <c r="B52" s="9" t="s">
        <v>2143</v>
      </c>
      <c r="C52" s="4" t="str">
        <f>VLOOKUP(A52,AllFromFortiEMS!A:A,1,FALSE)</f>
        <v>LD_NBK12884</v>
      </c>
      <c r="D52" s="11">
        <f>VLOOKUP(A52,AllFromFortiEMS!A:H,8,FALSE)</f>
        <v>1</v>
      </c>
      <c r="E52" s="11" t="str">
        <f>IFERROR(IF(Table1[[#This Row],[Registered]]=1,"OK",""),"")</f>
        <v>OK</v>
      </c>
    </row>
    <row r="53" spans="1:5" x14ac:dyDescent="0.2">
      <c r="A53" s="9" t="s">
        <v>1883</v>
      </c>
      <c r="B53" s="9" t="s">
        <v>2143</v>
      </c>
      <c r="C53" s="4" t="str">
        <f>VLOOKUP(A53,AllFromFortiEMS!A:A,1,FALSE)</f>
        <v>LD_NBK13860</v>
      </c>
      <c r="D53" s="11">
        <f>VLOOKUP(A53,AllFromFortiEMS!A:H,8,FALSE)</f>
        <v>1</v>
      </c>
      <c r="E53" s="11" t="str">
        <f>IFERROR(IF(Table1[[#This Row],[Registered]]=1,"OK",""),"")</f>
        <v>OK</v>
      </c>
    </row>
    <row r="54" spans="1:5" x14ac:dyDescent="0.2">
      <c r="A54" s="9" t="s">
        <v>35</v>
      </c>
      <c r="B54" s="9" t="s">
        <v>2139</v>
      </c>
      <c r="C54" s="4" t="str">
        <f>VLOOKUP(A54,AllFromFortiEMS!A:A,1,FALSE)</f>
        <v>LOANTRITONCU</v>
      </c>
      <c r="D54" s="11">
        <f>VLOOKUP(A54,AllFromFortiEMS!A:H,8,FALSE)</f>
        <v>1</v>
      </c>
      <c r="E54" s="11" t="str">
        <f>IFERROR(IF(Table1[[#This Row],[Registered]]=1,"OK",""),"")</f>
        <v>OK</v>
      </c>
    </row>
    <row r="55" spans="1:5" x14ac:dyDescent="0.2">
      <c r="A55" s="9" t="s">
        <v>36</v>
      </c>
      <c r="B55" s="9" t="s">
        <v>2139</v>
      </c>
      <c r="C55" s="4" t="str">
        <f>VLOOKUP(A55,AllFromFortiEMS!A:A,1,FALSE)</f>
        <v>M0014633</v>
      </c>
      <c r="D55" s="11">
        <f>VLOOKUP(A55,AllFromFortiEMS!A:H,8,FALSE)</f>
        <v>1</v>
      </c>
      <c r="E55" s="11" t="str">
        <f>IFERROR(IF(Table1[[#This Row],[Registered]]=1,"OK",""),"")</f>
        <v>OK</v>
      </c>
    </row>
    <row r="56" spans="1:5" x14ac:dyDescent="0.2">
      <c r="A56" s="9" t="s">
        <v>37</v>
      </c>
      <c r="B56" s="9" t="s">
        <v>2139</v>
      </c>
      <c r="C56" s="4" t="e">
        <f>VLOOKUP(A56,AllFromFortiEMS!A:A,1,FALSE)</f>
        <v>#N/A</v>
      </c>
      <c r="D56" s="11" t="e">
        <f>VLOOKUP(A56,AllFromFortiEMS!A:H,8,FALSE)</f>
        <v>#N/A</v>
      </c>
      <c r="E56" s="11" t="str">
        <f>IFERROR(IF(Table1[[#This Row],[Registered]]=1,"OK",""),"")</f>
        <v/>
      </c>
    </row>
    <row r="57" spans="1:5" x14ac:dyDescent="0.2">
      <c r="A57" s="9" t="s">
        <v>38</v>
      </c>
      <c r="B57" s="9" t="s">
        <v>2139</v>
      </c>
      <c r="C57" s="4" t="str">
        <f>VLOOKUP(A57,AllFromFortiEMS!A:A,1,FALSE)</f>
        <v>M010323</v>
      </c>
      <c r="D57" s="11">
        <f>VLOOKUP(A57,AllFromFortiEMS!A:H,8,FALSE)</f>
        <v>1</v>
      </c>
      <c r="E57" s="11" t="str">
        <f>IFERROR(IF(Table1[[#This Row],[Registered]]=1,"OK",""),"")</f>
        <v>OK</v>
      </c>
    </row>
    <row r="58" spans="1:5" x14ac:dyDescent="0.2">
      <c r="A58" s="9" t="s">
        <v>39</v>
      </c>
      <c r="B58" s="9" t="s">
        <v>2139</v>
      </c>
      <c r="C58" s="4" t="str">
        <f>VLOOKUP(A58,AllFromFortiEMS!A:A,1,FALSE)</f>
        <v>M010324</v>
      </c>
      <c r="D58" s="11">
        <f>VLOOKUP(A58,AllFromFortiEMS!A:H,8,FALSE)</f>
        <v>1</v>
      </c>
      <c r="E58" s="11" t="str">
        <f>IFERROR(IF(Table1[[#This Row],[Registered]]=1,"OK",""),"")</f>
        <v>OK</v>
      </c>
    </row>
    <row r="59" spans="1:5" x14ac:dyDescent="0.2">
      <c r="A59" s="9" t="s">
        <v>40</v>
      </c>
      <c r="B59" s="9" t="s">
        <v>2139</v>
      </c>
      <c r="C59" s="4" t="str">
        <f>VLOOKUP(A59,AllFromFortiEMS!A:A,1,FALSE)</f>
        <v>M010577</v>
      </c>
      <c r="D59" s="11">
        <f>VLOOKUP(A59,AllFromFortiEMS!A:H,8,FALSE)</f>
        <v>0</v>
      </c>
      <c r="E59" s="11" t="str">
        <f>IFERROR(IF(Table1[[#This Row],[Registered]]=1,"OK",""),"")</f>
        <v/>
      </c>
    </row>
    <row r="60" spans="1:5" x14ac:dyDescent="0.2">
      <c r="A60" s="9" t="s">
        <v>41</v>
      </c>
      <c r="B60" s="9" t="s">
        <v>2139</v>
      </c>
      <c r="C60" s="4" t="str">
        <f>VLOOKUP(A60,AllFromFortiEMS!A:A,1,FALSE)</f>
        <v>M010735</v>
      </c>
      <c r="D60" s="11">
        <f>VLOOKUP(A60,AllFromFortiEMS!A:H,8,FALSE)</f>
        <v>1</v>
      </c>
      <c r="E60" s="11" t="str">
        <f>IFERROR(IF(Table1[[#This Row],[Registered]]=1,"OK",""),"")</f>
        <v>OK</v>
      </c>
    </row>
    <row r="61" spans="1:5" x14ac:dyDescent="0.2">
      <c r="A61" s="9" t="s">
        <v>1285</v>
      </c>
      <c r="B61" s="9" t="s">
        <v>2139</v>
      </c>
      <c r="C61" s="4" t="str">
        <f>VLOOKUP(A61,AllFromFortiEMS!A:A,1,FALSE)</f>
        <v>M010736</v>
      </c>
      <c r="D61" s="11">
        <f>VLOOKUP(A61,AllFromFortiEMS!A:H,8,FALSE)</f>
        <v>1</v>
      </c>
      <c r="E61" s="11" t="str">
        <f>IFERROR(IF(Table1[[#This Row],[Registered]]=1,"OK",""),"")</f>
        <v>OK</v>
      </c>
    </row>
    <row r="62" spans="1:5" x14ac:dyDescent="0.2">
      <c r="A62" s="9" t="s">
        <v>1286</v>
      </c>
      <c r="B62" s="9" t="s">
        <v>2139</v>
      </c>
      <c r="C62" s="4" t="str">
        <f>VLOOKUP(A62,AllFromFortiEMS!A:A,1,FALSE)</f>
        <v>M011017</v>
      </c>
      <c r="D62" s="11">
        <f>VLOOKUP(A62,AllFromFortiEMS!A:H,8,FALSE)</f>
        <v>1</v>
      </c>
      <c r="E62" s="11" t="str">
        <f>IFERROR(IF(Table1[[#This Row],[Registered]]=1,"OK",""),"")</f>
        <v>OK</v>
      </c>
    </row>
    <row r="63" spans="1:5" x14ac:dyDescent="0.2">
      <c r="A63" s="9" t="s">
        <v>1287</v>
      </c>
      <c r="B63" s="9" t="s">
        <v>2139</v>
      </c>
      <c r="C63" s="4" t="str">
        <f>VLOOKUP(A63,AllFromFortiEMS!A:A,1,FALSE)</f>
        <v>M011156</v>
      </c>
      <c r="D63" s="11">
        <f>VLOOKUP(A63,AllFromFortiEMS!A:H,8,FALSE)</f>
        <v>1</v>
      </c>
      <c r="E63" s="11" t="str">
        <f>IFERROR(IF(Table1[[#This Row],[Registered]]=1,"OK",""),"")</f>
        <v>OK</v>
      </c>
    </row>
    <row r="64" spans="1:5" x14ac:dyDescent="0.2">
      <c r="A64" s="9" t="s">
        <v>42</v>
      </c>
      <c r="B64" s="9" t="s">
        <v>2139</v>
      </c>
      <c r="C64" s="4" t="str">
        <f>VLOOKUP(A64,AllFromFortiEMS!A:A,1,FALSE)</f>
        <v>M01147</v>
      </c>
      <c r="D64" s="11">
        <f>VLOOKUP(A64,AllFromFortiEMS!A:H,8,FALSE)</f>
        <v>1</v>
      </c>
      <c r="E64" s="11" t="str">
        <f>IFERROR(IF(Table1[[#This Row],[Registered]]=1,"OK",""),"")</f>
        <v>OK</v>
      </c>
    </row>
    <row r="65" spans="1:5" x14ac:dyDescent="0.2">
      <c r="A65" s="9" t="s">
        <v>43</v>
      </c>
      <c r="B65" s="9" t="s">
        <v>2139</v>
      </c>
      <c r="C65" s="4" t="str">
        <f>VLOOKUP(A65,AllFromFortiEMS!A:A,1,FALSE)</f>
        <v>M0114786</v>
      </c>
      <c r="D65" s="11">
        <f>VLOOKUP(A65,AllFromFortiEMS!A:H,8,FALSE)</f>
        <v>1</v>
      </c>
      <c r="E65" s="11" t="str">
        <f>IFERROR(IF(Table1[[#This Row],[Registered]]=1,"OK",""),"")</f>
        <v>OK</v>
      </c>
    </row>
    <row r="66" spans="1:5" x14ac:dyDescent="0.2">
      <c r="A66" s="9" t="s">
        <v>1288</v>
      </c>
      <c r="B66" s="9" t="s">
        <v>2139</v>
      </c>
      <c r="C66" s="4" t="str">
        <f>VLOOKUP(A66,AllFromFortiEMS!A:A,1,FALSE)</f>
        <v>M011579</v>
      </c>
      <c r="D66" s="11">
        <f>VLOOKUP(A66,AllFromFortiEMS!A:H,8,FALSE)</f>
        <v>1</v>
      </c>
      <c r="E66" s="11" t="str">
        <f>IFERROR(IF(Table1[[#This Row],[Registered]]=1,"OK",""),"")</f>
        <v>OK</v>
      </c>
    </row>
    <row r="67" spans="1:5" x14ac:dyDescent="0.2">
      <c r="A67" s="9" t="s">
        <v>44</v>
      </c>
      <c r="B67" s="9" t="s">
        <v>2139</v>
      </c>
      <c r="C67" s="4" t="str">
        <f>VLOOKUP(A67,AllFromFortiEMS!A:A,1,FALSE)</f>
        <v>M011597</v>
      </c>
      <c r="D67" s="11">
        <f>VLOOKUP(A67,AllFromFortiEMS!A:H,8,FALSE)</f>
        <v>1</v>
      </c>
      <c r="E67" s="11" t="str">
        <f>IFERROR(IF(Table1[[#This Row],[Registered]]=1,"OK",""),"")</f>
        <v>OK</v>
      </c>
    </row>
    <row r="68" spans="1:5" x14ac:dyDescent="0.2">
      <c r="A68" s="9" t="s">
        <v>45</v>
      </c>
      <c r="B68" s="9" t="s">
        <v>2144</v>
      </c>
      <c r="C68" s="4" t="e">
        <f>VLOOKUP(A68,AllFromFortiEMS!A:A,1,FALSE)</f>
        <v>#N/A</v>
      </c>
      <c r="D68" s="11" t="e">
        <f>VLOOKUP(A68,AllFromFortiEMS!A:H,8,FALSE)</f>
        <v>#N/A</v>
      </c>
      <c r="E68" s="11" t="str">
        <f>IFERROR(IF(Table1[[#This Row],[Registered]]=1,"OK",""),"")</f>
        <v/>
      </c>
    </row>
    <row r="69" spans="1:5" x14ac:dyDescent="0.2">
      <c r="A69" s="9" t="s">
        <v>46</v>
      </c>
      <c r="B69" s="9" t="s">
        <v>2139</v>
      </c>
      <c r="C69" s="4" t="str">
        <f>VLOOKUP(A69,AllFromFortiEMS!A:A,1,FALSE)</f>
        <v>M011601</v>
      </c>
      <c r="D69" s="11">
        <f>VLOOKUP(A69,AllFromFortiEMS!A:H,8,FALSE)</f>
        <v>1</v>
      </c>
      <c r="E69" s="11" t="str">
        <f>IFERROR(IF(Table1[[#This Row],[Registered]]=1,"OK",""),"")</f>
        <v>OK</v>
      </c>
    </row>
    <row r="70" spans="1:5" x14ac:dyDescent="0.2">
      <c r="A70" s="9" t="s">
        <v>47</v>
      </c>
      <c r="B70" s="9" t="s">
        <v>2139</v>
      </c>
      <c r="C70" s="4" t="str">
        <f>VLOOKUP(A70,AllFromFortiEMS!A:A,1,FALSE)</f>
        <v>M011603</v>
      </c>
      <c r="D70" s="11">
        <f>VLOOKUP(A70,AllFromFortiEMS!A:H,8,FALSE)</f>
        <v>1</v>
      </c>
      <c r="E70" s="11" t="str">
        <f>IFERROR(IF(Table1[[#This Row],[Registered]]=1,"OK",""),"")</f>
        <v>OK</v>
      </c>
    </row>
    <row r="71" spans="1:5" x14ac:dyDescent="0.2">
      <c r="A71" s="9" t="s">
        <v>48</v>
      </c>
      <c r="B71" s="9" t="s">
        <v>2139</v>
      </c>
      <c r="C71" s="4" t="str">
        <f>VLOOKUP(A71,AllFromFortiEMS!A:A,1,FALSE)</f>
        <v>M011604</v>
      </c>
      <c r="D71" s="11">
        <f>VLOOKUP(A71,AllFromFortiEMS!A:H,8,FALSE)</f>
        <v>1</v>
      </c>
      <c r="E71" s="11" t="str">
        <f>IFERROR(IF(Table1[[#This Row],[Registered]]=1,"OK",""),"")</f>
        <v>OK</v>
      </c>
    </row>
    <row r="72" spans="1:5" x14ac:dyDescent="0.2">
      <c r="A72" s="9" t="s">
        <v>49</v>
      </c>
      <c r="B72" s="9" t="s">
        <v>2139</v>
      </c>
      <c r="C72" s="4" t="str">
        <f>VLOOKUP(A72,AllFromFortiEMS!A:A,1,FALSE)</f>
        <v>M011605</v>
      </c>
      <c r="D72" s="11">
        <f>VLOOKUP(A72,AllFromFortiEMS!A:H,8,FALSE)</f>
        <v>1</v>
      </c>
      <c r="E72" s="11" t="str">
        <f>IFERROR(IF(Table1[[#This Row],[Registered]]=1,"OK",""),"")</f>
        <v>OK</v>
      </c>
    </row>
    <row r="73" spans="1:5" x14ac:dyDescent="0.2">
      <c r="A73" s="9" t="s">
        <v>50</v>
      </c>
      <c r="B73" s="9" t="s">
        <v>2139</v>
      </c>
      <c r="C73" s="4" t="str">
        <f>VLOOKUP(A73,AllFromFortiEMS!A:A,1,FALSE)</f>
        <v>M011607</v>
      </c>
      <c r="D73" s="11">
        <f>VLOOKUP(A73,AllFromFortiEMS!A:H,8,FALSE)</f>
        <v>1</v>
      </c>
      <c r="E73" s="11" t="str">
        <f>IFERROR(IF(Table1[[#This Row],[Registered]]=1,"OK",""),"")</f>
        <v>OK</v>
      </c>
    </row>
    <row r="74" spans="1:5" x14ac:dyDescent="0.2">
      <c r="A74" s="9" t="s">
        <v>51</v>
      </c>
      <c r="B74" s="9" t="s">
        <v>2139</v>
      </c>
      <c r="C74" s="4" t="str">
        <f>VLOOKUP(A74,AllFromFortiEMS!A:A,1,FALSE)</f>
        <v>M011609</v>
      </c>
      <c r="D74" s="11">
        <f>VLOOKUP(A74,AllFromFortiEMS!A:H,8,FALSE)</f>
        <v>1</v>
      </c>
      <c r="E74" s="11" t="str">
        <f>IFERROR(IF(Table1[[#This Row],[Registered]]=1,"OK",""),"")</f>
        <v>OK</v>
      </c>
    </row>
    <row r="75" spans="1:5" x14ac:dyDescent="0.2">
      <c r="A75" s="9" t="s">
        <v>52</v>
      </c>
      <c r="B75" s="9" t="s">
        <v>2139</v>
      </c>
      <c r="C75" s="4" t="str">
        <f>VLOOKUP(A75,AllFromFortiEMS!A:A,1,FALSE)</f>
        <v>M011611</v>
      </c>
      <c r="D75" s="11">
        <f>VLOOKUP(A75,AllFromFortiEMS!A:H,8,FALSE)</f>
        <v>1</v>
      </c>
      <c r="E75" s="11" t="str">
        <f>IFERROR(IF(Table1[[#This Row],[Registered]]=1,"OK",""),"")</f>
        <v>OK</v>
      </c>
    </row>
    <row r="76" spans="1:5" x14ac:dyDescent="0.2">
      <c r="A76" s="9" t="s">
        <v>53</v>
      </c>
      <c r="B76" s="9" t="s">
        <v>2139</v>
      </c>
      <c r="C76" s="4" t="str">
        <f>VLOOKUP(A76,AllFromFortiEMS!A:A,1,FALSE)</f>
        <v>M011612</v>
      </c>
      <c r="D76" s="11">
        <f>VLOOKUP(A76,AllFromFortiEMS!A:H,8,FALSE)</f>
        <v>1</v>
      </c>
      <c r="E76" s="11" t="str">
        <f>IFERROR(IF(Table1[[#This Row],[Registered]]=1,"OK",""),"")</f>
        <v>OK</v>
      </c>
    </row>
    <row r="77" spans="1:5" x14ac:dyDescent="0.2">
      <c r="A77" s="9" t="s">
        <v>54</v>
      </c>
      <c r="B77" s="9" t="s">
        <v>2139</v>
      </c>
      <c r="C77" s="4" t="str">
        <f>VLOOKUP(A77,AllFromFortiEMS!A:A,1,FALSE)</f>
        <v>M011615</v>
      </c>
      <c r="D77" s="11">
        <f>VLOOKUP(A77,AllFromFortiEMS!A:H,8,FALSE)</f>
        <v>1</v>
      </c>
      <c r="E77" s="11" t="str">
        <f>IFERROR(IF(Table1[[#This Row],[Registered]]=1,"OK",""),"")</f>
        <v>OK</v>
      </c>
    </row>
    <row r="78" spans="1:5" x14ac:dyDescent="0.2">
      <c r="A78" s="9" t="s">
        <v>2174</v>
      </c>
      <c r="B78" s="9" t="s">
        <v>2139</v>
      </c>
      <c r="C78" s="4" t="str">
        <f>VLOOKUP(A78,AllFromFortiEMS!A:A,1,FALSE)</f>
        <v>M011617</v>
      </c>
      <c r="D78" s="11">
        <f>VLOOKUP(A78,AllFromFortiEMS!A:H,8,FALSE)</f>
        <v>1</v>
      </c>
      <c r="E78" s="11" t="str">
        <f>IFERROR(IF(Table1[[#This Row],[Registered]]=1,"OK",""),"")</f>
        <v>OK</v>
      </c>
    </row>
    <row r="79" spans="1:5" x14ac:dyDescent="0.2">
      <c r="A79" s="9" t="s">
        <v>55</v>
      </c>
      <c r="B79" s="9" t="s">
        <v>2139</v>
      </c>
      <c r="C79" s="4" t="str">
        <f>VLOOKUP(A79,AllFromFortiEMS!A:A,1,FALSE)</f>
        <v>M011618</v>
      </c>
      <c r="D79" s="11">
        <f>VLOOKUP(A79,AllFromFortiEMS!A:H,8,FALSE)</f>
        <v>1</v>
      </c>
      <c r="E79" s="11" t="str">
        <f>IFERROR(IF(Table1[[#This Row],[Registered]]=1,"OK",""),"")</f>
        <v>OK</v>
      </c>
    </row>
    <row r="80" spans="1:5" x14ac:dyDescent="0.2">
      <c r="A80" s="9" t="s">
        <v>56</v>
      </c>
      <c r="B80" s="9" t="s">
        <v>2139</v>
      </c>
      <c r="C80" s="4" t="str">
        <f>VLOOKUP(A80,AllFromFortiEMS!A:A,1,FALSE)</f>
        <v>M011620</v>
      </c>
      <c r="D80" s="11">
        <f>VLOOKUP(A80,AllFromFortiEMS!A:H,8,FALSE)</f>
        <v>1</v>
      </c>
      <c r="E80" s="11" t="str">
        <f>IFERROR(IF(Table1[[#This Row],[Registered]]=1,"OK",""),"")</f>
        <v>OK</v>
      </c>
    </row>
    <row r="81" spans="1:5" x14ac:dyDescent="0.2">
      <c r="A81" s="9" t="s">
        <v>1289</v>
      </c>
      <c r="B81" s="9" t="s">
        <v>2139</v>
      </c>
      <c r="C81" s="4" t="str">
        <f>VLOOKUP(A81,AllFromFortiEMS!A:A,1,FALSE)</f>
        <v>M011621</v>
      </c>
      <c r="D81" s="11">
        <f>VLOOKUP(A81,AllFromFortiEMS!A:H,8,FALSE)</f>
        <v>1</v>
      </c>
      <c r="E81" s="11" t="str">
        <f>IFERROR(IF(Table1[[#This Row],[Registered]]=1,"OK",""),"")</f>
        <v>OK</v>
      </c>
    </row>
    <row r="82" spans="1:5" x14ac:dyDescent="0.2">
      <c r="A82" s="9" t="s">
        <v>57</v>
      </c>
      <c r="B82" s="9" t="s">
        <v>2139</v>
      </c>
      <c r="C82" s="4" t="str">
        <f>VLOOKUP(A82,AllFromFortiEMS!A:A,1,FALSE)</f>
        <v>M011625</v>
      </c>
      <c r="D82" s="11">
        <f>VLOOKUP(A82,AllFromFortiEMS!A:H,8,FALSE)</f>
        <v>1</v>
      </c>
      <c r="E82" s="11" t="str">
        <f>IFERROR(IF(Table1[[#This Row],[Registered]]=1,"OK",""),"")</f>
        <v>OK</v>
      </c>
    </row>
    <row r="83" spans="1:5" x14ac:dyDescent="0.2">
      <c r="A83" s="9" t="s">
        <v>58</v>
      </c>
      <c r="B83" s="9" t="s">
        <v>2139</v>
      </c>
      <c r="C83" s="4" t="str">
        <f>VLOOKUP(A83,AllFromFortiEMS!A:A,1,FALSE)</f>
        <v>M011626</v>
      </c>
      <c r="D83" s="11">
        <f>VLOOKUP(A83,AllFromFortiEMS!A:H,8,FALSE)</f>
        <v>1</v>
      </c>
      <c r="E83" s="11" t="str">
        <f>IFERROR(IF(Table1[[#This Row],[Registered]]=1,"OK",""),"")</f>
        <v>OK</v>
      </c>
    </row>
    <row r="84" spans="1:5" x14ac:dyDescent="0.2">
      <c r="A84" s="9" t="s">
        <v>59</v>
      </c>
      <c r="B84" s="9" t="s">
        <v>2139</v>
      </c>
      <c r="C84" s="4" t="str">
        <f>VLOOKUP(A84,AllFromFortiEMS!A:A,1,FALSE)</f>
        <v>M011627</v>
      </c>
      <c r="D84" s="11">
        <f>VLOOKUP(A84,AllFromFortiEMS!A:H,8,FALSE)</f>
        <v>1</v>
      </c>
      <c r="E84" s="11" t="str">
        <f>IFERROR(IF(Table1[[#This Row],[Registered]]=1,"OK",""),"")</f>
        <v>OK</v>
      </c>
    </row>
    <row r="85" spans="1:5" x14ac:dyDescent="0.2">
      <c r="A85" s="9" t="s">
        <v>60</v>
      </c>
      <c r="B85" s="9" t="s">
        <v>2139</v>
      </c>
      <c r="C85" s="4" t="str">
        <f>VLOOKUP(A85,AllFromFortiEMS!A:A,1,FALSE)</f>
        <v>M011628</v>
      </c>
      <c r="D85" s="11">
        <f>VLOOKUP(A85,AllFromFortiEMS!A:H,8,FALSE)</f>
        <v>1</v>
      </c>
      <c r="E85" s="11" t="str">
        <f>IFERROR(IF(Table1[[#This Row],[Registered]]=1,"OK",""),"")</f>
        <v>OK</v>
      </c>
    </row>
    <row r="86" spans="1:5" x14ac:dyDescent="0.2">
      <c r="A86" s="9" t="s">
        <v>61</v>
      </c>
      <c r="B86" s="9" t="s">
        <v>2145</v>
      </c>
      <c r="C86" s="4" t="str">
        <f>VLOOKUP(A86,AllFromFortiEMS!A:A,1,FALSE)</f>
        <v>M011629</v>
      </c>
      <c r="D86" s="11">
        <f>VLOOKUP(A86,AllFromFortiEMS!A:H,8,FALSE)</f>
        <v>1</v>
      </c>
      <c r="E86" s="11" t="str">
        <f>IFERROR(IF(Table1[[#This Row],[Registered]]=1,"OK",""),"")</f>
        <v>OK</v>
      </c>
    </row>
    <row r="87" spans="1:5" x14ac:dyDescent="0.2">
      <c r="A87" s="9" t="s">
        <v>62</v>
      </c>
      <c r="B87" s="9" t="s">
        <v>2139</v>
      </c>
      <c r="C87" s="4" t="str">
        <f>VLOOKUP(A87,AllFromFortiEMS!A:A,1,FALSE)</f>
        <v>M011630</v>
      </c>
      <c r="D87" s="11">
        <f>VLOOKUP(A87,AllFromFortiEMS!A:H,8,FALSE)</f>
        <v>1</v>
      </c>
      <c r="E87" s="11" t="str">
        <f>IFERROR(IF(Table1[[#This Row],[Registered]]=1,"OK",""),"")</f>
        <v>OK</v>
      </c>
    </row>
    <row r="88" spans="1:5" x14ac:dyDescent="0.2">
      <c r="A88" s="9" t="s">
        <v>63</v>
      </c>
      <c r="B88" s="9" t="s">
        <v>2139</v>
      </c>
      <c r="C88" s="4" t="str">
        <f>VLOOKUP(A88,AllFromFortiEMS!A:A,1,FALSE)</f>
        <v>M011631</v>
      </c>
      <c r="D88" s="11">
        <f>VLOOKUP(A88,AllFromFortiEMS!A:H,8,FALSE)</f>
        <v>1</v>
      </c>
      <c r="E88" s="11" t="str">
        <f>IFERROR(IF(Table1[[#This Row],[Registered]]=1,"OK",""),"")</f>
        <v>OK</v>
      </c>
    </row>
    <row r="89" spans="1:5" x14ac:dyDescent="0.2">
      <c r="A89" s="9" t="s">
        <v>1290</v>
      </c>
      <c r="B89" s="9" t="s">
        <v>2139</v>
      </c>
      <c r="C89" s="4" t="str">
        <f>VLOOKUP(A89,AllFromFortiEMS!A:A,1,FALSE)</f>
        <v>M011634</v>
      </c>
      <c r="D89" s="11">
        <f>VLOOKUP(A89,AllFromFortiEMS!A:H,8,FALSE)</f>
        <v>1</v>
      </c>
      <c r="E89" s="11" t="str">
        <f>IFERROR(IF(Table1[[#This Row],[Registered]]=1,"OK",""),"")</f>
        <v>OK</v>
      </c>
    </row>
    <row r="90" spans="1:5" x14ac:dyDescent="0.2">
      <c r="A90" s="9" t="s">
        <v>64</v>
      </c>
      <c r="B90" s="9" t="s">
        <v>2139</v>
      </c>
      <c r="C90" s="4" t="str">
        <f>VLOOKUP(A90,AllFromFortiEMS!A:A,1,FALSE)</f>
        <v>M011640</v>
      </c>
      <c r="D90" s="11">
        <f>VLOOKUP(A90,AllFromFortiEMS!A:H,8,FALSE)</f>
        <v>1</v>
      </c>
      <c r="E90" s="11" t="str">
        <f>IFERROR(IF(Table1[[#This Row],[Registered]]=1,"OK",""),"")</f>
        <v>OK</v>
      </c>
    </row>
    <row r="91" spans="1:5" x14ac:dyDescent="0.2">
      <c r="A91" s="9" t="s">
        <v>65</v>
      </c>
      <c r="B91" s="9" t="s">
        <v>2139</v>
      </c>
      <c r="C91" s="4" t="str">
        <f>VLOOKUP(A91,AllFromFortiEMS!A:A,1,FALSE)</f>
        <v>M0116681</v>
      </c>
      <c r="D91" s="11">
        <f>VLOOKUP(A91,AllFromFortiEMS!A:H,8,FALSE)</f>
        <v>1</v>
      </c>
      <c r="E91" s="11" t="str">
        <f>IFERROR(IF(Table1[[#This Row],[Registered]]=1,"OK",""),"")</f>
        <v>OK</v>
      </c>
    </row>
    <row r="92" spans="1:5" x14ac:dyDescent="0.2">
      <c r="A92" s="9" t="s">
        <v>66</v>
      </c>
      <c r="B92" s="9" t="s">
        <v>2139</v>
      </c>
      <c r="C92" s="4" t="str">
        <f>VLOOKUP(A92,AllFromFortiEMS!A:A,1,FALSE)</f>
        <v>M011671</v>
      </c>
      <c r="D92" s="11">
        <f>VLOOKUP(A92,AllFromFortiEMS!A:H,8,FALSE)</f>
        <v>1</v>
      </c>
      <c r="E92" s="11" t="str">
        <f>IFERROR(IF(Table1[[#This Row],[Registered]]=1,"OK",""),"")</f>
        <v>OK</v>
      </c>
    </row>
    <row r="93" spans="1:5" x14ac:dyDescent="0.2">
      <c r="A93" s="9" t="s">
        <v>1291</v>
      </c>
      <c r="B93" s="9" t="s">
        <v>2139</v>
      </c>
      <c r="C93" s="4" t="e">
        <f>VLOOKUP(A93,AllFromFortiEMS!A:A,1,FALSE)</f>
        <v>#N/A</v>
      </c>
      <c r="D93" s="11" t="e">
        <f>VLOOKUP(A93,AllFromFortiEMS!A:H,8,FALSE)</f>
        <v>#N/A</v>
      </c>
      <c r="E93" s="11" t="str">
        <f>IFERROR(IF(Table1[[#This Row],[Registered]]=1,"OK",""),"")</f>
        <v/>
      </c>
    </row>
    <row r="94" spans="1:5" x14ac:dyDescent="0.2">
      <c r="A94" s="9" t="s">
        <v>67</v>
      </c>
      <c r="B94" s="9" t="s">
        <v>2139</v>
      </c>
      <c r="C94" s="4" t="str">
        <f>VLOOKUP(A94,AllFromFortiEMS!A:A,1,FALSE)</f>
        <v>M011675</v>
      </c>
      <c r="D94" s="11">
        <f>VLOOKUP(A94,AllFromFortiEMS!A:H,8,FALSE)</f>
        <v>1</v>
      </c>
      <c r="E94" s="11" t="str">
        <f>IFERROR(IF(Table1[[#This Row],[Registered]]=1,"OK",""),"")</f>
        <v>OK</v>
      </c>
    </row>
    <row r="95" spans="1:5" x14ac:dyDescent="0.2">
      <c r="A95" s="9" t="s">
        <v>68</v>
      </c>
      <c r="B95" s="9" t="s">
        <v>2139</v>
      </c>
      <c r="C95" s="4" t="str">
        <f>VLOOKUP(A95,AllFromFortiEMS!A:A,1,FALSE)</f>
        <v>M011743</v>
      </c>
      <c r="D95" s="11">
        <f>VLOOKUP(A95,AllFromFortiEMS!A:H,8,FALSE)</f>
        <v>1</v>
      </c>
      <c r="E95" s="11" t="str">
        <f>IFERROR(IF(Table1[[#This Row],[Registered]]=1,"OK",""),"")</f>
        <v>OK</v>
      </c>
    </row>
    <row r="96" spans="1:5" x14ac:dyDescent="0.2">
      <c r="A96" s="9" t="s">
        <v>1292</v>
      </c>
      <c r="B96" s="9" t="s">
        <v>2139</v>
      </c>
      <c r="C96" s="4" t="e">
        <f>VLOOKUP(A96,AllFromFortiEMS!A:A,1,FALSE)</f>
        <v>#N/A</v>
      </c>
      <c r="D96" s="11" t="e">
        <f>VLOOKUP(A96,AllFromFortiEMS!A:H,8,FALSE)</f>
        <v>#N/A</v>
      </c>
      <c r="E96" s="11" t="str">
        <f>IFERROR(IF(Table1[[#This Row],[Registered]]=1,"OK",""),"")</f>
        <v/>
      </c>
    </row>
    <row r="97" spans="1:5" x14ac:dyDescent="0.2">
      <c r="A97" s="9" t="s">
        <v>69</v>
      </c>
      <c r="B97" s="9" t="s">
        <v>2139</v>
      </c>
      <c r="C97" s="4" t="str">
        <f>VLOOKUP(A97,AllFromFortiEMS!A:A,1,FALSE)</f>
        <v>M011941</v>
      </c>
      <c r="D97" s="11">
        <f>VLOOKUP(A97,AllFromFortiEMS!A:H,8,FALSE)</f>
        <v>1</v>
      </c>
      <c r="E97" s="11" t="str">
        <f>IFERROR(IF(Table1[[#This Row],[Registered]]=1,"OK",""),"")</f>
        <v>OK</v>
      </c>
    </row>
    <row r="98" spans="1:5" x14ac:dyDescent="0.2">
      <c r="A98" s="9" t="s">
        <v>70</v>
      </c>
      <c r="B98" s="9" t="s">
        <v>2139</v>
      </c>
      <c r="C98" s="4" t="str">
        <f>VLOOKUP(A98,AllFromFortiEMS!A:A,1,FALSE)</f>
        <v>M011944</v>
      </c>
      <c r="D98" s="11">
        <f>VLOOKUP(A98,AllFromFortiEMS!A:H,8,FALSE)</f>
        <v>1</v>
      </c>
      <c r="E98" s="11" t="str">
        <f>IFERROR(IF(Table1[[#This Row],[Registered]]=1,"OK",""),"")</f>
        <v>OK</v>
      </c>
    </row>
    <row r="99" spans="1:5" x14ac:dyDescent="0.2">
      <c r="A99" s="9" t="s">
        <v>1293</v>
      </c>
      <c r="B99" s="9" t="s">
        <v>2139</v>
      </c>
      <c r="C99" s="4" t="str">
        <f>VLOOKUP(A99,AllFromFortiEMS!A:A,1,FALSE)</f>
        <v>m011946</v>
      </c>
      <c r="D99" s="11">
        <f>VLOOKUP(A99,AllFromFortiEMS!A:H,8,FALSE)</f>
        <v>1</v>
      </c>
      <c r="E99" s="11" t="str">
        <f>IFERROR(IF(Table1[[#This Row],[Registered]]=1,"OK",""),"")</f>
        <v>OK</v>
      </c>
    </row>
    <row r="100" spans="1:5" x14ac:dyDescent="0.2">
      <c r="A100" s="9" t="s">
        <v>71</v>
      </c>
      <c r="B100" s="9" t="s">
        <v>2139</v>
      </c>
      <c r="C100" s="4" t="str">
        <f>VLOOKUP(A100,AllFromFortiEMS!A:A,1,FALSE)</f>
        <v>M011947</v>
      </c>
      <c r="D100" s="11">
        <f>VLOOKUP(A100,AllFromFortiEMS!A:H,8,FALSE)</f>
        <v>1</v>
      </c>
      <c r="E100" s="11" t="str">
        <f>IFERROR(IF(Table1[[#This Row],[Registered]]=1,"OK",""),"")</f>
        <v>OK</v>
      </c>
    </row>
    <row r="101" spans="1:5" x14ac:dyDescent="0.2">
      <c r="A101" s="9" t="s">
        <v>1294</v>
      </c>
      <c r="B101" s="9" t="s">
        <v>2139</v>
      </c>
      <c r="C101" s="4" t="e">
        <f>VLOOKUP(A101,AllFromFortiEMS!A:A,1,FALSE)</f>
        <v>#N/A</v>
      </c>
      <c r="D101" s="11" t="e">
        <f>VLOOKUP(A101,AllFromFortiEMS!A:H,8,FALSE)</f>
        <v>#N/A</v>
      </c>
      <c r="E101" s="11" t="str">
        <f>IFERROR(IF(Table1[[#This Row],[Registered]]=1,"OK",""),"")</f>
        <v/>
      </c>
    </row>
    <row r="102" spans="1:5" x14ac:dyDescent="0.2">
      <c r="A102" s="9" t="s">
        <v>72</v>
      </c>
      <c r="B102" s="9" t="s">
        <v>2139</v>
      </c>
      <c r="C102" s="4" t="str">
        <f>VLOOKUP(A102,AllFromFortiEMS!A:A,1,FALSE)</f>
        <v>M011950</v>
      </c>
      <c r="D102" s="11">
        <f>VLOOKUP(A102,AllFromFortiEMS!A:H,8,FALSE)</f>
        <v>1</v>
      </c>
      <c r="E102" s="11" t="str">
        <f>IFERROR(IF(Table1[[#This Row],[Registered]]=1,"OK",""),"")</f>
        <v>OK</v>
      </c>
    </row>
    <row r="103" spans="1:5" x14ac:dyDescent="0.2">
      <c r="A103" s="9" t="s">
        <v>73</v>
      </c>
      <c r="B103" s="9" t="s">
        <v>2139</v>
      </c>
      <c r="C103" s="4" t="str">
        <f>VLOOKUP(A103,AllFromFortiEMS!A:A,1,FALSE)</f>
        <v>M011952</v>
      </c>
      <c r="D103" s="11">
        <f>VLOOKUP(A103,AllFromFortiEMS!A:H,8,FALSE)</f>
        <v>1</v>
      </c>
      <c r="E103" s="11" t="str">
        <f>IFERROR(IF(Table1[[#This Row],[Registered]]=1,"OK",""),"")</f>
        <v>OK</v>
      </c>
    </row>
    <row r="104" spans="1:5" x14ac:dyDescent="0.2">
      <c r="A104" s="9" t="s">
        <v>74</v>
      </c>
      <c r="B104" s="9" t="s">
        <v>2139</v>
      </c>
      <c r="C104" s="4" t="str">
        <f>VLOOKUP(A104,AllFromFortiEMS!A:A,1,FALSE)</f>
        <v>M011953</v>
      </c>
      <c r="D104" s="11">
        <f>VLOOKUP(A104,AllFromFortiEMS!A:H,8,FALSE)</f>
        <v>1</v>
      </c>
      <c r="E104" s="11" t="str">
        <f>IFERROR(IF(Table1[[#This Row],[Registered]]=1,"OK",""),"")</f>
        <v>OK</v>
      </c>
    </row>
    <row r="105" spans="1:5" x14ac:dyDescent="0.2">
      <c r="A105" s="9" t="s">
        <v>75</v>
      </c>
      <c r="B105" s="9" t="s">
        <v>2139</v>
      </c>
      <c r="C105" s="4" t="str">
        <f>VLOOKUP(A105,AllFromFortiEMS!A:A,1,FALSE)</f>
        <v>M011954</v>
      </c>
      <c r="D105" s="11">
        <f>VLOOKUP(A105,AllFromFortiEMS!A:H,8,FALSE)</f>
        <v>1</v>
      </c>
      <c r="E105" s="11" t="str">
        <f>IFERROR(IF(Table1[[#This Row],[Registered]]=1,"OK",""),"")</f>
        <v>OK</v>
      </c>
    </row>
    <row r="106" spans="1:5" x14ac:dyDescent="0.2">
      <c r="A106" s="9" t="s">
        <v>76</v>
      </c>
      <c r="B106" s="9" t="s">
        <v>2139</v>
      </c>
      <c r="C106" s="4" t="str">
        <f>VLOOKUP(A106,AllFromFortiEMS!A:A,1,FALSE)</f>
        <v>M011968</v>
      </c>
      <c r="D106" s="11">
        <f>VLOOKUP(A106,AllFromFortiEMS!A:H,8,FALSE)</f>
        <v>1</v>
      </c>
      <c r="E106" s="11" t="str">
        <f>IFERROR(IF(Table1[[#This Row],[Registered]]=1,"OK",""),"")</f>
        <v>OK</v>
      </c>
    </row>
    <row r="107" spans="1:5" x14ac:dyDescent="0.2">
      <c r="A107" s="9" t="s">
        <v>77</v>
      </c>
      <c r="B107" s="9" t="s">
        <v>2139</v>
      </c>
      <c r="C107" s="4" t="str">
        <f>VLOOKUP(A107,AllFromFortiEMS!A:A,1,FALSE)</f>
        <v>M011969</v>
      </c>
      <c r="D107" s="11">
        <f>VLOOKUP(A107,AllFromFortiEMS!A:H,8,FALSE)</f>
        <v>1</v>
      </c>
      <c r="E107" s="11" t="str">
        <f>IFERROR(IF(Table1[[#This Row],[Registered]]=1,"OK",""),"")</f>
        <v>OK</v>
      </c>
    </row>
    <row r="108" spans="1:5" x14ac:dyDescent="0.2">
      <c r="A108" s="9" t="s">
        <v>78</v>
      </c>
      <c r="B108" s="9" t="s">
        <v>2139</v>
      </c>
      <c r="C108" s="4" t="str">
        <f>VLOOKUP(A108,AllFromFortiEMS!A:A,1,FALSE)</f>
        <v>M011973</v>
      </c>
      <c r="D108" s="11">
        <f>VLOOKUP(A108,AllFromFortiEMS!A:H,8,FALSE)</f>
        <v>1</v>
      </c>
      <c r="E108" s="11" t="str">
        <f>IFERROR(IF(Table1[[#This Row],[Registered]]=1,"OK",""),"")</f>
        <v>OK</v>
      </c>
    </row>
    <row r="109" spans="1:5" x14ac:dyDescent="0.2">
      <c r="A109" s="9" t="s">
        <v>79</v>
      </c>
      <c r="B109" s="9" t="s">
        <v>2139</v>
      </c>
      <c r="C109" s="4" t="str">
        <f>VLOOKUP(A109,AllFromFortiEMS!A:A,1,FALSE)</f>
        <v>M011974</v>
      </c>
      <c r="D109" s="11">
        <f>VLOOKUP(A109,AllFromFortiEMS!A:H,8,FALSE)</f>
        <v>1</v>
      </c>
      <c r="E109" s="11" t="str">
        <f>IFERROR(IF(Table1[[#This Row],[Registered]]=1,"OK",""),"")</f>
        <v>OK</v>
      </c>
    </row>
    <row r="110" spans="1:5" x14ac:dyDescent="0.2">
      <c r="A110" s="9" t="s">
        <v>80</v>
      </c>
      <c r="B110" s="9" t="s">
        <v>2139</v>
      </c>
      <c r="C110" s="4" t="str">
        <f>VLOOKUP(A110,AllFromFortiEMS!A:A,1,FALSE)</f>
        <v>M011975</v>
      </c>
      <c r="D110" s="11">
        <f>VLOOKUP(A110,AllFromFortiEMS!A:H,8,FALSE)</f>
        <v>1</v>
      </c>
      <c r="E110" s="11" t="str">
        <f>IFERROR(IF(Table1[[#This Row],[Registered]]=1,"OK",""),"")</f>
        <v>OK</v>
      </c>
    </row>
    <row r="111" spans="1:5" x14ac:dyDescent="0.2">
      <c r="A111" s="9" t="s">
        <v>81</v>
      </c>
      <c r="B111" s="9" t="s">
        <v>2139</v>
      </c>
      <c r="C111" s="4" t="str">
        <f>VLOOKUP(A111,AllFromFortiEMS!A:A,1,FALSE)</f>
        <v>M011976</v>
      </c>
      <c r="D111" s="11">
        <f>VLOOKUP(A111,AllFromFortiEMS!A:H,8,FALSE)</f>
        <v>1</v>
      </c>
      <c r="E111" s="11" t="str">
        <f>IFERROR(IF(Table1[[#This Row],[Registered]]=1,"OK",""),"")</f>
        <v>OK</v>
      </c>
    </row>
    <row r="112" spans="1:5" x14ac:dyDescent="0.2">
      <c r="A112" s="9" t="s">
        <v>1295</v>
      </c>
      <c r="B112" s="9" t="s">
        <v>2139</v>
      </c>
      <c r="C112" s="4" t="e">
        <f>VLOOKUP(A112,AllFromFortiEMS!A:A,1,FALSE)</f>
        <v>#N/A</v>
      </c>
      <c r="D112" s="11" t="e">
        <f>VLOOKUP(A112,AllFromFortiEMS!A:H,8,FALSE)</f>
        <v>#N/A</v>
      </c>
      <c r="E112" s="11" t="str">
        <f>IFERROR(IF(Table1[[#This Row],[Registered]]=1,"OK",""),"")</f>
        <v/>
      </c>
    </row>
    <row r="113" spans="1:5" x14ac:dyDescent="0.2">
      <c r="A113" s="9" t="s">
        <v>82</v>
      </c>
      <c r="B113" s="9" t="s">
        <v>2139</v>
      </c>
      <c r="C113" s="4" t="str">
        <f>VLOOKUP(A113,AllFromFortiEMS!A:A,1,FALSE)</f>
        <v>M011980</v>
      </c>
      <c r="D113" s="11">
        <f>VLOOKUP(A113,AllFromFortiEMS!A:H,8,FALSE)</f>
        <v>1</v>
      </c>
      <c r="E113" s="11" t="str">
        <f>IFERROR(IF(Table1[[#This Row],[Registered]]=1,"OK",""),"")</f>
        <v>OK</v>
      </c>
    </row>
    <row r="114" spans="1:5" x14ac:dyDescent="0.2">
      <c r="A114" s="9" t="s">
        <v>83</v>
      </c>
      <c r="B114" s="9" t="s">
        <v>2139</v>
      </c>
      <c r="C114" s="4" t="str">
        <f>VLOOKUP(A114,AllFromFortiEMS!A:A,1,FALSE)</f>
        <v>M011986</v>
      </c>
      <c r="D114" s="11">
        <f>VLOOKUP(A114,AllFromFortiEMS!A:H,8,FALSE)</f>
        <v>1</v>
      </c>
      <c r="E114" s="11" t="str">
        <f>IFERROR(IF(Table1[[#This Row],[Registered]]=1,"OK",""),"")</f>
        <v>OK</v>
      </c>
    </row>
    <row r="115" spans="1:5" x14ac:dyDescent="0.2">
      <c r="A115" s="9" t="s">
        <v>84</v>
      </c>
      <c r="B115" s="9" t="s">
        <v>2139</v>
      </c>
      <c r="C115" s="4" t="str">
        <f>VLOOKUP(A115,AllFromFortiEMS!A:A,1,FALSE)</f>
        <v>M011988</v>
      </c>
      <c r="D115" s="11">
        <f>VLOOKUP(A115,AllFromFortiEMS!A:H,8,FALSE)</f>
        <v>1</v>
      </c>
      <c r="E115" s="11" t="str">
        <f>IFERROR(IF(Table1[[#This Row],[Registered]]=1,"OK",""),"")</f>
        <v>OK</v>
      </c>
    </row>
    <row r="116" spans="1:5" x14ac:dyDescent="0.2">
      <c r="A116" s="9" t="s">
        <v>85</v>
      </c>
      <c r="B116" s="9" t="s">
        <v>2139</v>
      </c>
      <c r="C116" s="4" t="str">
        <f>VLOOKUP(A116,AllFromFortiEMS!A:A,1,FALSE)</f>
        <v>M011989</v>
      </c>
      <c r="D116" s="11">
        <f>VLOOKUP(A116,AllFromFortiEMS!A:H,8,FALSE)</f>
        <v>1</v>
      </c>
      <c r="E116" s="11" t="str">
        <f>IFERROR(IF(Table1[[#This Row],[Registered]]=1,"OK",""),"")</f>
        <v>OK</v>
      </c>
    </row>
    <row r="117" spans="1:5" x14ac:dyDescent="0.2">
      <c r="A117" s="9" t="s">
        <v>86</v>
      </c>
      <c r="B117" s="9" t="s">
        <v>2139</v>
      </c>
      <c r="C117" s="4" t="str">
        <f>VLOOKUP(A117,AllFromFortiEMS!A:A,1,FALSE)</f>
        <v>M012284</v>
      </c>
      <c r="D117" s="11">
        <f>VLOOKUP(A117,AllFromFortiEMS!A:H,8,FALSE)</f>
        <v>1</v>
      </c>
      <c r="E117" s="11" t="str">
        <f>IFERROR(IF(Table1[[#This Row],[Registered]]=1,"OK",""),"")</f>
        <v>OK</v>
      </c>
    </row>
    <row r="118" spans="1:5" x14ac:dyDescent="0.2">
      <c r="A118" s="9" t="s">
        <v>87</v>
      </c>
      <c r="B118" s="9" t="s">
        <v>2139</v>
      </c>
      <c r="C118" s="4" t="str">
        <f>VLOOKUP(A118,AllFromFortiEMS!A:A,1,FALSE)</f>
        <v>M012286</v>
      </c>
      <c r="D118" s="11">
        <f>VLOOKUP(A118,AllFromFortiEMS!A:H,8,FALSE)</f>
        <v>1</v>
      </c>
      <c r="E118" s="11" t="str">
        <f>IFERROR(IF(Table1[[#This Row],[Registered]]=1,"OK",""),"")</f>
        <v>OK</v>
      </c>
    </row>
    <row r="119" spans="1:5" x14ac:dyDescent="0.2">
      <c r="A119" s="9" t="s">
        <v>88</v>
      </c>
      <c r="B119" s="9" t="s">
        <v>2139</v>
      </c>
      <c r="C119" s="4" t="str">
        <f>VLOOKUP(A119,AllFromFortiEMS!A:A,1,FALSE)</f>
        <v>M012287</v>
      </c>
      <c r="D119" s="11">
        <f>VLOOKUP(A119,AllFromFortiEMS!A:H,8,FALSE)</f>
        <v>1</v>
      </c>
      <c r="E119" s="11" t="str">
        <f>IFERROR(IF(Table1[[#This Row],[Registered]]=1,"OK",""),"")</f>
        <v>OK</v>
      </c>
    </row>
    <row r="120" spans="1:5" x14ac:dyDescent="0.2">
      <c r="A120" s="9" t="s">
        <v>89</v>
      </c>
      <c r="B120" s="9" t="s">
        <v>2139</v>
      </c>
      <c r="C120" s="4" t="str">
        <f>VLOOKUP(A120,AllFromFortiEMS!A:A,1,FALSE)</f>
        <v>M012288</v>
      </c>
      <c r="D120" s="11">
        <f>VLOOKUP(A120,AllFromFortiEMS!A:H,8,FALSE)</f>
        <v>1</v>
      </c>
      <c r="E120" s="11" t="str">
        <f>IFERROR(IF(Table1[[#This Row],[Registered]]=1,"OK",""),"")</f>
        <v>OK</v>
      </c>
    </row>
    <row r="121" spans="1:5" x14ac:dyDescent="0.2">
      <c r="A121" s="9" t="s">
        <v>90</v>
      </c>
      <c r="B121" s="9" t="s">
        <v>2139</v>
      </c>
      <c r="C121" s="4" t="str">
        <f>VLOOKUP(A121,AllFromFortiEMS!A:A,1,FALSE)</f>
        <v>M012289</v>
      </c>
      <c r="D121" s="11">
        <f>VLOOKUP(A121,AllFromFortiEMS!A:H,8,FALSE)</f>
        <v>1</v>
      </c>
      <c r="E121" s="11" t="str">
        <f>IFERROR(IF(Table1[[#This Row],[Registered]]=1,"OK",""),"")</f>
        <v>OK</v>
      </c>
    </row>
    <row r="122" spans="1:5" x14ac:dyDescent="0.2">
      <c r="A122" s="9" t="s">
        <v>91</v>
      </c>
      <c r="B122" s="9" t="s">
        <v>2139</v>
      </c>
      <c r="C122" s="4" t="str">
        <f>VLOOKUP(A122,AllFromFortiEMS!A:A,1,FALSE)</f>
        <v>M012290</v>
      </c>
      <c r="D122" s="11">
        <f>VLOOKUP(A122,AllFromFortiEMS!A:H,8,FALSE)</f>
        <v>1</v>
      </c>
      <c r="E122" s="11" t="str">
        <f>IFERROR(IF(Table1[[#This Row],[Registered]]=1,"OK",""),"")</f>
        <v>OK</v>
      </c>
    </row>
    <row r="123" spans="1:5" x14ac:dyDescent="0.2">
      <c r="A123" s="9" t="s">
        <v>92</v>
      </c>
      <c r="B123" s="9" t="s">
        <v>2139</v>
      </c>
      <c r="C123" s="4" t="str">
        <f>VLOOKUP(A123,AllFromFortiEMS!A:A,1,FALSE)</f>
        <v>M012292</v>
      </c>
      <c r="D123" s="11">
        <f>VLOOKUP(A123,AllFromFortiEMS!A:H,8,FALSE)</f>
        <v>1</v>
      </c>
      <c r="E123" s="11" t="str">
        <f>IFERROR(IF(Table1[[#This Row],[Registered]]=1,"OK",""),"")</f>
        <v>OK</v>
      </c>
    </row>
    <row r="124" spans="1:5" x14ac:dyDescent="0.2">
      <c r="A124" s="9" t="s">
        <v>93</v>
      </c>
      <c r="B124" s="9" t="s">
        <v>2139</v>
      </c>
      <c r="C124" s="4" t="str">
        <f>VLOOKUP(A124,AllFromFortiEMS!A:A,1,FALSE)</f>
        <v>M012336</v>
      </c>
      <c r="D124" s="11">
        <f>VLOOKUP(A124,AllFromFortiEMS!A:H,8,FALSE)</f>
        <v>1</v>
      </c>
      <c r="E124" s="11" t="str">
        <f>IFERROR(IF(Table1[[#This Row],[Registered]]=1,"OK",""),"")</f>
        <v>OK</v>
      </c>
    </row>
    <row r="125" spans="1:5" x14ac:dyDescent="0.2">
      <c r="A125" s="9" t="s">
        <v>94</v>
      </c>
      <c r="B125" s="9" t="s">
        <v>2139</v>
      </c>
      <c r="C125" s="4" t="str">
        <f>VLOOKUP(A125,AllFromFortiEMS!A:A,1,FALSE)</f>
        <v>M012337</v>
      </c>
      <c r="D125" s="11">
        <f>VLOOKUP(A125,AllFromFortiEMS!A:H,8,FALSE)</f>
        <v>1</v>
      </c>
      <c r="E125" s="11" t="str">
        <f>IFERROR(IF(Table1[[#This Row],[Registered]]=1,"OK",""),"")</f>
        <v>OK</v>
      </c>
    </row>
    <row r="126" spans="1:5" x14ac:dyDescent="0.2">
      <c r="A126" s="9" t="s">
        <v>95</v>
      </c>
      <c r="B126" s="9" t="s">
        <v>2139</v>
      </c>
      <c r="C126" s="4" t="str">
        <f>VLOOKUP(A126,AllFromFortiEMS!A:A,1,FALSE)</f>
        <v>M012339</v>
      </c>
      <c r="D126" s="11">
        <f>VLOOKUP(A126,AllFromFortiEMS!A:H,8,FALSE)</f>
        <v>1</v>
      </c>
      <c r="E126" s="11" t="str">
        <f>IFERROR(IF(Table1[[#This Row],[Registered]]=1,"OK",""),"")</f>
        <v>OK</v>
      </c>
    </row>
    <row r="127" spans="1:5" x14ac:dyDescent="0.2">
      <c r="A127" s="9" t="s">
        <v>1296</v>
      </c>
      <c r="B127" s="9" t="s">
        <v>2139</v>
      </c>
      <c r="C127" s="4" t="str">
        <f>VLOOKUP(A127,AllFromFortiEMS!A:A,1,FALSE)</f>
        <v>M012340</v>
      </c>
      <c r="D127" s="11">
        <f>VLOOKUP(A127,AllFromFortiEMS!A:H,8,FALSE)</f>
        <v>1</v>
      </c>
      <c r="E127" s="11" t="str">
        <f>IFERROR(IF(Table1[[#This Row],[Registered]]=1,"OK",""),"")</f>
        <v>OK</v>
      </c>
    </row>
    <row r="128" spans="1:5" x14ac:dyDescent="0.2">
      <c r="A128" s="9" t="s">
        <v>96</v>
      </c>
      <c r="B128" s="9" t="s">
        <v>2139</v>
      </c>
      <c r="C128" s="4" t="str">
        <f>VLOOKUP(A128,AllFromFortiEMS!A:A,1,FALSE)</f>
        <v>M012341</v>
      </c>
      <c r="D128" s="11">
        <f>VLOOKUP(A128,AllFromFortiEMS!A:H,8,FALSE)</f>
        <v>1</v>
      </c>
      <c r="E128" s="11" t="str">
        <f>IFERROR(IF(Table1[[#This Row],[Registered]]=1,"OK",""),"")</f>
        <v>OK</v>
      </c>
    </row>
    <row r="129" spans="1:5" x14ac:dyDescent="0.2">
      <c r="A129" s="9" t="s">
        <v>97</v>
      </c>
      <c r="B129" s="9" t="s">
        <v>2139</v>
      </c>
      <c r="C129" s="4" t="str">
        <f>VLOOKUP(A129,AllFromFortiEMS!A:A,1,FALSE)</f>
        <v>M012342</v>
      </c>
      <c r="D129" s="11">
        <f>VLOOKUP(A129,AllFromFortiEMS!A:H,8,FALSE)</f>
        <v>1</v>
      </c>
      <c r="E129" s="11" t="str">
        <f>IFERROR(IF(Table1[[#This Row],[Registered]]=1,"OK",""),"")</f>
        <v>OK</v>
      </c>
    </row>
    <row r="130" spans="1:5" x14ac:dyDescent="0.2">
      <c r="A130" s="9" t="s">
        <v>98</v>
      </c>
      <c r="B130" s="9" t="s">
        <v>2139</v>
      </c>
      <c r="C130" s="4" t="str">
        <f>VLOOKUP(A130,AllFromFortiEMS!A:A,1,FALSE)</f>
        <v>M012343</v>
      </c>
      <c r="D130" s="11">
        <f>VLOOKUP(A130,AllFromFortiEMS!A:H,8,FALSE)</f>
        <v>1</v>
      </c>
      <c r="E130" s="11" t="str">
        <f>IFERROR(IF(Table1[[#This Row],[Registered]]=1,"OK",""),"")</f>
        <v>OK</v>
      </c>
    </row>
    <row r="131" spans="1:5" x14ac:dyDescent="0.2">
      <c r="A131" s="9" t="s">
        <v>1884</v>
      </c>
      <c r="B131" s="9" t="s">
        <v>2139</v>
      </c>
      <c r="C131" s="4" t="str">
        <f>VLOOKUP(A131,AllFromFortiEMS!A:A,1,FALSE)</f>
        <v>M012344</v>
      </c>
      <c r="D131" s="11">
        <f>VLOOKUP(A131,AllFromFortiEMS!A:H,8,FALSE)</f>
        <v>1</v>
      </c>
      <c r="E131" s="11" t="str">
        <f>IFERROR(IF(Table1[[#This Row],[Registered]]=1,"OK",""),"")</f>
        <v>OK</v>
      </c>
    </row>
    <row r="132" spans="1:5" x14ac:dyDescent="0.2">
      <c r="A132" s="9" t="s">
        <v>99</v>
      </c>
      <c r="B132" s="9" t="s">
        <v>2139</v>
      </c>
      <c r="C132" s="4" t="str">
        <f>VLOOKUP(A132,AllFromFortiEMS!A:A,1,FALSE)</f>
        <v>M012401</v>
      </c>
      <c r="D132" s="11">
        <f>VLOOKUP(A132,AllFromFortiEMS!A:H,8,FALSE)</f>
        <v>0</v>
      </c>
      <c r="E132" s="11" t="str">
        <f>IFERROR(IF(Table1[[#This Row],[Registered]]=1,"OK",""),"")</f>
        <v/>
      </c>
    </row>
    <row r="133" spans="1:5" x14ac:dyDescent="0.2">
      <c r="A133" s="9" t="s">
        <v>100</v>
      </c>
      <c r="B133" s="9" t="s">
        <v>2139</v>
      </c>
      <c r="C133" s="4" t="str">
        <f>VLOOKUP(A133,AllFromFortiEMS!A:A,1,FALSE)</f>
        <v>M012403</v>
      </c>
      <c r="D133" s="11">
        <f>VLOOKUP(A133,AllFromFortiEMS!A:H,8,FALSE)</f>
        <v>1</v>
      </c>
      <c r="E133" s="11" t="str">
        <f>IFERROR(IF(Table1[[#This Row],[Registered]]=1,"OK",""),"")</f>
        <v>OK</v>
      </c>
    </row>
    <row r="134" spans="1:5" x14ac:dyDescent="0.2">
      <c r="A134" s="9" t="s">
        <v>101</v>
      </c>
      <c r="B134" s="9" t="s">
        <v>2139</v>
      </c>
      <c r="C134" s="4" t="str">
        <f>VLOOKUP(A134,AllFromFortiEMS!A:A,1,FALSE)</f>
        <v>M012404</v>
      </c>
      <c r="D134" s="11">
        <f>VLOOKUP(A134,AllFromFortiEMS!A:H,8,FALSE)</f>
        <v>1</v>
      </c>
      <c r="E134" s="11" t="str">
        <f>IFERROR(IF(Table1[[#This Row],[Registered]]=1,"OK",""),"")</f>
        <v>OK</v>
      </c>
    </row>
    <row r="135" spans="1:5" x14ac:dyDescent="0.2">
      <c r="A135" s="9" t="s">
        <v>102</v>
      </c>
      <c r="B135" s="9" t="s">
        <v>2139</v>
      </c>
      <c r="C135" s="4" t="str">
        <f>VLOOKUP(A135,AllFromFortiEMS!A:A,1,FALSE)</f>
        <v>M012405</v>
      </c>
      <c r="D135" s="11">
        <f>VLOOKUP(A135,AllFromFortiEMS!A:H,8,FALSE)</f>
        <v>1</v>
      </c>
      <c r="E135" s="11" t="str">
        <f>IFERROR(IF(Table1[[#This Row],[Registered]]=1,"OK",""),"")</f>
        <v>OK</v>
      </c>
    </row>
    <row r="136" spans="1:5" x14ac:dyDescent="0.2">
      <c r="A136" s="9" t="s">
        <v>103</v>
      </c>
      <c r="B136" s="9" t="s">
        <v>2139</v>
      </c>
      <c r="C136" s="4" t="str">
        <f>VLOOKUP(A136,AllFromFortiEMS!A:A,1,FALSE)</f>
        <v>M012406</v>
      </c>
      <c r="D136" s="11">
        <f>VLOOKUP(A136,AllFromFortiEMS!A:H,8,FALSE)</f>
        <v>1</v>
      </c>
      <c r="E136" s="11" t="str">
        <f>IFERROR(IF(Table1[[#This Row],[Registered]]=1,"OK",""),"")</f>
        <v>OK</v>
      </c>
    </row>
    <row r="137" spans="1:5" x14ac:dyDescent="0.2">
      <c r="A137" s="9" t="s">
        <v>104</v>
      </c>
      <c r="B137" s="9" t="s">
        <v>2139</v>
      </c>
      <c r="C137" s="4" t="str">
        <f>VLOOKUP(A137,AllFromFortiEMS!A:A,1,FALSE)</f>
        <v>M012715</v>
      </c>
      <c r="D137" s="11">
        <f>VLOOKUP(A137,AllFromFortiEMS!A:H,8,FALSE)</f>
        <v>0</v>
      </c>
      <c r="E137" s="11" t="str">
        <f>IFERROR(IF(Table1[[#This Row],[Registered]]=1,"OK",""),"")</f>
        <v/>
      </c>
    </row>
    <row r="138" spans="1:5" x14ac:dyDescent="0.2">
      <c r="A138" s="9" t="s">
        <v>105</v>
      </c>
      <c r="B138" s="9" t="s">
        <v>2139</v>
      </c>
      <c r="C138" s="4" t="str">
        <f>VLOOKUP(A138,AllFromFortiEMS!A:A,1,FALSE)</f>
        <v>M012716</v>
      </c>
      <c r="D138" s="11">
        <f>VLOOKUP(A138,AllFromFortiEMS!A:H,8,FALSE)</f>
        <v>1</v>
      </c>
      <c r="E138" s="11" t="str">
        <f>IFERROR(IF(Table1[[#This Row],[Registered]]=1,"OK",""),"")</f>
        <v>OK</v>
      </c>
    </row>
    <row r="139" spans="1:5" x14ac:dyDescent="0.2">
      <c r="A139" s="9" t="s">
        <v>106</v>
      </c>
      <c r="B139" s="9" t="s">
        <v>2145</v>
      </c>
      <c r="C139" s="4" t="str">
        <f>VLOOKUP(A139,AllFromFortiEMS!A:A,1,FALSE)</f>
        <v>M012718</v>
      </c>
      <c r="D139" s="11">
        <f>VLOOKUP(A139,AllFromFortiEMS!A:H,8,FALSE)</f>
        <v>1</v>
      </c>
      <c r="E139" s="11" t="str">
        <f>IFERROR(IF(Table1[[#This Row],[Registered]]=1,"OK",""),"")</f>
        <v>OK</v>
      </c>
    </row>
    <row r="140" spans="1:5" x14ac:dyDescent="0.2">
      <c r="A140" s="9" t="s">
        <v>107</v>
      </c>
      <c r="B140" s="9" t="s">
        <v>2139</v>
      </c>
      <c r="C140" s="4" t="e">
        <f>VLOOKUP(A140,AllFromFortiEMS!A:A,1,FALSE)</f>
        <v>#N/A</v>
      </c>
      <c r="D140" s="11" t="e">
        <f>VLOOKUP(A140,AllFromFortiEMS!A:H,8,FALSE)</f>
        <v>#N/A</v>
      </c>
      <c r="E140" s="11" t="str">
        <f>IFERROR(IF(Table1[[#This Row],[Registered]]=1,"OK",""),"")</f>
        <v/>
      </c>
    </row>
    <row r="141" spans="1:5" x14ac:dyDescent="0.2">
      <c r="A141" s="9" t="s">
        <v>108</v>
      </c>
      <c r="B141" s="9" t="s">
        <v>2139</v>
      </c>
      <c r="C141" s="4" t="str">
        <f>VLOOKUP(A141,AllFromFortiEMS!A:A,1,FALSE)</f>
        <v>M012720</v>
      </c>
      <c r="D141" s="11">
        <f>VLOOKUP(A141,AllFromFortiEMS!A:H,8,FALSE)</f>
        <v>1</v>
      </c>
      <c r="E141" s="11" t="str">
        <f>IFERROR(IF(Table1[[#This Row],[Registered]]=1,"OK",""),"")</f>
        <v>OK</v>
      </c>
    </row>
    <row r="142" spans="1:5" x14ac:dyDescent="0.2">
      <c r="A142" s="9" t="s">
        <v>109</v>
      </c>
      <c r="B142" s="9" t="s">
        <v>2139</v>
      </c>
      <c r="C142" s="4" t="str">
        <f>VLOOKUP(A142,AllFromFortiEMS!A:A,1,FALSE)</f>
        <v>M012724</v>
      </c>
      <c r="D142" s="11">
        <f>VLOOKUP(A142,AllFromFortiEMS!A:H,8,FALSE)</f>
        <v>1</v>
      </c>
      <c r="E142" s="11" t="str">
        <f>IFERROR(IF(Table1[[#This Row],[Registered]]=1,"OK",""),"")</f>
        <v>OK</v>
      </c>
    </row>
    <row r="143" spans="1:5" x14ac:dyDescent="0.2">
      <c r="A143" s="9" t="s">
        <v>110</v>
      </c>
      <c r="B143" s="9" t="s">
        <v>2139</v>
      </c>
      <c r="C143" s="4" t="str">
        <f>VLOOKUP(A143,AllFromFortiEMS!A:A,1,FALSE)</f>
        <v>M012726</v>
      </c>
      <c r="D143" s="11">
        <f>VLOOKUP(A143,AllFromFortiEMS!A:H,8,FALSE)</f>
        <v>1</v>
      </c>
      <c r="E143" s="11" t="str">
        <f>IFERROR(IF(Table1[[#This Row],[Registered]]=1,"OK",""),"")</f>
        <v>OK</v>
      </c>
    </row>
    <row r="144" spans="1:5" x14ac:dyDescent="0.2">
      <c r="A144" s="9" t="s">
        <v>111</v>
      </c>
      <c r="B144" s="9" t="s">
        <v>2139</v>
      </c>
      <c r="C144" s="4" t="str">
        <f>VLOOKUP(A144,AllFromFortiEMS!A:A,1,FALSE)</f>
        <v>M012728</v>
      </c>
      <c r="D144" s="11">
        <f>VLOOKUP(A144,AllFromFortiEMS!A:H,8,FALSE)</f>
        <v>1</v>
      </c>
      <c r="E144" s="11" t="str">
        <f>IFERROR(IF(Table1[[#This Row],[Registered]]=1,"OK",""),"")</f>
        <v>OK</v>
      </c>
    </row>
    <row r="145" spans="1:5" x14ac:dyDescent="0.2">
      <c r="A145" s="9" t="s">
        <v>1805</v>
      </c>
      <c r="B145" s="9" t="s">
        <v>2145</v>
      </c>
      <c r="C145" s="4" t="str">
        <f>VLOOKUP(A145,AllFromFortiEMS!A:A,1,FALSE)</f>
        <v>M012732</v>
      </c>
      <c r="D145" s="11">
        <f>VLOOKUP(A145,AllFromFortiEMS!A:H,8,FALSE)</f>
        <v>1</v>
      </c>
      <c r="E145" s="11" t="str">
        <f>IFERROR(IF(Table1[[#This Row],[Registered]]=1,"OK",""),"")</f>
        <v>OK</v>
      </c>
    </row>
    <row r="146" spans="1:5" x14ac:dyDescent="0.2">
      <c r="A146" s="9" t="s">
        <v>112</v>
      </c>
      <c r="B146" s="9" t="s">
        <v>2139</v>
      </c>
      <c r="C146" s="4" t="str">
        <f>VLOOKUP(A146,AllFromFortiEMS!A:A,1,FALSE)</f>
        <v>M012733</v>
      </c>
      <c r="D146" s="11">
        <f>VLOOKUP(A146,AllFromFortiEMS!A:H,8,FALSE)</f>
        <v>1</v>
      </c>
      <c r="E146" s="11" t="str">
        <f>IFERROR(IF(Table1[[#This Row],[Registered]]=1,"OK",""),"")</f>
        <v>OK</v>
      </c>
    </row>
    <row r="147" spans="1:5" x14ac:dyDescent="0.2">
      <c r="A147" s="9" t="s">
        <v>113</v>
      </c>
      <c r="B147" s="9" t="s">
        <v>2145</v>
      </c>
      <c r="C147" s="4" t="e">
        <f>VLOOKUP(A147,AllFromFortiEMS!A:A,1,FALSE)</f>
        <v>#N/A</v>
      </c>
      <c r="D147" s="11" t="e">
        <f>VLOOKUP(A147,AllFromFortiEMS!A:H,8,FALSE)</f>
        <v>#N/A</v>
      </c>
      <c r="E147" s="11" t="str">
        <f>IFERROR(IF(Table1[[#This Row],[Registered]]=1,"OK",""),"")</f>
        <v/>
      </c>
    </row>
    <row r="148" spans="1:5" x14ac:dyDescent="0.2">
      <c r="A148" s="9" t="s">
        <v>114</v>
      </c>
      <c r="B148" s="9" t="s">
        <v>2139</v>
      </c>
      <c r="C148" s="4" t="str">
        <f>VLOOKUP(A148,AllFromFortiEMS!A:A,1,FALSE)</f>
        <v>M012736</v>
      </c>
      <c r="D148" s="11">
        <f>VLOOKUP(A148,AllFromFortiEMS!A:H,8,FALSE)</f>
        <v>1</v>
      </c>
      <c r="E148" s="11" t="str">
        <f>IFERROR(IF(Table1[[#This Row],[Registered]]=1,"OK",""),"")</f>
        <v>OK</v>
      </c>
    </row>
    <row r="149" spans="1:5" x14ac:dyDescent="0.2">
      <c r="A149" s="9" t="s">
        <v>1297</v>
      </c>
      <c r="B149" s="9" t="s">
        <v>2139</v>
      </c>
      <c r="C149" s="4" t="str">
        <f>VLOOKUP(A149,AllFromFortiEMS!A:A,1,FALSE)</f>
        <v>M012737</v>
      </c>
      <c r="D149" s="11">
        <f>VLOOKUP(A149,AllFromFortiEMS!A:H,8,FALSE)</f>
        <v>1</v>
      </c>
      <c r="E149" s="11" t="str">
        <f>IFERROR(IF(Table1[[#This Row],[Registered]]=1,"OK",""),"")</f>
        <v>OK</v>
      </c>
    </row>
    <row r="150" spans="1:5" x14ac:dyDescent="0.2">
      <c r="A150" s="9" t="s">
        <v>1298</v>
      </c>
      <c r="B150" s="9" t="s">
        <v>2139</v>
      </c>
      <c r="C150" s="4" t="str">
        <f>VLOOKUP(A150,AllFromFortiEMS!A:A,1,FALSE)</f>
        <v>M012792</v>
      </c>
      <c r="D150" s="11">
        <f>VLOOKUP(A150,AllFromFortiEMS!A:H,8,FALSE)</f>
        <v>1</v>
      </c>
      <c r="E150" s="11" t="str">
        <f>IFERROR(IF(Table1[[#This Row],[Registered]]=1,"OK",""),"")</f>
        <v>OK</v>
      </c>
    </row>
    <row r="151" spans="1:5" x14ac:dyDescent="0.2">
      <c r="A151" s="9" t="s">
        <v>115</v>
      </c>
      <c r="B151" s="9" t="s">
        <v>2139</v>
      </c>
      <c r="C151" s="4" t="str">
        <f>VLOOKUP(A151,AllFromFortiEMS!A:A,1,FALSE)</f>
        <v>M012793</v>
      </c>
      <c r="D151" s="11">
        <f>VLOOKUP(A151,AllFromFortiEMS!A:H,8,FALSE)</f>
        <v>1</v>
      </c>
      <c r="E151" s="11" t="str">
        <f>IFERROR(IF(Table1[[#This Row],[Registered]]=1,"OK",""),"")</f>
        <v>OK</v>
      </c>
    </row>
    <row r="152" spans="1:5" x14ac:dyDescent="0.2">
      <c r="A152" s="9" t="s">
        <v>1299</v>
      </c>
      <c r="B152" s="9" t="s">
        <v>2139</v>
      </c>
      <c r="C152" s="4" t="str">
        <f>VLOOKUP(A152,AllFromFortiEMS!A:A,1,FALSE)</f>
        <v>M012794</v>
      </c>
      <c r="D152" s="11">
        <f>VLOOKUP(A152,AllFromFortiEMS!A:H,8,FALSE)</f>
        <v>1</v>
      </c>
      <c r="E152" s="11" t="str">
        <f>IFERROR(IF(Table1[[#This Row],[Registered]]=1,"OK",""),"")</f>
        <v>OK</v>
      </c>
    </row>
    <row r="153" spans="1:5" x14ac:dyDescent="0.2">
      <c r="A153" s="9" t="s">
        <v>1300</v>
      </c>
      <c r="B153" s="9" t="s">
        <v>2139</v>
      </c>
      <c r="C153" s="4" t="str">
        <f>VLOOKUP(A153,AllFromFortiEMS!A:A,1,FALSE)</f>
        <v>M012795</v>
      </c>
      <c r="D153" s="11">
        <f>VLOOKUP(A153,AllFromFortiEMS!A:H,8,FALSE)</f>
        <v>1</v>
      </c>
      <c r="E153" s="11" t="str">
        <f>IFERROR(IF(Table1[[#This Row],[Registered]]=1,"OK",""),"")</f>
        <v>OK</v>
      </c>
    </row>
    <row r="154" spans="1:5" x14ac:dyDescent="0.2">
      <c r="A154" s="9" t="s">
        <v>1301</v>
      </c>
      <c r="B154" s="9" t="s">
        <v>2139</v>
      </c>
      <c r="C154" s="4" t="str">
        <f>VLOOKUP(A154,AllFromFortiEMS!A:A,1,FALSE)</f>
        <v>m012807</v>
      </c>
      <c r="D154" s="11">
        <f>VLOOKUP(A154,AllFromFortiEMS!A:H,8,FALSE)</f>
        <v>1</v>
      </c>
      <c r="E154" s="11" t="str">
        <f>IFERROR(IF(Table1[[#This Row],[Registered]]=1,"OK",""),"")</f>
        <v>OK</v>
      </c>
    </row>
    <row r="155" spans="1:5" x14ac:dyDescent="0.2">
      <c r="A155" s="9" t="s">
        <v>117</v>
      </c>
      <c r="B155" s="9" t="s">
        <v>2139</v>
      </c>
      <c r="C155" s="4" t="str">
        <f>VLOOKUP(A155,AllFromFortiEMS!A:A,1,FALSE)</f>
        <v>M012817</v>
      </c>
      <c r="D155" s="11">
        <f>VLOOKUP(A155,AllFromFortiEMS!A:H,8,FALSE)</f>
        <v>0</v>
      </c>
      <c r="E155" s="11" t="str">
        <f>IFERROR(IF(Table1[[#This Row],[Registered]]=1,"OK",""),"")</f>
        <v/>
      </c>
    </row>
    <row r="156" spans="1:5" x14ac:dyDescent="0.2">
      <c r="A156" s="9" t="s">
        <v>118</v>
      </c>
      <c r="B156" s="9" t="s">
        <v>2139</v>
      </c>
      <c r="C156" s="4" t="str">
        <f>VLOOKUP(A156,AllFromFortiEMS!A:A,1,FALSE)</f>
        <v>M012818</v>
      </c>
      <c r="D156" s="11">
        <f>VLOOKUP(A156,AllFromFortiEMS!A:H,8,FALSE)</f>
        <v>1</v>
      </c>
      <c r="E156" s="11" t="str">
        <f>IFERROR(IF(Table1[[#This Row],[Registered]]=1,"OK",""),"")</f>
        <v>OK</v>
      </c>
    </row>
    <row r="157" spans="1:5" x14ac:dyDescent="0.2">
      <c r="A157" s="9" t="s">
        <v>1302</v>
      </c>
      <c r="B157" s="9" t="s">
        <v>2139</v>
      </c>
      <c r="C157" s="4" t="str">
        <f>VLOOKUP(A157,AllFromFortiEMS!A:A,1,FALSE)</f>
        <v>M012896</v>
      </c>
      <c r="D157" s="11">
        <f>VLOOKUP(A157,AllFromFortiEMS!A:H,8,FALSE)</f>
        <v>1</v>
      </c>
      <c r="E157" s="11" t="str">
        <f>IFERROR(IF(Table1[[#This Row],[Registered]]=1,"OK",""),"")</f>
        <v>OK</v>
      </c>
    </row>
    <row r="158" spans="1:5" x14ac:dyDescent="0.2">
      <c r="A158" s="9" t="s">
        <v>119</v>
      </c>
      <c r="B158" s="9" t="s">
        <v>2139</v>
      </c>
      <c r="C158" s="4" t="str">
        <f>VLOOKUP(A158,AllFromFortiEMS!A:A,1,FALSE)</f>
        <v>M012919</v>
      </c>
      <c r="D158" s="11">
        <f>VLOOKUP(A158,AllFromFortiEMS!A:H,8,FALSE)</f>
        <v>1</v>
      </c>
      <c r="E158" s="11" t="str">
        <f>IFERROR(IF(Table1[[#This Row],[Registered]]=1,"OK",""),"")</f>
        <v>OK</v>
      </c>
    </row>
    <row r="159" spans="1:5" x14ac:dyDescent="0.2">
      <c r="A159" s="9" t="s">
        <v>1303</v>
      </c>
      <c r="B159" s="9" t="s">
        <v>2139</v>
      </c>
      <c r="C159" s="4" t="str">
        <f>VLOOKUP(A159,AllFromFortiEMS!A:A,1,FALSE)</f>
        <v>M013003</v>
      </c>
      <c r="D159" s="11">
        <f>VLOOKUP(A159,AllFromFortiEMS!A:H,8,FALSE)</f>
        <v>1</v>
      </c>
      <c r="E159" s="11" t="str">
        <f>IFERROR(IF(Table1[[#This Row],[Registered]]=1,"OK",""),"")</f>
        <v>OK</v>
      </c>
    </row>
    <row r="160" spans="1:5" x14ac:dyDescent="0.2">
      <c r="A160" s="9" t="s">
        <v>120</v>
      </c>
      <c r="B160" s="9" t="s">
        <v>2139</v>
      </c>
      <c r="C160" s="4" t="str">
        <f>VLOOKUP(A160,AllFromFortiEMS!A:A,1,FALSE)</f>
        <v>M013027</v>
      </c>
      <c r="D160" s="11">
        <f>VLOOKUP(A160,AllFromFortiEMS!A:H,8,FALSE)</f>
        <v>0</v>
      </c>
      <c r="E160" s="11" t="str">
        <f>IFERROR(IF(Table1[[#This Row],[Registered]]=1,"OK",""),"")</f>
        <v/>
      </c>
    </row>
    <row r="161" spans="1:5" x14ac:dyDescent="0.2">
      <c r="A161" s="9" t="s">
        <v>121</v>
      </c>
      <c r="B161" s="9" t="s">
        <v>2139</v>
      </c>
      <c r="C161" s="4" t="str">
        <f>VLOOKUP(A161,AllFromFortiEMS!A:A,1,FALSE)</f>
        <v>M013030</v>
      </c>
      <c r="D161" s="11">
        <f>VLOOKUP(A161,AllFromFortiEMS!A:H,8,FALSE)</f>
        <v>1</v>
      </c>
      <c r="E161" s="11" t="str">
        <f>IFERROR(IF(Table1[[#This Row],[Registered]]=1,"OK",""),"")</f>
        <v>OK</v>
      </c>
    </row>
    <row r="162" spans="1:5" x14ac:dyDescent="0.2">
      <c r="A162" s="9" t="s">
        <v>1304</v>
      </c>
      <c r="B162" s="9" t="s">
        <v>2139</v>
      </c>
      <c r="C162" s="4" t="str">
        <f>VLOOKUP(A162,AllFromFortiEMS!A:A,1,FALSE)</f>
        <v>M013031</v>
      </c>
      <c r="D162" s="11">
        <f>VLOOKUP(A162,AllFromFortiEMS!A:H,8,FALSE)</f>
        <v>1</v>
      </c>
      <c r="E162" s="11" t="str">
        <f>IFERROR(IF(Table1[[#This Row],[Registered]]=1,"OK",""),"")</f>
        <v>OK</v>
      </c>
    </row>
    <row r="163" spans="1:5" x14ac:dyDescent="0.2">
      <c r="A163" s="9" t="s">
        <v>122</v>
      </c>
      <c r="B163" s="9" t="s">
        <v>2139</v>
      </c>
      <c r="C163" s="4" t="str">
        <f>VLOOKUP(A163,AllFromFortiEMS!A:A,1,FALSE)</f>
        <v>M013032</v>
      </c>
      <c r="D163" s="11">
        <f>VLOOKUP(A163,AllFromFortiEMS!A:H,8,FALSE)</f>
        <v>1</v>
      </c>
      <c r="E163" s="11" t="str">
        <f>IFERROR(IF(Table1[[#This Row],[Registered]]=1,"OK",""),"")</f>
        <v>OK</v>
      </c>
    </row>
    <row r="164" spans="1:5" x14ac:dyDescent="0.2">
      <c r="A164" s="9" t="s">
        <v>123</v>
      </c>
      <c r="B164" s="9" t="s">
        <v>2139</v>
      </c>
      <c r="C164" s="4" t="str">
        <f>VLOOKUP(A164,AllFromFortiEMS!A:A,1,FALSE)</f>
        <v>M013038</v>
      </c>
      <c r="D164" s="11">
        <f>VLOOKUP(A164,AllFromFortiEMS!A:H,8,FALSE)</f>
        <v>1</v>
      </c>
      <c r="E164" s="11" t="str">
        <f>IFERROR(IF(Table1[[#This Row],[Registered]]=1,"OK",""),"")</f>
        <v>OK</v>
      </c>
    </row>
    <row r="165" spans="1:5" x14ac:dyDescent="0.2">
      <c r="A165" s="9" t="s">
        <v>124</v>
      </c>
      <c r="B165" s="9" t="s">
        <v>2139</v>
      </c>
      <c r="C165" s="4" t="str">
        <f>VLOOKUP(A165,AllFromFortiEMS!A:A,1,FALSE)</f>
        <v>M013068</v>
      </c>
      <c r="D165" s="11">
        <f>VLOOKUP(A165,AllFromFortiEMS!A:H,8,FALSE)</f>
        <v>1</v>
      </c>
      <c r="E165" s="11" t="str">
        <f>IFERROR(IF(Table1[[#This Row],[Registered]]=1,"OK",""),"")</f>
        <v>OK</v>
      </c>
    </row>
    <row r="166" spans="1:5" x14ac:dyDescent="0.2">
      <c r="A166" s="9" t="s">
        <v>125</v>
      </c>
      <c r="B166" s="9" t="s">
        <v>2139</v>
      </c>
      <c r="C166" s="4" t="str">
        <f>VLOOKUP(A166,AllFromFortiEMS!A:A,1,FALSE)</f>
        <v>M013081</v>
      </c>
      <c r="D166" s="11">
        <f>VLOOKUP(A166,AllFromFortiEMS!A:H,8,FALSE)</f>
        <v>1</v>
      </c>
      <c r="E166" s="11" t="str">
        <f>IFERROR(IF(Table1[[#This Row],[Registered]]=1,"OK",""),"")</f>
        <v>OK</v>
      </c>
    </row>
    <row r="167" spans="1:5" x14ac:dyDescent="0.2">
      <c r="A167" s="9" t="s">
        <v>126</v>
      </c>
      <c r="B167" s="9" t="s">
        <v>2139</v>
      </c>
      <c r="C167" s="4" t="str">
        <f>VLOOKUP(A167,AllFromFortiEMS!A:A,1,FALSE)</f>
        <v>M013082</v>
      </c>
      <c r="D167" s="11">
        <f>VLOOKUP(A167,AllFromFortiEMS!A:H,8,FALSE)</f>
        <v>1</v>
      </c>
      <c r="E167" s="11" t="str">
        <f>IFERROR(IF(Table1[[#This Row],[Registered]]=1,"OK",""),"")</f>
        <v>OK</v>
      </c>
    </row>
    <row r="168" spans="1:5" x14ac:dyDescent="0.2">
      <c r="A168" s="9" t="s">
        <v>127</v>
      </c>
      <c r="B168" s="9" t="s">
        <v>2139</v>
      </c>
      <c r="C168" s="4" t="str">
        <f>VLOOKUP(A168,AllFromFortiEMS!A:A,1,FALSE)</f>
        <v>M013086</v>
      </c>
      <c r="D168" s="11">
        <f>VLOOKUP(A168,AllFromFortiEMS!A:H,8,FALSE)</f>
        <v>1</v>
      </c>
      <c r="E168" s="11" t="str">
        <f>IFERROR(IF(Table1[[#This Row],[Registered]]=1,"OK",""),"")</f>
        <v>OK</v>
      </c>
    </row>
    <row r="169" spans="1:5" x14ac:dyDescent="0.2">
      <c r="A169" s="9" t="s">
        <v>128</v>
      </c>
      <c r="B169" s="9" t="s">
        <v>2139</v>
      </c>
      <c r="C169" s="4" t="str">
        <f>VLOOKUP(A169,AllFromFortiEMS!A:A,1,FALSE)</f>
        <v>M013088</v>
      </c>
      <c r="D169" s="11">
        <f>VLOOKUP(A169,AllFromFortiEMS!A:H,8,FALSE)</f>
        <v>1</v>
      </c>
      <c r="E169" s="11" t="str">
        <f>IFERROR(IF(Table1[[#This Row],[Registered]]=1,"OK",""),"")</f>
        <v>OK</v>
      </c>
    </row>
    <row r="170" spans="1:5" x14ac:dyDescent="0.2">
      <c r="A170" s="9" t="s">
        <v>129</v>
      </c>
      <c r="B170" s="9" t="s">
        <v>2145</v>
      </c>
      <c r="C170" s="4" t="str">
        <f>VLOOKUP(A170,AllFromFortiEMS!A:A,1,FALSE)</f>
        <v>M013096</v>
      </c>
      <c r="D170" s="11">
        <f>VLOOKUP(A170,AllFromFortiEMS!A:H,8,FALSE)</f>
        <v>1</v>
      </c>
      <c r="E170" s="11" t="str">
        <f>IFERROR(IF(Table1[[#This Row],[Registered]]=1,"OK",""),"")</f>
        <v>OK</v>
      </c>
    </row>
    <row r="171" spans="1:5" x14ac:dyDescent="0.2">
      <c r="A171" s="9" t="s">
        <v>130</v>
      </c>
      <c r="B171" s="9" t="s">
        <v>2139</v>
      </c>
      <c r="C171" s="4" t="str">
        <f>VLOOKUP(A171,AllFromFortiEMS!A:A,1,FALSE)</f>
        <v>M013098</v>
      </c>
      <c r="D171" s="11">
        <f>VLOOKUP(A171,AllFromFortiEMS!A:H,8,FALSE)</f>
        <v>1</v>
      </c>
      <c r="E171" s="11" t="str">
        <f>IFERROR(IF(Table1[[#This Row],[Registered]]=1,"OK",""),"")</f>
        <v>OK</v>
      </c>
    </row>
    <row r="172" spans="1:5" x14ac:dyDescent="0.2">
      <c r="A172" s="9" t="s">
        <v>131</v>
      </c>
      <c r="B172" s="9" t="s">
        <v>2139</v>
      </c>
      <c r="C172" s="4" t="str">
        <f>VLOOKUP(A172,AllFromFortiEMS!A:A,1,FALSE)</f>
        <v>M013099</v>
      </c>
      <c r="D172" s="11">
        <f>VLOOKUP(A172,AllFromFortiEMS!A:H,8,FALSE)</f>
        <v>1</v>
      </c>
      <c r="E172" s="11" t="str">
        <f>IFERROR(IF(Table1[[#This Row],[Registered]]=1,"OK",""),"")</f>
        <v>OK</v>
      </c>
    </row>
    <row r="173" spans="1:5" x14ac:dyDescent="0.2">
      <c r="A173" s="9" t="s">
        <v>132</v>
      </c>
      <c r="B173" s="9" t="s">
        <v>2139</v>
      </c>
      <c r="C173" s="4" t="str">
        <f>VLOOKUP(A173,AllFromFortiEMS!A:A,1,FALSE)</f>
        <v>M013100</v>
      </c>
      <c r="D173" s="11">
        <f>VLOOKUP(A173,AllFromFortiEMS!A:H,8,FALSE)</f>
        <v>1</v>
      </c>
      <c r="E173" s="11" t="str">
        <f>IFERROR(IF(Table1[[#This Row],[Registered]]=1,"OK",""),"")</f>
        <v>OK</v>
      </c>
    </row>
    <row r="174" spans="1:5" x14ac:dyDescent="0.2">
      <c r="A174" s="9" t="s">
        <v>133</v>
      </c>
      <c r="B174" s="9" t="s">
        <v>2139</v>
      </c>
      <c r="C174" s="4" t="str">
        <f>VLOOKUP(A174,AllFromFortiEMS!A:A,1,FALSE)</f>
        <v>M013101</v>
      </c>
      <c r="D174" s="11">
        <f>VLOOKUP(A174,AllFromFortiEMS!A:H,8,FALSE)</f>
        <v>1</v>
      </c>
      <c r="E174" s="11" t="str">
        <f>IFERROR(IF(Table1[[#This Row],[Registered]]=1,"OK",""),"")</f>
        <v>OK</v>
      </c>
    </row>
    <row r="175" spans="1:5" x14ac:dyDescent="0.2">
      <c r="A175" s="9" t="s">
        <v>134</v>
      </c>
      <c r="B175" s="9" t="s">
        <v>2139</v>
      </c>
      <c r="C175" s="4" t="str">
        <f>VLOOKUP(A175,AllFromFortiEMS!A:A,1,FALSE)</f>
        <v>M013102</v>
      </c>
      <c r="D175" s="11">
        <f>VLOOKUP(A175,AllFromFortiEMS!A:H,8,FALSE)</f>
        <v>1</v>
      </c>
      <c r="E175" s="11" t="str">
        <f>IFERROR(IF(Table1[[#This Row],[Registered]]=1,"OK",""),"")</f>
        <v>OK</v>
      </c>
    </row>
    <row r="176" spans="1:5" x14ac:dyDescent="0.2">
      <c r="A176" s="9" t="s">
        <v>135</v>
      </c>
      <c r="B176" s="9" t="s">
        <v>2139</v>
      </c>
      <c r="C176" s="4" t="str">
        <f>VLOOKUP(A176,AllFromFortiEMS!A:A,1,FALSE)</f>
        <v>M013104</v>
      </c>
      <c r="D176" s="11">
        <f>VLOOKUP(A176,AllFromFortiEMS!A:H,8,FALSE)</f>
        <v>1</v>
      </c>
      <c r="E176" s="11" t="str">
        <f>IFERROR(IF(Table1[[#This Row],[Registered]]=1,"OK",""),"")</f>
        <v>OK</v>
      </c>
    </row>
    <row r="177" spans="1:5" x14ac:dyDescent="0.2">
      <c r="A177" s="9" t="s">
        <v>136</v>
      </c>
      <c r="B177" s="9" t="s">
        <v>2139</v>
      </c>
      <c r="C177" s="4" t="str">
        <f>VLOOKUP(A177,AllFromFortiEMS!A:A,1,FALSE)</f>
        <v>M013105</v>
      </c>
      <c r="D177" s="11">
        <f>VLOOKUP(A177,AllFromFortiEMS!A:H,8,FALSE)</f>
        <v>1</v>
      </c>
      <c r="E177" s="11" t="str">
        <f>IFERROR(IF(Table1[[#This Row],[Registered]]=1,"OK",""),"")</f>
        <v>OK</v>
      </c>
    </row>
    <row r="178" spans="1:5" x14ac:dyDescent="0.2">
      <c r="A178" s="9" t="s">
        <v>137</v>
      </c>
      <c r="B178" s="9" t="s">
        <v>2139</v>
      </c>
      <c r="C178" s="4" t="str">
        <f>VLOOKUP(A178,AllFromFortiEMS!A:A,1,FALSE)</f>
        <v>M013106</v>
      </c>
      <c r="D178" s="11">
        <f>VLOOKUP(A178,AllFromFortiEMS!A:H,8,FALSE)</f>
        <v>1</v>
      </c>
      <c r="E178" s="11" t="str">
        <f>IFERROR(IF(Table1[[#This Row],[Registered]]=1,"OK",""),"")</f>
        <v>OK</v>
      </c>
    </row>
    <row r="179" spans="1:5" x14ac:dyDescent="0.2">
      <c r="A179" s="9" t="s">
        <v>138</v>
      </c>
      <c r="B179" s="9" t="s">
        <v>2139</v>
      </c>
      <c r="C179" s="4" t="str">
        <f>VLOOKUP(A179,AllFromFortiEMS!A:A,1,FALSE)</f>
        <v>M013109</v>
      </c>
      <c r="D179" s="11">
        <f>VLOOKUP(A179,AllFromFortiEMS!A:H,8,FALSE)</f>
        <v>1</v>
      </c>
      <c r="E179" s="11" t="str">
        <f>IFERROR(IF(Table1[[#This Row],[Registered]]=1,"OK",""),"")</f>
        <v>OK</v>
      </c>
    </row>
    <row r="180" spans="1:5" x14ac:dyDescent="0.2">
      <c r="A180" s="9" t="s">
        <v>1305</v>
      </c>
      <c r="B180" s="9" t="s">
        <v>2139</v>
      </c>
      <c r="C180" s="4" t="str">
        <f>VLOOKUP(A180,AllFromFortiEMS!A:A,1,FALSE)</f>
        <v>M013111</v>
      </c>
      <c r="D180" s="11">
        <f>VLOOKUP(A180,AllFromFortiEMS!A:H,8,FALSE)</f>
        <v>1</v>
      </c>
      <c r="E180" s="11" t="str">
        <f>IFERROR(IF(Table1[[#This Row],[Registered]]=1,"OK",""),"")</f>
        <v>OK</v>
      </c>
    </row>
    <row r="181" spans="1:5" x14ac:dyDescent="0.2">
      <c r="A181" s="9" t="s">
        <v>139</v>
      </c>
      <c r="B181" s="9" t="s">
        <v>2139</v>
      </c>
      <c r="C181" s="4" t="str">
        <f>VLOOKUP(A181,AllFromFortiEMS!A:A,1,FALSE)</f>
        <v>M013129</v>
      </c>
      <c r="D181" s="11">
        <f>VLOOKUP(A181,AllFromFortiEMS!A:H,8,FALSE)</f>
        <v>1</v>
      </c>
      <c r="E181" s="11" t="str">
        <f>IFERROR(IF(Table1[[#This Row],[Registered]]=1,"OK",""),"")</f>
        <v>OK</v>
      </c>
    </row>
    <row r="182" spans="1:5" x14ac:dyDescent="0.2">
      <c r="A182" s="9" t="s">
        <v>140</v>
      </c>
      <c r="B182" s="9" t="s">
        <v>2139</v>
      </c>
      <c r="C182" s="4" t="str">
        <f>VLOOKUP(A182,AllFromFortiEMS!A:A,1,FALSE)</f>
        <v>M013132</v>
      </c>
      <c r="D182" s="11">
        <f>VLOOKUP(A182,AllFromFortiEMS!A:H,8,FALSE)</f>
        <v>1</v>
      </c>
      <c r="E182" s="11" t="str">
        <f>IFERROR(IF(Table1[[#This Row],[Registered]]=1,"OK",""),"")</f>
        <v>OK</v>
      </c>
    </row>
    <row r="183" spans="1:5" x14ac:dyDescent="0.2">
      <c r="A183" s="9" t="s">
        <v>141</v>
      </c>
      <c r="B183" s="9" t="s">
        <v>2139</v>
      </c>
      <c r="C183" s="4" t="str">
        <f>VLOOKUP(A183,AllFromFortiEMS!A:A,1,FALSE)</f>
        <v>M013134</v>
      </c>
      <c r="D183" s="11">
        <f>VLOOKUP(A183,AllFromFortiEMS!A:H,8,FALSE)</f>
        <v>1</v>
      </c>
      <c r="E183" s="11" t="str">
        <f>IFERROR(IF(Table1[[#This Row],[Registered]]=1,"OK",""),"")</f>
        <v>OK</v>
      </c>
    </row>
    <row r="184" spans="1:5" x14ac:dyDescent="0.2">
      <c r="A184" s="9" t="s">
        <v>142</v>
      </c>
      <c r="B184" s="9" t="s">
        <v>2139</v>
      </c>
      <c r="C184" s="4" t="str">
        <f>VLOOKUP(A184,AllFromFortiEMS!A:A,1,FALSE)</f>
        <v>M013136</v>
      </c>
      <c r="D184" s="11">
        <f>VLOOKUP(A184,AllFromFortiEMS!A:H,8,FALSE)</f>
        <v>1</v>
      </c>
      <c r="E184" s="11" t="str">
        <f>IFERROR(IF(Table1[[#This Row],[Registered]]=1,"OK",""),"")</f>
        <v>OK</v>
      </c>
    </row>
    <row r="185" spans="1:5" x14ac:dyDescent="0.2">
      <c r="A185" s="9" t="s">
        <v>143</v>
      </c>
      <c r="B185" s="9" t="s">
        <v>2139</v>
      </c>
      <c r="C185" s="4" t="str">
        <f>VLOOKUP(A185,AllFromFortiEMS!A:A,1,FALSE)</f>
        <v>M013138</v>
      </c>
      <c r="D185" s="11">
        <f>VLOOKUP(A185,AllFromFortiEMS!A:H,8,FALSE)</f>
        <v>1</v>
      </c>
      <c r="E185" s="11" t="str">
        <f>IFERROR(IF(Table1[[#This Row],[Registered]]=1,"OK",""),"")</f>
        <v>OK</v>
      </c>
    </row>
    <row r="186" spans="1:5" x14ac:dyDescent="0.2">
      <c r="A186" s="9" t="s">
        <v>144</v>
      </c>
      <c r="B186" s="9" t="s">
        <v>2139</v>
      </c>
      <c r="C186" s="4" t="str">
        <f>VLOOKUP(A186,AllFromFortiEMS!A:A,1,FALSE)</f>
        <v>M013139</v>
      </c>
      <c r="D186" s="11">
        <f>VLOOKUP(A186,AllFromFortiEMS!A:H,8,FALSE)</f>
        <v>1</v>
      </c>
      <c r="E186" s="11" t="str">
        <f>IFERROR(IF(Table1[[#This Row],[Registered]]=1,"OK",""),"")</f>
        <v>OK</v>
      </c>
    </row>
    <row r="187" spans="1:5" x14ac:dyDescent="0.2">
      <c r="A187" s="9" t="s">
        <v>145</v>
      </c>
      <c r="B187" s="9" t="s">
        <v>2139</v>
      </c>
      <c r="C187" s="4" t="str">
        <f>VLOOKUP(A187,AllFromFortiEMS!A:A,1,FALSE)</f>
        <v>M013140</v>
      </c>
      <c r="D187" s="11">
        <f>VLOOKUP(A187,AllFromFortiEMS!A:H,8,FALSE)</f>
        <v>1</v>
      </c>
      <c r="E187" s="11" t="str">
        <f>IFERROR(IF(Table1[[#This Row],[Registered]]=1,"OK",""),"")</f>
        <v>OK</v>
      </c>
    </row>
    <row r="188" spans="1:5" x14ac:dyDescent="0.2">
      <c r="A188" s="9" t="s">
        <v>146</v>
      </c>
      <c r="B188" s="9" t="s">
        <v>2139</v>
      </c>
      <c r="C188" s="4" t="str">
        <f>VLOOKUP(A188,AllFromFortiEMS!A:A,1,FALSE)</f>
        <v>M013144</v>
      </c>
      <c r="D188" s="11">
        <f>VLOOKUP(A188,AllFromFortiEMS!A:H,8,FALSE)</f>
        <v>1</v>
      </c>
      <c r="E188" s="11" t="str">
        <f>IFERROR(IF(Table1[[#This Row],[Registered]]=1,"OK",""),"")</f>
        <v>OK</v>
      </c>
    </row>
    <row r="189" spans="1:5" x14ac:dyDescent="0.2">
      <c r="A189" s="9" t="s">
        <v>147</v>
      </c>
      <c r="B189" s="9" t="s">
        <v>2139</v>
      </c>
      <c r="C189" s="4" t="str">
        <f>VLOOKUP(A189,AllFromFortiEMS!A:A,1,FALSE)</f>
        <v>M013146</v>
      </c>
      <c r="D189" s="11">
        <f>VLOOKUP(A189,AllFromFortiEMS!A:H,8,FALSE)</f>
        <v>1</v>
      </c>
      <c r="E189" s="11" t="str">
        <f>IFERROR(IF(Table1[[#This Row],[Registered]]=1,"OK",""),"")</f>
        <v>OK</v>
      </c>
    </row>
    <row r="190" spans="1:5" x14ac:dyDescent="0.2">
      <c r="A190" s="9" t="s">
        <v>148</v>
      </c>
      <c r="B190" s="9" t="s">
        <v>2139</v>
      </c>
      <c r="C190" s="4" t="str">
        <f>VLOOKUP(A190,AllFromFortiEMS!A:A,1,FALSE)</f>
        <v>M013151</v>
      </c>
      <c r="D190" s="11">
        <f>VLOOKUP(A190,AllFromFortiEMS!A:H,8,FALSE)</f>
        <v>1</v>
      </c>
      <c r="E190" s="11" t="str">
        <f>IFERROR(IF(Table1[[#This Row],[Registered]]=1,"OK",""),"")</f>
        <v>OK</v>
      </c>
    </row>
    <row r="191" spans="1:5" x14ac:dyDescent="0.2">
      <c r="A191" s="9" t="s">
        <v>149</v>
      </c>
      <c r="B191" s="9" t="s">
        <v>2139</v>
      </c>
      <c r="C191" s="4" t="str">
        <f>VLOOKUP(A191,AllFromFortiEMS!A:A,1,FALSE)</f>
        <v>M013152</v>
      </c>
      <c r="D191" s="11">
        <f>VLOOKUP(A191,AllFromFortiEMS!A:H,8,FALSE)</f>
        <v>1</v>
      </c>
      <c r="E191" s="11" t="str">
        <f>IFERROR(IF(Table1[[#This Row],[Registered]]=1,"OK",""),"")</f>
        <v>OK</v>
      </c>
    </row>
    <row r="192" spans="1:5" x14ac:dyDescent="0.2">
      <c r="A192" s="9" t="s">
        <v>150</v>
      </c>
      <c r="B192" s="9" t="s">
        <v>2139</v>
      </c>
      <c r="C192" s="4" t="str">
        <f>VLOOKUP(A192,AllFromFortiEMS!A:A,1,FALSE)</f>
        <v>M013155</v>
      </c>
      <c r="D192" s="11">
        <f>VLOOKUP(A192,AllFromFortiEMS!A:H,8,FALSE)</f>
        <v>1</v>
      </c>
      <c r="E192" s="11" t="str">
        <f>IFERROR(IF(Table1[[#This Row],[Registered]]=1,"OK",""),"")</f>
        <v>OK</v>
      </c>
    </row>
    <row r="193" spans="1:5" x14ac:dyDescent="0.2">
      <c r="A193" s="9" t="s">
        <v>151</v>
      </c>
      <c r="B193" s="9" t="s">
        <v>2139</v>
      </c>
      <c r="C193" s="4" t="str">
        <f>VLOOKUP(A193,AllFromFortiEMS!A:A,1,FALSE)</f>
        <v>M013158</v>
      </c>
      <c r="D193" s="11">
        <f>VLOOKUP(A193,AllFromFortiEMS!A:H,8,FALSE)</f>
        <v>1</v>
      </c>
      <c r="E193" s="11" t="str">
        <f>IFERROR(IF(Table1[[#This Row],[Registered]]=1,"OK",""),"")</f>
        <v>OK</v>
      </c>
    </row>
    <row r="194" spans="1:5" x14ac:dyDescent="0.2">
      <c r="A194" s="9" t="s">
        <v>152</v>
      </c>
      <c r="B194" s="9" t="s">
        <v>2139</v>
      </c>
      <c r="C194" s="4" t="str">
        <f>VLOOKUP(A194,AllFromFortiEMS!A:A,1,FALSE)</f>
        <v>M013160</v>
      </c>
      <c r="D194" s="11">
        <f>VLOOKUP(A194,AllFromFortiEMS!A:H,8,FALSE)</f>
        <v>0</v>
      </c>
      <c r="E194" s="11" t="str">
        <f>IFERROR(IF(Table1[[#This Row],[Registered]]=1,"OK",""),"")</f>
        <v/>
      </c>
    </row>
    <row r="195" spans="1:5" x14ac:dyDescent="0.2">
      <c r="A195" s="9" t="s">
        <v>153</v>
      </c>
      <c r="B195" s="9" t="s">
        <v>2139</v>
      </c>
      <c r="C195" s="4" t="str">
        <f>VLOOKUP(A195,AllFromFortiEMS!A:A,1,FALSE)</f>
        <v>M013162</v>
      </c>
      <c r="D195" s="11">
        <f>VLOOKUP(A195,AllFromFortiEMS!A:H,8,FALSE)</f>
        <v>1</v>
      </c>
      <c r="E195" s="11" t="str">
        <f>IFERROR(IF(Table1[[#This Row],[Registered]]=1,"OK",""),"")</f>
        <v>OK</v>
      </c>
    </row>
    <row r="196" spans="1:5" x14ac:dyDescent="0.2">
      <c r="A196" s="9" t="s">
        <v>154</v>
      </c>
      <c r="B196" s="9" t="s">
        <v>2139</v>
      </c>
      <c r="C196" s="4" t="str">
        <f>VLOOKUP(A196,AllFromFortiEMS!A:A,1,FALSE)</f>
        <v>M013163</v>
      </c>
      <c r="D196" s="11">
        <f>VLOOKUP(A196,AllFromFortiEMS!A:H,8,FALSE)</f>
        <v>1</v>
      </c>
      <c r="E196" s="11" t="str">
        <f>IFERROR(IF(Table1[[#This Row],[Registered]]=1,"OK",""),"")</f>
        <v>OK</v>
      </c>
    </row>
    <row r="197" spans="1:5" x14ac:dyDescent="0.2">
      <c r="A197" s="9" t="s">
        <v>155</v>
      </c>
      <c r="B197" s="9" t="s">
        <v>2139</v>
      </c>
      <c r="C197" s="4" t="str">
        <f>VLOOKUP(A197,AllFromFortiEMS!A:A,1,FALSE)</f>
        <v>M013164</v>
      </c>
      <c r="D197" s="11">
        <f>VLOOKUP(A197,AllFromFortiEMS!A:H,8,FALSE)</f>
        <v>1</v>
      </c>
      <c r="E197" s="11" t="str">
        <f>IFERROR(IF(Table1[[#This Row],[Registered]]=1,"OK",""),"")</f>
        <v>OK</v>
      </c>
    </row>
    <row r="198" spans="1:5" x14ac:dyDescent="0.2">
      <c r="A198" s="9" t="s">
        <v>156</v>
      </c>
      <c r="B198" s="9" t="s">
        <v>2139</v>
      </c>
      <c r="C198" s="4" t="str">
        <f>VLOOKUP(A198,AllFromFortiEMS!A:A,1,FALSE)</f>
        <v>M013167</v>
      </c>
      <c r="D198" s="11">
        <f>VLOOKUP(A198,AllFromFortiEMS!A:H,8,FALSE)</f>
        <v>1</v>
      </c>
      <c r="E198" s="11" t="str">
        <f>IFERROR(IF(Table1[[#This Row],[Registered]]=1,"OK",""),"")</f>
        <v>OK</v>
      </c>
    </row>
    <row r="199" spans="1:5" x14ac:dyDescent="0.2">
      <c r="A199" s="9" t="s">
        <v>157</v>
      </c>
      <c r="B199" s="9" t="s">
        <v>2139</v>
      </c>
      <c r="C199" s="4" t="str">
        <f>VLOOKUP(A199,AllFromFortiEMS!A:A,1,FALSE)</f>
        <v>M013194</v>
      </c>
      <c r="D199" s="11">
        <f>VLOOKUP(A199,AllFromFortiEMS!A:H,8,FALSE)</f>
        <v>1</v>
      </c>
      <c r="E199" s="11" t="str">
        <f>IFERROR(IF(Table1[[#This Row],[Registered]]=1,"OK",""),"")</f>
        <v>OK</v>
      </c>
    </row>
    <row r="200" spans="1:5" x14ac:dyDescent="0.2">
      <c r="A200" s="9" t="s">
        <v>158</v>
      </c>
      <c r="B200" s="9" t="s">
        <v>2139</v>
      </c>
      <c r="C200" s="4" t="str">
        <f>VLOOKUP(A200,AllFromFortiEMS!A:A,1,FALSE)</f>
        <v>M013195</v>
      </c>
      <c r="D200" s="11">
        <f>VLOOKUP(A200,AllFromFortiEMS!A:H,8,FALSE)</f>
        <v>1</v>
      </c>
      <c r="E200" s="11" t="str">
        <f>IFERROR(IF(Table1[[#This Row],[Registered]]=1,"OK",""),"")</f>
        <v>OK</v>
      </c>
    </row>
    <row r="201" spans="1:5" x14ac:dyDescent="0.2">
      <c r="A201" s="9" t="s">
        <v>159</v>
      </c>
      <c r="B201" s="9" t="s">
        <v>2139</v>
      </c>
      <c r="C201" s="4" t="str">
        <f>VLOOKUP(A201,AllFromFortiEMS!A:A,1,FALSE)</f>
        <v>M013196</v>
      </c>
      <c r="D201" s="11">
        <f>VLOOKUP(A201,AllFromFortiEMS!A:H,8,FALSE)</f>
        <v>1</v>
      </c>
      <c r="E201" s="11" t="str">
        <f>IFERROR(IF(Table1[[#This Row],[Registered]]=1,"OK",""),"")</f>
        <v>OK</v>
      </c>
    </row>
    <row r="202" spans="1:5" x14ac:dyDescent="0.2">
      <c r="A202" s="9" t="s">
        <v>160</v>
      </c>
      <c r="B202" s="9" t="s">
        <v>2139</v>
      </c>
      <c r="C202" s="4" t="str">
        <f>VLOOKUP(A202,AllFromFortiEMS!A:A,1,FALSE)</f>
        <v>M013197</v>
      </c>
      <c r="D202" s="11">
        <f>VLOOKUP(A202,AllFromFortiEMS!A:H,8,FALSE)</f>
        <v>1</v>
      </c>
      <c r="E202" s="11" t="str">
        <f>IFERROR(IF(Table1[[#This Row],[Registered]]=1,"OK",""),"")</f>
        <v>OK</v>
      </c>
    </row>
    <row r="203" spans="1:5" x14ac:dyDescent="0.2">
      <c r="A203" s="9" t="s">
        <v>161</v>
      </c>
      <c r="B203" s="9" t="s">
        <v>2139</v>
      </c>
      <c r="C203" s="4" t="str">
        <f>VLOOKUP(A203,AllFromFortiEMS!A:A,1,FALSE)</f>
        <v>M013199</v>
      </c>
      <c r="D203" s="11">
        <f>VLOOKUP(A203,AllFromFortiEMS!A:H,8,FALSE)</f>
        <v>1</v>
      </c>
      <c r="E203" s="11" t="str">
        <f>IFERROR(IF(Table1[[#This Row],[Registered]]=1,"OK",""),"")</f>
        <v>OK</v>
      </c>
    </row>
    <row r="204" spans="1:5" x14ac:dyDescent="0.2">
      <c r="A204" s="9" t="s">
        <v>162</v>
      </c>
      <c r="B204" s="9" t="s">
        <v>2139</v>
      </c>
      <c r="C204" s="4" t="str">
        <f>VLOOKUP(A204,AllFromFortiEMS!A:A,1,FALSE)</f>
        <v>M013200</v>
      </c>
      <c r="D204" s="11">
        <f>VLOOKUP(A204,AllFromFortiEMS!A:H,8,FALSE)</f>
        <v>1</v>
      </c>
      <c r="E204" s="11" t="str">
        <f>IFERROR(IF(Table1[[#This Row],[Registered]]=1,"OK",""),"")</f>
        <v>OK</v>
      </c>
    </row>
    <row r="205" spans="1:5" x14ac:dyDescent="0.2">
      <c r="A205" s="9" t="s">
        <v>163</v>
      </c>
      <c r="B205" s="9" t="s">
        <v>2139</v>
      </c>
      <c r="C205" s="4" t="str">
        <f>VLOOKUP(A205,AllFromFortiEMS!A:A,1,FALSE)</f>
        <v>M013352</v>
      </c>
      <c r="D205" s="11">
        <f>VLOOKUP(A205,AllFromFortiEMS!A:H,8,FALSE)</f>
        <v>1</v>
      </c>
      <c r="E205" s="11" t="str">
        <f>IFERROR(IF(Table1[[#This Row],[Registered]]=1,"OK",""),"")</f>
        <v>OK</v>
      </c>
    </row>
    <row r="206" spans="1:5" x14ac:dyDescent="0.2">
      <c r="A206" s="9" t="s">
        <v>1306</v>
      </c>
      <c r="B206" s="9" t="s">
        <v>2139</v>
      </c>
      <c r="C206" s="4" t="str">
        <f>VLOOKUP(A206,AllFromFortiEMS!A:A,1,FALSE)</f>
        <v>m013364</v>
      </c>
      <c r="D206" s="11">
        <f>VLOOKUP(A206,AllFromFortiEMS!A:H,8,FALSE)</f>
        <v>1</v>
      </c>
      <c r="E206" s="11" t="str">
        <f>IFERROR(IF(Table1[[#This Row],[Registered]]=1,"OK",""),"")</f>
        <v>OK</v>
      </c>
    </row>
    <row r="207" spans="1:5" x14ac:dyDescent="0.2">
      <c r="A207" s="9" t="s">
        <v>165</v>
      </c>
      <c r="B207" s="9" t="s">
        <v>2139</v>
      </c>
      <c r="C207" s="4" t="str">
        <f>VLOOKUP(A207,AllFromFortiEMS!A:A,1,FALSE)</f>
        <v>M013365</v>
      </c>
      <c r="D207" s="11">
        <f>VLOOKUP(A207,AllFromFortiEMS!A:H,8,FALSE)</f>
        <v>0</v>
      </c>
      <c r="E207" s="11" t="str">
        <f>IFERROR(IF(Table1[[#This Row],[Registered]]=1,"OK",""),"")</f>
        <v/>
      </c>
    </row>
    <row r="208" spans="1:5" x14ac:dyDescent="0.2">
      <c r="A208" s="9" t="s">
        <v>166</v>
      </c>
      <c r="B208" s="9" t="s">
        <v>2144</v>
      </c>
      <c r="C208" s="4" t="e">
        <f>VLOOKUP(A208,AllFromFortiEMS!A:A,1,FALSE)</f>
        <v>#N/A</v>
      </c>
      <c r="D208" s="11" t="e">
        <f>VLOOKUP(A208,AllFromFortiEMS!A:H,8,FALSE)</f>
        <v>#N/A</v>
      </c>
      <c r="E208" s="11" t="str">
        <f>IFERROR(IF(Table1[[#This Row],[Registered]]=1,"OK",""),"")</f>
        <v/>
      </c>
    </row>
    <row r="209" spans="1:5" x14ac:dyDescent="0.2">
      <c r="A209" s="9" t="s">
        <v>1307</v>
      </c>
      <c r="B209" s="9" t="s">
        <v>2139</v>
      </c>
      <c r="C209" s="4" t="str">
        <f>VLOOKUP(A209,AllFromFortiEMS!A:A,1,FALSE)</f>
        <v>M013390</v>
      </c>
      <c r="D209" s="11">
        <f>VLOOKUP(A209,AllFromFortiEMS!A:H,8,FALSE)</f>
        <v>1</v>
      </c>
      <c r="E209" s="11" t="str">
        <f>IFERROR(IF(Table1[[#This Row],[Registered]]=1,"OK",""),"")</f>
        <v>OK</v>
      </c>
    </row>
    <row r="210" spans="1:5" x14ac:dyDescent="0.2">
      <c r="A210" s="9" t="s">
        <v>167</v>
      </c>
      <c r="B210" s="9" t="s">
        <v>2139</v>
      </c>
      <c r="C210" s="4" t="str">
        <f>VLOOKUP(A210,AllFromFortiEMS!A:A,1,FALSE)</f>
        <v>M013391</v>
      </c>
      <c r="D210" s="11">
        <f>VLOOKUP(A210,AllFromFortiEMS!A:H,8,FALSE)</f>
        <v>0</v>
      </c>
      <c r="E210" s="11" t="str">
        <f>IFERROR(IF(Table1[[#This Row],[Registered]]=1,"OK",""),"")</f>
        <v/>
      </c>
    </row>
    <row r="211" spans="1:5" x14ac:dyDescent="0.2">
      <c r="A211" s="9" t="s">
        <v>1308</v>
      </c>
      <c r="B211" s="9" t="s">
        <v>2139</v>
      </c>
      <c r="C211" s="4" t="str">
        <f>VLOOKUP(A211,AllFromFortiEMS!A:A,1,FALSE)</f>
        <v>M013392</v>
      </c>
      <c r="D211" s="11">
        <f>VLOOKUP(A211,AllFromFortiEMS!A:H,8,FALSE)</f>
        <v>1</v>
      </c>
      <c r="E211" s="11" t="str">
        <f>IFERROR(IF(Table1[[#This Row],[Registered]]=1,"OK",""),"")</f>
        <v>OK</v>
      </c>
    </row>
    <row r="212" spans="1:5" x14ac:dyDescent="0.2">
      <c r="A212" s="9" t="s">
        <v>168</v>
      </c>
      <c r="B212" s="9" t="s">
        <v>2139</v>
      </c>
      <c r="C212" s="4" t="str">
        <f>VLOOKUP(A212,AllFromFortiEMS!A:A,1,FALSE)</f>
        <v>M013396</v>
      </c>
      <c r="D212" s="11">
        <f>VLOOKUP(A212,AllFromFortiEMS!A:H,8,FALSE)</f>
        <v>1</v>
      </c>
      <c r="E212" s="11" t="str">
        <f>IFERROR(IF(Table1[[#This Row],[Registered]]=1,"OK",""),"")</f>
        <v>OK</v>
      </c>
    </row>
    <row r="213" spans="1:5" x14ac:dyDescent="0.2">
      <c r="A213" s="9" t="s">
        <v>169</v>
      </c>
      <c r="B213" s="9" t="s">
        <v>2139</v>
      </c>
      <c r="C213" s="4" t="str">
        <f>VLOOKUP(A213,AllFromFortiEMS!A:A,1,FALSE)</f>
        <v>M013397</v>
      </c>
      <c r="D213" s="11">
        <f>VLOOKUP(A213,AllFromFortiEMS!A:H,8,FALSE)</f>
        <v>0</v>
      </c>
      <c r="E213" s="11" t="str">
        <f>IFERROR(IF(Table1[[#This Row],[Registered]]=1,"OK",""),"")</f>
        <v/>
      </c>
    </row>
    <row r="214" spans="1:5" x14ac:dyDescent="0.2">
      <c r="A214" s="9" t="s">
        <v>170</v>
      </c>
      <c r="B214" s="9" t="s">
        <v>2139</v>
      </c>
      <c r="C214" s="4" t="e">
        <f>VLOOKUP(A214,AllFromFortiEMS!A:A,1,FALSE)</f>
        <v>#N/A</v>
      </c>
      <c r="D214" s="11" t="e">
        <f>VLOOKUP(A214,AllFromFortiEMS!A:H,8,FALSE)</f>
        <v>#N/A</v>
      </c>
      <c r="E214" s="11" t="str">
        <f>IFERROR(IF(Table1[[#This Row],[Registered]]=1,"OK",""),"")</f>
        <v/>
      </c>
    </row>
    <row r="215" spans="1:5" x14ac:dyDescent="0.2">
      <c r="A215" s="9" t="s">
        <v>171</v>
      </c>
      <c r="B215" s="9" t="s">
        <v>2139</v>
      </c>
      <c r="C215" s="4" t="str">
        <f>VLOOKUP(A215,AllFromFortiEMS!A:A,1,FALSE)</f>
        <v>M013399</v>
      </c>
      <c r="D215" s="11">
        <f>VLOOKUP(A215,AllFromFortiEMS!A:H,8,FALSE)</f>
        <v>0</v>
      </c>
      <c r="E215" s="11" t="str">
        <f>IFERROR(IF(Table1[[#This Row],[Registered]]=1,"OK",""),"")</f>
        <v/>
      </c>
    </row>
    <row r="216" spans="1:5" x14ac:dyDescent="0.2">
      <c r="A216" s="9" t="s">
        <v>172</v>
      </c>
      <c r="B216" s="9" t="s">
        <v>2139</v>
      </c>
      <c r="C216" s="4" t="str">
        <f>VLOOKUP(A216,AllFromFortiEMS!A:A,1,FALSE)</f>
        <v>M013400</v>
      </c>
      <c r="D216" s="11">
        <f>VLOOKUP(A216,AllFromFortiEMS!A:H,8,FALSE)</f>
        <v>1</v>
      </c>
      <c r="E216" s="11" t="str">
        <f>IFERROR(IF(Table1[[#This Row],[Registered]]=1,"OK",""),"")</f>
        <v>OK</v>
      </c>
    </row>
    <row r="217" spans="1:5" x14ac:dyDescent="0.2">
      <c r="A217" s="9" t="s">
        <v>173</v>
      </c>
      <c r="B217" s="9" t="s">
        <v>2139</v>
      </c>
      <c r="C217" s="4" t="e">
        <f>VLOOKUP(A217,AllFromFortiEMS!A:A,1,FALSE)</f>
        <v>#N/A</v>
      </c>
      <c r="D217" s="11" t="e">
        <f>VLOOKUP(A217,AllFromFortiEMS!A:H,8,FALSE)</f>
        <v>#N/A</v>
      </c>
      <c r="E217" s="11" t="str">
        <f>IFERROR(IF(Table1[[#This Row],[Registered]]=1,"OK",""),"")</f>
        <v/>
      </c>
    </row>
    <row r="218" spans="1:5" x14ac:dyDescent="0.2">
      <c r="A218" s="9" t="s">
        <v>174</v>
      </c>
      <c r="B218" s="9" t="s">
        <v>2139</v>
      </c>
      <c r="C218" s="4" t="str">
        <f>VLOOKUP(A218,AllFromFortiEMS!A:A,1,FALSE)</f>
        <v>M013404</v>
      </c>
      <c r="D218" s="11">
        <f>VLOOKUP(A218,AllFromFortiEMS!A:H,8,FALSE)</f>
        <v>0</v>
      </c>
      <c r="E218" s="11" t="str">
        <f>IFERROR(IF(Table1[[#This Row],[Registered]]=1,"OK",""),"")</f>
        <v/>
      </c>
    </row>
    <row r="219" spans="1:5" x14ac:dyDescent="0.2">
      <c r="A219" s="9" t="s">
        <v>175</v>
      </c>
      <c r="B219" s="9" t="s">
        <v>2139</v>
      </c>
      <c r="C219" s="4" t="str">
        <f>VLOOKUP(A219,AllFromFortiEMS!A:A,1,FALSE)</f>
        <v>M013405</v>
      </c>
      <c r="D219" s="11">
        <f>VLOOKUP(A219,AllFromFortiEMS!A:H,8,FALSE)</f>
        <v>0</v>
      </c>
      <c r="E219" s="11" t="str">
        <f>IFERROR(IF(Table1[[#This Row],[Registered]]=1,"OK",""),"")</f>
        <v/>
      </c>
    </row>
    <row r="220" spans="1:5" x14ac:dyDescent="0.2">
      <c r="A220" s="9" t="s">
        <v>176</v>
      </c>
      <c r="B220" s="9" t="s">
        <v>2139</v>
      </c>
      <c r="C220" s="4" t="str">
        <f>VLOOKUP(A220,AllFromFortiEMS!A:A,1,FALSE)</f>
        <v>M013419</v>
      </c>
      <c r="D220" s="11">
        <f>VLOOKUP(A220,AllFromFortiEMS!A:H,8,FALSE)</f>
        <v>1</v>
      </c>
      <c r="E220" s="11" t="str">
        <f>IFERROR(IF(Table1[[#This Row],[Registered]]=1,"OK",""),"")</f>
        <v>OK</v>
      </c>
    </row>
    <row r="221" spans="1:5" x14ac:dyDescent="0.2">
      <c r="A221" s="9" t="s">
        <v>177</v>
      </c>
      <c r="B221" s="9" t="s">
        <v>2139</v>
      </c>
      <c r="C221" s="4" t="str">
        <f>VLOOKUP(A221,AllFromFortiEMS!A:A,1,FALSE)</f>
        <v>M013421</v>
      </c>
      <c r="D221" s="11">
        <f>VLOOKUP(A221,AllFromFortiEMS!A:H,8,FALSE)</f>
        <v>1</v>
      </c>
      <c r="E221" s="11" t="str">
        <f>IFERROR(IF(Table1[[#This Row],[Registered]]=1,"OK",""),"")</f>
        <v>OK</v>
      </c>
    </row>
    <row r="222" spans="1:5" x14ac:dyDescent="0.2">
      <c r="A222" s="9" t="s">
        <v>178</v>
      </c>
      <c r="B222" s="9" t="s">
        <v>2139</v>
      </c>
      <c r="C222" s="4" t="str">
        <f>VLOOKUP(A222,AllFromFortiEMS!A:A,1,FALSE)</f>
        <v>M013422</v>
      </c>
      <c r="D222" s="11">
        <f>VLOOKUP(A222,AllFromFortiEMS!A:H,8,FALSE)</f>
        <v>1</v>
      </c>
      <c r="E222" s="11" t="str">
        <f>IFERROR(IF(Table1[[#This Row],[Registered]]=1,"OK",""),"")</f>
        <v>OK</v>
      </c>
    </row>
    <row r="223" spans="1:5" x14ac:dyDescent="0.2">
      <c r="A223" s="9" t="s">
        <v>179</v>
      </c>
      <c r="B223" s="9" t="s">
        <v>2145</v>
      </c>
      <c r="C223" s="4" t="str">
        <f>VLOOKUP(A223,AllFromFortiEMS!A:A,1,FALSE)</f>
        <v>M013428</v>
      </c>
      <c r="D223" s="11">
        <f>VLOOKUP(A223,AllFromFortiEMS!A:H,8,FALSE)</f>
        <v>1</v>
      </c>
      <c r="E223" s="11" t="str">
        <f>IFERROR(IF(Table1[[#This Row],[Registered]]=1,"OK",""),"")</f>
        <v>OK</v>
      </c>
    </row>
    <row r="224" spans="1:5" x14ac:dyDescent="0.2">
      <c r="A224" s="9" t="s">
        <v>180</v>
      </c>
      <c r="B224" s="9" t="s">
        <v>2139</v>
      </c>
      <c r="C224" s="4" t="str">
        <f>VLOOKUP(A224,AllFromFortiEMS!A:A,1,FALSE)</f>
        <v>M013430</v>
      </c>
      <c r="D224" s="11">
        <f>VLOOKUP(A224,AllFromFortiEMS!A:H,8,FALSE)</f>
        <v>1</v>
      </c>
      <c r="E224" s="11" t="str">
        <f>IFERROR(IF(Table1[[#This Row],[Registered]]=1,"OK",""),"")</f>
        <v>OK</v>
      </c>
    </row>
    <row r="225" spans="1:5" x14ac:dyDescent="0.2">
      <c r="A225" s="9" t="s">
        <v>181</v>
      </c>
      <c r="B225" s="9" t="s">
        <v>2139</v>
      </c>
      <c r="C225" s="4" t="str">
        <f>VLOOKUP(A225,AllFromFortiEMS!A:A,1,FALSE)</f>
        <v>M013432</v>
      </c>
      <c r="D225" s="11">
        <f>VLOOKUP(A225,AllFromFortiEMS!A:H,8,FALSE)</f>
        <v>0</v>
      </c>
      <c r="E225" s="11" t="str">
        <f>IFERROR(IF(Table1[[#This Row],[Registered]]=1,"OK",""),"")</f>
        <v/>
      </c>
    </row>
    <row r="226" spans="1:5" x14ac:dyDescent="0.2">
      <c r="A226" s="9" t="s">
        <v>182</v>
      </c>
      <c r="B226" s="9" t="s">
        <v>2139</v>
      </c>
      <c r="C226" s="4" t="str">
        <f>VLOOKUP(A226,AllFromFortiEMS!A:A,1,FALSE)</f>
        <v>M013433</v>
      </c>
      <c r="D226" s="11">
        <f>VLOOKUP(A226,AllFromFortiEMS!A:H,8,FALSE)</f>
        <v>1</v>
      </c>
      <c r="E226" s="11" t="str">
        <f>IFERROR(IF(Table1[[#This Row],[Registered]]=1,"OK",""),"")</f>
        <v>OK</v>
      </c>
    </row>
    <row r="227" spans="1:5" x14ac:dyDescent="0.2">
      <c r="A227" s="9" t="s">
        <v>183</v>
      </c>
      <c r="B227" s="9" t="s">
        <v>2139</v>
      </c>
      <c r="C227" s="4" t="str">
        <f>VLOOKUP(A227,AllFromFortiEMS!A:A,1,FALSE)</f>
        <v>M013437</v>
      </c>
      <c r="D227" s="11">
        <f>VLOOKUP(A227,AllFromFortiEMS!A:H,8,FALSE)</f>
        <v>1</v>
      </c>
      <c r="E227" s="11" t="str">
        <f>IFERROR(IF(Table1[[#This Row],[Registered]]=1,"OK",""),"")</f>
        <v>OK</v>
      </c>
    </row>
    <row r="228" spans="1:5" x14ac:dyDescent="0.2">
      <c r="A228" s="9" t="s">
        <v>184</v>
      </c>
      <c r="B228" s="9" t="s">
        <v>2139</v>
      </c>
      <c r="C228" s="4" t="str">
        <f>VLOOKUP(A228,AllFromFortiEMS!A:A,1,FALSE)</f>
        <v>M013442</v>
      </c>
      <c r="D228" s="11">
        <f>VLOOKUP(A228,AllFromFortiEMS!A:H,8,FALSE)</f>
        <v>1</v>
      </c>
      <c r="E228" s="11" t="str">
        <f>IFERROR(IF(Table1[[#This Row],[Registered]]=1,"OK",""),"")</f>
        <v>OK</v>
      </c>
    </row>
    <row r="229" spans="1:5" x14ac:dyDescent="0.2">
      <c r="A229" s="9" t="s">
        <v>185</v>
      </c>
      <c r="B229" s="9" t="s">
        <v>2139</v>
      </c>
      <c r="C229" s="4" t="str">
        <f>VLOOKUP(A229,AllFromFortiEMS!A:A,1,FALSE)</f>
        <v>M013447</v>
      </c>
      <c r="D229" s="11">
        <f>VLOOKUP(A229,AllFromFortiEMS!A:H,8,FALSE)</f>
        <v>0</v>
      </c>
      <c r="E229" s="11" t="str">
        <f>IFERROR(IF(Table1[[#This Row],[Registered]]=1,"OK",""),"")</f>
        <v/>
      </c>
    </row>
    <row r="230" spans="1:5" x14ac:dyDescent="0.2">
      <c r="A230" s="9" t="s">
        <v>186</v>
      </c>
      <c r="B230" s="9" t="s">
        <v>2139</v>
      </c>
      <c r="C230" s="4" t="str">
        <f>VLOOKUP(A230,AllFromFortiEMS!A:A,1,FALSE)</f>
        <v>M013485</v>
      </c>
      <c r="D230" s="11">
        <f>VLOOKUP(A230,AllFromFortiEMS!A:H,8,FALSE)</f>
        <v>1</v>
      </c>
      <c r="E230" s="11" t="str">
        <f>IFERROR(IF(Table1[[#This Row],[Registered]]=1,"OK",""),"")</f>
        <v>OK</v>
      </c>
    </row>
    <row r="231" spans="1:5" x14ac:dyDescent="0.2">
      <c r="A231" s="9" t="s">
        <v>187</v>
      </c>
      <c r="B231" s="9" t="s">
        <v>2139</v>
      </c>
      <c r="C231" s="4" t="str">
        <f>VLOOKUP(A231,AllFromFortiEMS!A:A,1,FALSE)</f>
        <v>M013524</v>
      </c>
      <c r="D231" s="11">
        <f>VLOOKUP(A231,AllFromFortiEMS!A:H,8,FALSE)</f>
        <v>0</v>
      </c>
      <c r="E231" s="11" t="str">
        <f>IFERROR(IF(Table1[[#This Row],[Registered]]=1,"OK",""),"")</f>
        <v/>
      </c>
    </row>
    <row r="232" spans="1:5" x14ac:dyDescent="0.2">
      <c r="A232" s="9" t="s">
        <v>188</v>
      </c>
      <c r="B232" s="9" t="s">
        <v>2139</v>
      </c>
      <c r="C232" s="4" t="str">
        <f>VLOOKUP(A232,AllFromFortiEMS!A:A,1,FALSE)</f>
        <v>M013561</v>
      </c>
      <c r="D232" s="11">
        <f>VLOOKUP(A232,AllFromFortiEMS!A:H,8,FALSE)</f>
        <v>1</v>
      </c>
      <c r="E232" s="11" t="str">
        <f>IFERROR(IF(Table1[[#This Row],[Registered]]=1,"OK",""),"")</f>
        <v>OK</v>
      </c>
    </row>
    <row r="233" spans="1:5" x14ac:dyDescent="0.2">
      <c r="A233" s="9" t="s">
        <v>189</v>
      </c>
      <c r="B233" s="9" t="s">
        <v>2139</v>
      </c>
      <c r="C233" s="4" t="str">
        <f>VLOOKUP(A233,AllFromFortiEMS!A:A,1,FALSE)</f>
        <v>M013563</v>
      </c>
      <c r="D233" s="11">
        <f>VLOOKUP(A233,AllFromFortiEMS!A:H,8,FALSE)</f>
        <v>1</v>
      </c>
      <c r="E233" s="11" t="str">
        <f>IFERROR(IF(Table1[[#This Row],[Registered]]=1,"OK",""),"")</f>
        <v>OK</v>
      </c>
    </row>
    <row r="234" spans="1:5" x14ac:dyDescent="0.2">
      <c r="A234" s="9" t="s">
        <v>190</v>
      </c>
      <c r="B234" s="9" t="s">
        <v>2139</v>
      </c>
      <c r="C234" s="4" t="str">
        <f>VLOOKUP(A234,AllFromFortiEMS!A:A,1,FALSE)</f>
        <v>M013565</v>
      </c>
      <c r="D234" s="11">
        <f>VLOOKUP(A234,AllFromFortiEMS!A:H,8,FALSE)</f>
        <v>1</v>
      </c>
      <c r="E234" s="11" t="str">
        <f>IFERROR(IF(Table1[[#This Row],[Registered]]=1,"OK",""),"")</f>
        <v>OK</v>
      </c>
    </row>
    <row r="235" spans="1:5" x14ac:dyDescent="0.2">
      <c r="A235" s="9" t="s">
        <v>191</v>
      </c>
      <c r="B235" s="9" t="s">
        <v>2139</v>
      </c>
      <c r="C235" s="4" t="str">
        <f>VLOOKUP(A235,AllFromFortiEMS!A:A,1,FALSE)</f>
        <v>M013567</v>
      </c>
      <c r="D235" s="11">
        <f>VLOOKUP(A235,AllFromFortiEMS!A:H,8,FALSE)</f>
        <v>1</v>
      </c>
      <c r="E235" s="11" t="str">
        <f>IFERROR(IF(Table1[[#This Row],[Registered]]=1,"OK",""),"")</f>
        <v>OK</v>
      </c>
    </row>
    <row r="236" spans="1:5" x14ac:dyDescent="0.2">
      <c r="A236" s="9" t="s">
        <v>192</v>
      </c>
      <c r="B236" s="9" t="s">
        <v>2139</v>
      </c>
      <c r="C236" s="4" t="str">
        <f>VLOOKUP(A236,AllFromFortiEMS!A:A,1,FALSE)</f>
        <v>M013569</v>
      </c>
      <c r="D236" s="11">
        <f>VLOOKUP(A236,AllFromFortiEMS!A:H,8,FALSE)</f>
        <v>1</v>
      </c>
      <c r="E236" s="11" t="str">
        <f>IFERROR(IF(Table1[[#This Row],[Registered]]=1,"OK",""),"")</f>
        <v>OK</v>
      </c>
    </row>
    <row r="237" spans="1:5" x14ac:dyDescent="0.2">
      <c r="A237" s="9" t="s">
        <v>193</v>
      </c>
      <c r="B237" s="9" t="s">
        <v>2139</v>
      </c>
      <c r="C237" s="4" t="str">
        <f>VLOOKUP(A237,AllFromFortiEMS!A:A,1,FALSE)</f>
        <v>M013571</v>
      </c>
      <c r="D237" s="11">
        <f>VLOOKUP(A237,AllFromFortiEMS!A:H,8,FALSE)</f>
        <v>1</v>
      </c>
      <c r="E237" s="11" t="str">
        <f>IFERROR(IF(Table1[[#This Row],[Registered]]=1,"OK",""),"")</f>
        <v>OK</v>
      </c>
    </row>
    <row r="238" spans="1:5" x14ac:dyDescent="0.2">
      <c r="A238" s="9" t="s">
        <v>1309</v>
      </c>
      <c r="B238" s="9" t="s">
        <v>2139</v>
      </c>
      <c r="C238" s="4" t="str">
        <f>VLOOKUP(A238,AllFromFortiEMS!A:A,1,FALSE)</f>
        <v>m013589</v>
      </c>
      <c r="D238" s="11">
        <f>VLOOKUP(A238,AllFromFortiEMS!A:H,8,FALSE)</f>
        <v>1</v>
      </c>
      <c r="E238" s="11" t="str">
        <f>IFERROR(IF(Table1[[#This Row],[Registered]]=1,"OK",""),"")</f>
        <v>OK</v>
      </c>
    </row>
    <row r="239" spans="1:5" x14ac:dyDescent="0.2">
      <c r="A239" s="9" t="s">
        <v>1310</v>
      </c>
      <c r="B239" s="9" t="s">
        <v>2139</v>
      </c>
      <c r="C239" s="4" t="str">
        <f>VLOOKUP(A239,AllFromFortiEMS!A:A,1,FALSE)</f>
        <v>M013615</v>
      </c>
      <c r="D239" s="11">
        <f>VLOOKUP(A239,AllFromFortiEMS!A:H,8,FALSE)</f>
        <v>1</v>
      </c>
      <c r="E239" s="11" t="str">
        <f>IFERROR(IF(Table1[[#This Row],[Registered]]=1,"OK",""),"")</f>
        <v>OK</v>
      </c>
    </row>
    <row r="240" spans="1:5" x14ac:dyDescent="0.2">
      <c r="A240" s="9" t="s">
        <v>195</v>
      </c>
      <c r="B240" s="9" t="s">
        <v>2139</v>
      </c>
      <c r="C240" s="4" t="str">
        <f>VLOOKUP(A240,AllFromFortiEMS!A:A,1,FALSE)</f>
        <v>M013684</v>
      </c>
      <c r="D240" s="11">
        <f>VLOOKUP(A240,AllFromFortiEMS!A:H,8,FALSE)</f>
        <v>1</v>
      </c>
      <c r="E240" s="11" t="str">
        <f>IFERROR(IF(Table1[[#This Row],[Registered]]=1,"OK",""),"")</f>
        <v>OK</v>
      </c>
    </row>
    <row r="241" spans="1:5" x14ac:dyDescent="0.2">
      <c r="A241" s="9" t="s">
        <v>196</v>
      </c>
      <c r="B241" s="9" t="s">
        <v>2139</v>
      </c>
      <c r="C241" s="4" t="str">
        <f>VLOOKUP(A241,AllFromFortiEMS!A:A,1,FALSE)</f>
        <v>M013695</v>
      </c>
      <c r="D241" s="11">
        <f>VLOOKUP(A241,AllFromFortiEMS!A:H,8,FALSE)</f>
        <v>1</v>
      </c>
      <c r="E241" s="11" t="str">
        <f>IFERROR(IF(Table1[[#This Row],[Registered]]=1,"OK",""),"")</f>
        <v>OK</v>
      </c>
    </row>
    <row r="242" spans="1:5" x14ac:dyDescent="0.2">
      <c r="A242" s="9" t="s">
        <v>197</v>
      </c>
      <c r="B242" s="9" t="s">
        <v>2139</v>
      </c>
      <c r="C242" s="4" t="str">
        <f>VLOOKUP(A242,AllFromFortiEMS!A:A,1,FALSE)</f>
        <v>M013697</v>
      </c>
      <c r="D242" s="11">
        <f>VLOOKUP(A242,AllFromFortiEMS!A:H,8,FALSE)</f>
        <v>1</v>
      </c>
      <c r="E242" s="11" t="str">
        <f>IFERROR(IF(Table1[[#This Row],[Registered]]=1,"OK",""),"")</f>
        <v>OK</v>
      </c>
    </row>
    <row r="243" spans="1:5" x14ac:dyDescent="0.2">
      <c r="A243" s="9" t="s">
        <v>198</v>
      </c>
      <c r="B243" s="9" t="s">
        <v>2139</v>
      </c>
      <c r="C243" s="4" t="str">
        <f>VLOOKUP(A243,AllFromFortiEMS!A:A,1,FALSE)</f>
        <v>M013737</v>
      </c>
      <c r="D243" s="11">
        <f>VLOOKUP(A243,AllFromFortiEMS!A:H,8,FALSE)</f>
        <v>1</v>
      </c>
      <c r="E243" s="11" t="str">
        <f>IFERROR(IF(Table1[[#This Row],[Registered]]=1,"OK",""),"")</f>
        <v>OK</v>
      </c>
    </row>
    <row r="244" spans="1:5" x14ac:dyDescent="0.2">
      <c r="A244" s="9" t="s">
        <v>199</v>
      </c>
      <c r="B244" s="9" t="s">
        <v>2139</v>
      </c>
      <c r="C244" s="4" t="str">
        <f>VLOOKUP(A244,AllFromFortiEMS!A:A,1,FALSE)</f>
        <v>M013751</v>
      </c>
      <c r="D244" s="11">
        <f>VLOOKUP(A244,AllFromFortiEMS!A:H,8,FALSE)</f>
        <v>1</v>
      </c>
      <c r="E244" s="11" t="str">
        <f>IFERROR(IF(Table1[[#This Row],[Registered]]=1,"OK",""),"")</f>
        <v>OK</v>
      </c>
    </row>
    <row r="245" spans="1:5" x14ac:dyDescent="0.2">
      <c r="A245" s="9" t="s">
        <v>1806</v>
      </c>
      <c r="B245" s="9" t="s">
        <v>2139</v>
      </c>
      <c r="C245" s="4" t="str">
        <f>VLOOKUP(A245,AllFromFortiEMS!A:A,1,FALSE)</f>
        <v>m013753</v>
      </c>
      <c r="D245" s="11">
        <f>VLOOKUP(A245,AllFromFortiEMS!A:H,8,FALSE)</f>
        <v>1</v>
      </c>
      <c r="E245" s="11" t="str">
        <f>IFERROR(IF(Table1[[#This Row],[Registered]]=1,"OK",""),"")</f>
        <v>OK</v>
      </c>
    </row>
    <row r="246" spans="1:5" x14ac:dyDescent="0.2">
      <c r="A246" s="9" t="s">
        <v>200</v>
      </c>
      <c r="B246" s="9" t="s">
        <v>2139</v>
      </c>
      <c r="C246" s="4" t="str">
        <f>VLOOKUP(A246,AllFromFortiEMS!A:A,1,FALSE)</f>
        <v>M013755</v>
      </c>
      <c r="D246" s="11">
        <f>VLOOKUP(A246,AllFromFortiEMS!A:H,8,FALSE)</f>
        <v>1</v>
      </c>
      <c r="E246" s="11" t="str">
        <f>IFERROR(IF(Table1[[#This Row],[Registered]]=1,"OK",""),"")</f>
        <v>OK</v>
      </c>
    </row>
    <row r="247" spans="1:5" x14ac:dyDescent="0.2">
      <c r="A247" s="9" t="s">
        <v>201</v>
      </c>
      <c r="B247" s="9" t="s">
        <v>2139</v>
      </c>
      <c r="C247" s="4" t="str">
        <f>VLOOKUP(A247,AllFromFortiEMS!A:A,1,FALSE)</f>
        <v>M013756</v>
      </c>
      <c r="D247" s="11">
        <f>VLOOKUP(A247,AllFromFortiEMS!A:H,8,FALSE)</f>
        <v>1</v>
      </c>
      <c r="E247" s="11" t="str">
        <f>IFERROR(IF(Table1[[#This Row],[Registered]]=1,"OK",""),"")</f>
        <v>OK</v>
      </c>
    </row>
    <row r="248" spans="1:5" x14ac:dyDescent="0.2">
      <c r="A248" s="9" t="s">
        <v>202</v>
      </c>
      <c r="B248" s="9" t="s">
        <v>2139</v>
      </c>
      <c r="C248" s="4" t="str">
        <f>VLOOKUP(A248,AllFromFortiEMS!A:A,1,FALSE)</f>
        <v>M013758</v>
      </c>
      <c r="D248" s="11">
        <f>VLOOKUP(A248,AllFromFortiEMS!A:H,8,FALSE)</f>
        <v>1</v>
      </c>
      <c r="E248" s="11" t="str">
        <f>IFERROR(IF(Table1[[#This Row],[Registered]]=1,"OK",""),"")</f>
        <v>OK</v>
      </c>
    </row>
    <row r="249" spans="1:5" x14ac:dyDescent="0.2">
      <c r="A249" s="9" t="s">
        <v>203</v>
      </c>
      <c r="B249" s="9" t="s">
        <v>2139</v>
      </c>
      <c r="C249" s="4" t="str">
        <f>VLOOKUP(A249,AllFromFortiEMS!A:A,1,FALSE)</f>
        <v>M013760</v>
      </c>
      <c r="D249" s="11">
        <f>VLOOKUP(A249,AllFromFortiEMS!A:H,8,FALSE)</f>
        <v>1</v>
      </c>
      <c r="E249" s="11" t="str">
        <f>IFERROR(IF(Table1[[#This Row],[Registered]]=1,"OK",""),"")</f>
        <v>OK</v>
      </c>
    </row>
    <row r="250" spans="1:5" x14ac:dyDescent="0.2">
      <c r="A250" s="9" t="s">
        <v>204</v>
      </c>
      <c r="B250" s="9" t="s">
        <v>2139</v>
      </c>
      <c r="C250" s="4" t="str">
        <f>VLOOKUP(A250,AllFromFortiEMS!A:A,1,FALSE)</f>
        <v>M013761</v>
      </c>
      <c r="D250" s="11">
        <f>VLOOKUP(A250,AllFromFortiEMS!A:H,8,FALSE)</f>
        <v>1</v>
      </c>
      <c r="E250" s="11" t="str">
        <f>IFERROR(IF(Table1[[#This Row],[Registered]]=1,"OK",""),"")</f>
        <v>OK</v>
      </c>
    </row>
    <row r="251" spans="1:5" x14ac:dyDescent="0.2">
      <c r="A251" s="9" t="s">
        <v>1807</v>
      </c>
      <c r="B251" s="9" t="s">
        <v>2139</v>
      </c>
      <c r="C251" s="4" t="str">
        <f>VLOOKUP(A251,AllFromFortiEMS!A:A,1,FALSE)</f>
        <v>M013764</v>
      </c>
      <c r="D251" s="11">
        <f>VLOOKUP(A251,AllFromFortiEMS!A:H,8,FALSE)</f>
        <v>1</v>
      </c>
      <c r="E251" s="11" t="str">
        <f>IFERROR(IF(Table1[[#This Row],[Registered]]=1,"OK",""),"")</f>
        <v>OK</v>
      </c>
    </row>
    <row r="252" spans="1:5" x14ac:dyDescent="0.2">
      <c r="A252" s="9" t="s">
        <v>205</v>
      </c>
      <c r="B252" s="9" t="s">
        <v>2139</v>
      </c>
      <c r="C252" s="4" t="str">
        <f>VLOOKUP(A252,AllFromFortiEMS!A:A,1,FALSE)</f>
        <v>M013767</v>
      </c>
      <c r="D252" s="11">
        <f>VLOOKUP(A252,AllFromFortiEMS!A:H,8,FALSE)</f>
        <v>1</v>
      </c>
      <c r="E252" s="11" t="str">
        <f>IFERROR(IF(Table1[[#This Row],[Registered]]=1,"OK",""),"")</f>
        <v>OK</v>
      </c>
    </row>
    <row r="253" spans="1:5" x14ac:dyDescent="0.2">
      <c r="A253" s="9" t="s">
        <v>206</v>
      </c>
      <c r="B253" s="9" t="s">
        <v>2139</v>
      </c>
      <c r="C253" s="4" t="str">
        <f>VLOOKUP(A253,AllFromFortiEMS!A:A,1,FALSE)</f>
        <v>M013847</v>
      </c>
      <c r="D253" s="11">
        <f>VLOOKUP(A253,AllFromFortiEMS!A:H,8,FALSE)</f>
        <v>1</v>
      </c>
      <c r="E253" s="11" t="str">
        <f>IFERROR(IF(Table1[[#This Row],[Registered]]=1,"OK",""),"")</f>
        <v>OK</v>
      </c>
    </row>
    <row r="254" spans="1:5" x14ac:dyDescent="0.2">
      <c r="A254" s="9" t="s">
        <v>1311</v>
      </c>
      <c r="B254" s="9" t="s">
        <v>2139</v>
      </c>
      <c r="C254" s="4" t="str">
        <f>VLOOKUP(A254,AllFromFortiEMS!A:A,1,FALSE)</f>
        <v>M013848</v>
      </c>
      <c r="D254" s="11">
        <f>VLOOKUP(A254,AllFromFortiEMS!A:H,8,FALSE)</f>
        <v>1</v>
      </c>
      <c r="E254" s="11" t="str">
        <f>IFERROR(IF(Table1[[#This Row],[Registered]]=1,"OK",""),"")</f>
        <v>OK</v>
      </c>
    </row>
    <row r="255" spans="1:5" x14ac:dyDescent="0.2">
      <c r="A255" s="9" t="s">
        <v>1312</v>
      </c>
      <c r="B255" s="9" t="s">
        <v>2139</v>
      </c>
      <c r="C255" s="4" t="str">
        <f>VLOOKUP(A255,AllFromFortiEMS!A:A,1,FALSE)</f>
        <v>m013857</v>
      </c>
      <c r="D255" s="11">
        <f>VLOOKUP(A255,AllFromFortiEMS!A:H,8,FALSE)</f>
        <v>1</v>
      </c>
      <c r="E255" s="11" t="str">
        <f>IFERROR(IF(Table1[[#This Row],[Registered]]=1,"OK",""),"")</f>
        <v>OK</v>
      </c>
    </row>
    <row r="256" spans="1:5" x14ac:dyDescent="0.2">
      <c r="A256" s="9" t="s">
        <v>207</v>
      </c>
      <c r="B256" s="9" t="s">
        <v>2139</v>
      </c>
      <c r="C256" s="4" t="str">
        <f>VLOOKUP(A256,AllFromFortiEMS!A:A,1,FALSE)</f>
        <v>M013883</v>
      </c>
      <c r="D256" s="11">
        <f>VLOOKUP(A256,AllFromFortiEMS!A:H,8,FALSE)</f>
        <v>1</v>
      </c>
      <c r="E256" s="11" t="str">
        <f>IFERROR(IF(Table1[[#This Row],[Registered]]=1,"OK",""),"")</f>
        <v>OK</v>
      </c>
    </row>
    <row r="257" spans="1:5" x14ac:dyDescent="0.2">
      <c r="A257" s="9" t="s">
        <v>208</v>
      </c>
      <c r="B257" s="9" t="s">
        <v>2139</v>
      </c>
      <c r="C257" s="4" t="str">
        <f>VLOOKUP(A257,AllFromFortiEMS!A:A,1,FALSE)</f>
        <v>M013884</v>
      </c>
      <c r="D257" s="11">
        <f>VLOOKUP(A257,AllFromFortiEMS!A:H,8,FALSE)</f>
        <v>1</v>
      </c>
      <c r="E257" s="11" t="str">
        <f>IFERROR(IF(Table1[[#This Row],[Registered]]=1,"OK",""),"")</f>
        <v>OK</v>
      </c>
    </row>
    <row r="258" spans="1:5" x14ac:dyDescent="0.2">
      <c r="A258" s="9" t="s">
        <v>209</v>
      </c>
      <c r="B258" s="9" t="s">
        <v>2139</v>
      </c>
      <c r="C258" s="4" t="str">
        <f>VLOOKUP(A258,AllFromFortiEMS!A:A,1,FALSE)</f>
        <v>M013885</v>
      </c>
      <c r="D258" s="11">
        <f>VLOOKUP(A258,AllFromFortiEMS!A:H,8,FALSE)</f>
        <v>0</v>
      </c>
      <c r="E258" s="11" t="str">
        <f>IFERROR(IF(Table1[[#This Row],[Registered]]=1,"OK",""),"")</f>
        <v/>
      </c>
    </row>
    <row r="259" spans="1:5" x14ac:dyDescent="0.2">
      <c r="A259" s="9" t="s">
        <v>210</v>
      </c>
      <c r="B259" s="9" t="s">
        <v>2139</v>
      </c>
      <c r="C259" s="4" t="str">
        <f>VLOOKUP(A259,AllFromFortiEMS!A:A,1,FALSE)</f>
        <v>M013886</v>
      </c>
      <c r="D259" s="11">
        <f>VLOOKUP(A259,AllFromFortiEMS!A:H,8,FALSE)</f>
        <v>1</v>
      </c>
      <c r="E259" s="11" t="str">
        <f>IFERROR(IF(Table1[[#This Row],[Registered]]=1,"OK",""),"")</f>
        <v>OK</v>
      </c>
    </row>
    <row r="260" spans="1:5" x14ac:dyDescent="0.2">
      <c r="A260" s="9" t="s">
        <v>211</v>
      </c>
      <c r="B260" s="9" t="s">
        <v>2139</v>
      </c>
      <c r="C260" s="4" t="str">
        <f>VLOOKUP(A260,AllFromFortiEMS!A:A,1,FALSE)</f>
        <v>M013887</v>
      </c>
      <c r="D260" s="11">
        <f>VLOOKUP(A260,AllFromFortiEMS!A:H,8,FALSE)</f>
        <v>1</v>
      </c>
      <c r="E260" s="11" t="str">
        <f>IFERROR(IF(Table1[[#This Row],[Registered]]=1,"OK",""),"")</f>
        <v>OK</v>
      </c>
    </row>
    <row r="261" spans="1:5" x14ac:dyDescent="0.2">
      <c r="A261" s="9" t="s">
        <v>212</v>
      </c>
      <c r="B261" s="9" t="s">
        <v>2139</v>
      </c>
      <c r="C261" s="4" t="str">
        <f>VLOOKUP(A261,AllFromFortiEMS!A:A,1,FALSE)</f>
        <v>M013892</v>
      </c>
      <c r="D261" s="11">
        <f>VLOOKUP(A261,AllFromFortiEMS!A:H,8,FALSE)</f>
        <v>1</v>
      </c>
      <c r="E261" s="11" t="str">
        <f>IFERROR(IF(Table1[[#This Row],[Registered]]=1,"OK",""),"")</f>
        <v>OK</v>
      </c>
    </row>
    <row r="262" spans="1:5" x14ac:dyDescent="0.2">
      <c r="A262" s="9" t="s">
        <v>213</v>
      </c>
      <c r="B262" s="9" t="s">
        <v>2139</v>
      </c>
      <c r="C262" s="4" t="str">
        <f>VLOOKUP(A262,AllFromFortiEMS!A:A,1,FALSE)</f>
        <v>M013893</v>
      </c>
      <c r="D262" s="11">
        <f>VLOOKUP(A262,AllFromFortiEMS!A:H,8,FALSE)</f>
        <v>1</v>
      </c>
      <c r="E262" s="11" t="str">
        <f>IFERROR(IF(Table1[[#This Row],[Registered]]=1,"OK",""),"")</f>
        <v>OK</v>
      </c>
    </row>
    <row r="263" spans="1:5" x14ac:dyDescent="0.2">
      <c r="A263" s="9" t="s">
        <v>214</v>
      </c>
      <c r="B263" s="9" t="s">
        <v>2139</v>
      </c>
      <c r="C263" s="4" t="e">
        <f>VLOOKUP(A263,AllFromFortiEMS!A:A,1,FALSE)</f>
        <v>#N/A</v>
      </c>
      <c r="D263" s="11" t="e">
        <f>VLOOKUP(A263,AllFromFortiEMS!A:H,8,FALSE)</f>
        <v>#N/A</v>
      </c>
      <c r="E263" s="11" t="str">
        <f>IFERROR(IF(Table1[[#This Row],[Registered]]=1,"OK",""),"")</f>
        <v/>
      </c>
    </row>
    <row r="264" spans="1:5" x14ac:dyDescent="0.2">
      <c r="A264" s="9" t="s">
        <v>215</v>
      </c>
      <c r="B264" s="9" t="s">
        <v>2139</v>
      </c>
      <c r="C264" s="4" t="str">
        <f>VLOOKUP(A264,AllFromFortiEMS!A:A,1,FALSE)</f>
        <v>M013897</v>
      </c>
      <c r="D264" s="11">
        <f>VLOOKUP(A264,AllFromFortiEMS!A:H,8,FALSE)</f>
        <v>1</v>
      </c>
      <c r="E264" s="11" t="str">
        <f>IFERROR(IF(Table1[[#This Row],[Registered]]=1,"OK",""),"")</f>
        <v>OK</v>
      </c>
    </row>
    <row r="265" spans="1:5" x14ac:dyDescent="0.2">
      <c r="A265" s="9" t="s">
        <v>216</v>
      </c>
      <c r="B265" s="9" t="s">
        <v>2139</v>
      </c>
      <c r="C265" s="4" t="str">
        <f>VLOOKUP(A265,AllFromFortiEMS!A:A,1,FALSE)</f>
        <v>M013900</v>
      </c>
      <c r="D265" s="11">
        <f>VLOOKUP(A265,AllFromFortiEMS!A:H,8,FALSE)</f>
        <v>1</v>
      </c>
      <c r="E265" s="11" t="str">
        <f>IFERROR(IF(Table1[[#This Row],[Registered]]=1,"OK",""),"")</f>
        <v>OK</v>
      </c>
    </row>
    <row r="266" spans="1:5" x14ac:dyDescent="0.2">
      <c r="A266" s="9" t="s">
        <v>217</v>
      </c>
      <c r="B266" s="9" t="s">
        <v>2139</v>
      </c>
      <c r="C266" s="4" t="e">
        <f>VLOOKUP(A266,AllFromFortiEMS!A:A,1,FALSE)</f>
        <v>#N/A</v>
      </c>
      <c r="D266" s="11" t="e">
        <f>VLOOKUP(A266,AllFromFortiEMS!A:H,8,FALSE)</f>
        <v>#N/A</v>
      </c>
      <c r="E266" s="11" t="str">
        <f>IFERROR(IF(Table1[[#This Row],[Registered]]=1,"OK",""),"")</f>
        <v/>
      </c>
    </row>
    <row r="267" spans="1:5" x14ac:dyDescent="0.2">
      <c r="A267" s="9" t="s">
        <v>218</v>
      </c>
      <c r="B267" s="9" t="s">
        <v>2139</v>
      </c>
      <c r="C267" s="4" t="str">
        <f>VLOOKUP(A267,AllFromFortiEMS!A:A,1,FALSE)</f>
        <v>M013902</v>
      </c>
      <c r="D267" s="11">
        <f>VLOOKUP(A267,AllFromFortiEMS!A:H,8,FALSE)</f>
        <v>1</v>
      </c>
      <c r="E267" s="11" t="str">
        <f>IFERROR(IF(Table1[[#This Row],[Registered]]=1,"OK",""),"")</f>
        <v>OK</v>
      </c>
    </row>
    <row r="268" spans="1:5" x14ac:dyDescent="0.2">
      <c r="A268" s="9" t="s">
        <v>219</v>
      </c>
      <c r="B268" s="9" t="s">
        <v>2139</v>
      </c>
      <c r="C268" s="4" t="str">
        <f>VLOOKUP(A268,AllFromFortiEMS!A:A,1,FALSE)</f>
        <v>M013903</v>
      </c>
      <c r="D268" s="11">
        <f>VLOOKUP(A268,AllFromFortiEMS!A:H,8,FALSE)</f>
        <v>1</v>
      </c>
      <c r="E268" s="11" t="str">
        <f>IFERROR(IF(Table1[[#This Row],[Registered]]=1,"OK",""),"")</f>
        <v>OK</v>
      </c>
    </row>
    <row r="269" spans="1:5" x14ac:dyDescent="0.2">
      <c r="A269" s="9" t="s">
        <v>220</v>
      </c>
      <c r="B269" s="9" t="s">
        <v>2139</v>
      </c>
      <c r="C269" s="4" t="str">
        <f>VLOOKUP(A269,AllFromFortiEMS!A:A,1,FALSE)</f>
        <v>M013904</v>
      </c>
      <c r="D269" s="11">
        <f>VLOOKUP(A269,AllFromFortiEMS!A:H,8,FALSE)</f>
        <v>1</v>
      </c>
      <c r="E269" s="11" t="str">
        <f>IFERROR(IF(Table1[[#This Row],[Registered]]=1,"OK",""),"")</f>
        <v>OK</v>
      </c>
    </row>
    <row r="270" spans="1:5" x14ac:dyDescent="0.2">
      <c r="A270" s="9" t="s">
        <v>1313</v>
      </c>
      <c r="B270" s="9" t="s">
        <v>2139</v>
      </c>
      <c r="C270" s="4" t="str">
        <f>VLOOKUP(A270,AllFromFortiEMS!A:A,1,FALSE)</f>
        <v>m013905</v>
      </c>
      <c r="D270" s="11">
        <f>VLOOKUP(A270,AllFromFortiEMS!A:H,8,FALSE)</f>
        <v>1</v>
      </c>
      <c r="E270" s="11" t="str">
        <f>IFERROR(IF(Table1[[#This Row],[Registered]]=1,"OK",""),"")</f>
        <v>OK</v>
      </c>
    </row>
    <row r="271" spans="1:5" x14ac:dyDescent="0.2">
      <c r="A271" s="9" t="s">
        <v>221</v>
      </c>
      <c r="B271" s="9" t="s">
        <v>2139</v>
      </c>
      <c r="C271" s="4" t="str">
        <f>VLOOKUP(A271,AllFromFortiEMS!A:A,1,FALSE)</f>
        <v>M013906</v>
      </c>
      <c r="D271" s="11">
        <f>VLOOKUP(A271,AllFromFortiEMS!A:H,8,FALSE)</f>
        <v>0</v>
      </c>
      <c r="E271" s="11" t="str">
        <f>IFERROR(IF(Table1[[#This Row],[Registered]]=1,"OK",""),"")</f>
        <v/>
      </c>
    </row>
    <row r="272" spans="1:5" x14ac:dyDescent="0.2">
      <c r="A272" s="9" t="s">
        <v>222</v>
      </c>
      <c r="B272" s="9" t="s">
        <v>2139</v>
      </c>
      <c r="C272" s="4" t="str">
        <f>VLOOKUP(A272,AllFromFortiEMS!A:A,1,FALSE)</f>
        <v>M013909</v>
      </c>
      <c r="D272" s="11">
        <f>VLOOKUP(A272,AllFromFortiEMS!A:H,8,FALSE)</f>
        <v>0</v>
      </c>
      <c r="E272" s="11" t="str">
        <f>IFERROR(IF(Table1[[#This Row],[Registered]]=1,"OK",""),"")</f>
        <v/>
      </c>
    </row>
    <row r="273" spans="1:5" x14ac:dyDescent="0.2">
      <c r="A273" s="9" t="s">
        <v>223</v>
      </c>
      <c r="B273" s="9" t="s">
        <v>2139</v>
      </c>
      <c r="C273" s="4" t="str">
        <f>VLOOKUP(A273,AllFromFortiEMS!A:A,1,FALSE)</f>
        <v>M013910</v>
      </c>
      <c r="D273" s="11">
        <f>VLOOKUP(A273,AllFromFortiEMS!A:H,8,FALSE)</f>
        <v>1</v>
      </c>
      <c r="E273" s="11" t="str">
        <f>IFERROR(IF(Table1[[#This Row],[Registered]]=1,"OK",""),"")</f>
        <v>OK</v>
      </c>
    </row>
    <row r="274" spans="1:5" x14ac:dyDescent="0.2">
      <c r="A274" s="9" t="s">
        <v>224</v>
      </c>
      <c r="B274" s="9" t="s">
        <v>2139</v>
      </c>
      <c r="C274" s="4" t="str">
        <f>VLOOKUP(A274,AllFromFortiEMS!A:A,1,FALSE)</f>
        <v>M013912</v>
      </c>
      <c r="D274" s="11">
        <f>VLOOKUP(A274,AllFromFortiEMS!A:H,8,FALSE)</f>
        <v>1</v>
      </c>
      <c r="E274" s="11" t="str">
        <f>IFERROR(IF(Table1[[#This Row],[Registered]]=1,"OK",""),"")</f>
        <v>OK</v>
      </c>
    </row>
    <row r="275" spans="1:5" x14ac:dyDescent="0.2">
      <c r="A275" s="9" t="s">
        <v>225</v>
      </c>
      <c r="B275" s="9" t="s">
        <v>2139</v>
      </c>
      <c r="C275" s="4" t="str">
        <f>VLOOKUP(A275,AllFromFortiEMS!A:A,1,FALSE)</f>
        <v>M013939</v>
      </c>
      <c r="D275" s="11">
        <f>VLOOKUP(A275,AllFromFortiEMS!A:H,8,FALSE)</f>
        <v>1</v>
      </c>
      <c r="E275" s="11" t="str">
        <f>IFERROR(IF(Table1[[#This Row],[Registered]]=1,"OK",""),"")</f>
        <v>OK</v>
      </c>
    </row>
    <row r="276" spans="1:5" x14ac:dyDescent="0.2">
      <c r="A276" s="9" t="s">
        <v>226</v>
      </c>
      <c r="B276" s="9" t="s">
        <v>2139</v>
      </c>
      <c r="C276" s="4" t="str">
        <f>VLOOKUP(A276,AllFromFortiEMS!A:A,1,FALSE)</f>
        <v>M013941</v>
      </c>
      <c r="D276" s="11">
        <f>VLOOKUP(A276,AllFromFortiEMS!A:H,8,FALSE)</f>
        <v>0</v>
      </c>
      <c r="E276" s="11" t="str">
        <f>IFERROR(IF(Table1[[#This Row],[Registered]]=1,"OK",""),"")</f>
        <v/>
      </c>
    </row>
    <row r="277" spans="1:5" x14ac:dyDescent="0.2">
      <c r="A277" s="9" t="s">
        <v>227</v>
      </c>
      <c r="B277" s="9" t="s">
        <v>2139</v>
      </c>
      <c r="C277" s="4" t="str">
        <f>VLOOKUP(A277,AllFromFortiEMS!A:A,1,FALSE)</f>
        <v>M013948</v>
      </c>
      <c r="D277" s="11">
        <f>VLOOKUP(A277,AllFromFortiEMS!A:H,8,FALSE)</f>
        <v>1</v>
      </c>
      <c r="E277" s="11" t="str">
        <f>IFERROR(IF(Table1[[#This Row],[Registered]]=1,"OK",""),"")</f>
        <v>OK</v>
      </c>
    </row>
    <row r="278" spans="1:5" x14ac:dyDescent="0.2">
      <c r="A278" s="9" t="s">
        <v>228</v>
      </c>
      <c r="B278" s="9" t="s">
        <v>2139</v>
      </c>
      <c r="C278" s="4" t="str">
        <f>VLOOKUP(A278,AllFromFortiEMS!A:A,1,FALSE)</f>
        <v>M013950</v>
      </c>
      <c r="D278" s="11">
        <f>VLOOKUP(A278,AllFromFortiEMS!A:H,8,FALSE)</f>
        <v>1</v>
      </c>
      <c r="E278" s="11" t="str">
        <f>IFERROR(IF(Table1[[#This Row],[Registered]]=1,"OK",""),"")</f>
        <v>OK</v>
      </c>
    </row>
    <row r="279" spans="1:5" x14ac:dyDescent="0.2">
      <c r="A279" s="9" t="s">
        <v>229</v>
      </c>
      <c r="B279" s="9" t="s">
        <v>2139</v>
      </c>
      <c r="C279" s="4" t="str">
        <f>VLOOKUP(A279,AllFromFortiEMS!A:A,1,FALSE)</f>
        <v>M013951</v>
      </c>
      <c r="D279" s="11">
        <f>VLOOKUP(A279,AllFromFortiEMS!A:H,8,FALSE)</f>
        <v>1</v>
      </c>
      <c r="E279" s="11" t="str">
        <f>IFERROR(IF(Table1[[#This Row],[Registered]]=1,"OK",""),"")</f>
        <v>OK</v>
      </c>
    </row>
    <row r="280" spans="1:5" x14ac:dyDescent="0.2">
      <c r="A280" s="9" t="s">
        <v>230</v>
      </c>
      <c r="B280" s="9" t="s">
        <v>2139</v>
      </c>
      <c r="C280" s="4" t="str">
        <f>VLOOKUP(A280,AllFromFortiEMS!A:A,1,FALSE)</f>
        <v>M013952</v>
      </c>
      <c r="D280" s="11">
        <f>VLOOKUP(A280,AllFromFortiEMS!A:H,8,FALSE)</f>
        <v>1</v>
      </c>
      <c r="E280" s="11" t="str">
        <f>IFERROR(IF(Table1[[#This Row],[Registered]]=1,"OK",""),"")</f>
        <v>OK</v>
      </c>
    </row>
    <row r="281" spans="1:5" x14ac:dyDescent="0.2">
      <c r="A281" s="9" t="s">
        <v>1314</v>
      </c>
      <c r="B281" s="9" t="s">
        <v>2145</v>
      </c>
      <c r="C281" s="4" t="str">
        <f>VLOOKUP(A281,AllFromFortiEMS!A:A,1,FALSE)</f>
        <v>M013954</v>
      </c>
      <c r="D281" s="11">
        <f>VLOOKUP(A281,AllFromFortiEMS!A:H,8,FALSE)</f>
        <v>1</v>
      </c>
      <c r="E281" s="11" t="str">
        <f>IFERROR(IF(Table1[[#This Row],[Registered]]=1,"OK",""),"")</f>
        <v>OK</v>
      </c>
    </row>
    <row r="282" spans="1:5" x14ac:dyDescent="0.2">
      <c r="A282" s="9" t="s">
        <v>231</v>
      </c>
      <c r="B282" s="9" t="s">
        <v>2139</v>
      </c>
      <c r="C282" s="4" t="str">
        <f>VLOOKUP(A282,AllFromFortiEMS!A:A,1,FALSE)</f>
        <v>M013981</v>
      </c>
      <c r="D282" s="11">
        <f>VLOOKUP(A282,AllFromFortiEMS!A:H,8,FALSE)</f>
        <v>1</v>
      </c>
      <c r="E282" s="11" t="str">
        <f>IFERROR(IF(Table1[[#This Row],[Registered]]=1,"OK",""),"")</f>
        <v>OK</v>
      </c>
    </row>
    <row r="283" spans="1:5" x14ac:dyDescent="0.2">
      <c r="A283" s="9" t="s">
        <v>232</v>
      </c>
      <c r="B283" s="9" t="s">
        <v>2139</v>
      </c>
      <c r="C283" s="4" t="str">
        <f>VLOOKUP(A283,AllFromFortiEMS!A:A,1,FALSE)</f>
        <v>M013982</v>
      </c>
      <c r="D283" s="11">
        <f>VLOOKUP(A283,AllFromFortiEMS!A:H,8,FALSE)</f>
        <v>1</v>
      </c>
      <c r="E283" s="11" t="str">
        <f>IFERROR(IF(Table1[[#This Row],[Registered]]=1,"OK",""),"")</f>
        <v>OK</v>
      </c>
    </row>
    <row r="284" spans="1:5" x14ac:dyDescent="0.2">
      <c r="A284" s="9" t="s">
        <v>233</v>
      </c>
      <c r="B284" s="9" t="s">
        <v>2139</v>
      </c>
      <c r="C284" s="4" t="str">
        <f>VLOOKUP(A284,AllFromFortiEMS!A:A,1,FALSE)</f>
        <v>M013983</v>
      </c>
      <c r="D284" s="11">
        <f>VLOOKUP(A284,AllFromFortiEMS!A:H,8,FALSE)</f>
        <v>1</v>
      </c>
      <c r="E284" s="11" t="str">
        <f>IFERROR(IF(Table1[[#This Row],[Registered]]=1,"OK",""),"")</f>
        <v>OK</v>
      </c>
    </row>
    <row r="285" spans="1:5" x14ac:dyDescent="0.2">
      <c r="A285" s="9" t="s">
        <v>234</v>
      </c>
      <c r="B285" s="9" t="s">
        <v>2139</v>
      </c>
      <c r="C285" s="4" t="str">
        <f>VLOOKUP(A285,AllFromFortiEMS!A:A,1,FALSE)</f>
        <v>M014017</v>
      </c>
      <c r="D285" s="11">
        <f>VLOOKUP(A285,AllFromFortiEMS!A:H,8,FALSE)</f>
        <v>0</v>
      </c>
      <c r="E285" s="11" t="str">
        <f>IFERROR(IF(Table1[[#This Row],[Registered]]=1,"OK",""),"")</f>
        <v/>
      </c>
    </row>
    <row r="286" spans="1:5" x14ac:dyDescent="0.2">
      <c r="A286" s="9" t="s">
        <v>235</v>
      </c>
      <c r="B286" s="9" t="s">
        <v>2139</v>
      </c>
      <c r="C286" s="4" t="str">
        <f>VLOOKUP(A286,AllFromFortiEMS!A:A,1,FALSE)</f>
        <v>M014018</v>
      </c>
      <c r="D286" s="11">
        <f>VLOOKUP(A286,AllFromFortiEMS!A:H,8,FALSE)</f>
        <v>1</v>
      </c>
      <c r="E286" s="11" t="str">
        <f>IFERROR(IF(Table1[[#This Row],[Registered]]=1,"OK",""),"")</f>
        <v>OK</v>
      </c>
    </row>
    <row r="287" spans="1:5" x14ac:dyDescent="0.2">
      <c r="A287" s="9" t="s">
        <v>1315</v>
      </c>
      <c r="B287" s="9" t="s">
        <v>2139</v>
      </c>
      <c r="C287" s="4" t="str">
        <f>VLOOKUP(A287,AllFromFortiEMS!A:A,1,FALSE)</f>
        <v>M014024</v>
      </c>
      <c r="D287" s="11">
        <f>VLOOKUP(A287,AllFromFortiEMS!A:H,8,FALSE)</f>
        <v>1</v>
      </c>
      <c r="E287" s="11" t="str">
        <f>IFERROR(IF(Table1[[#This Row],[Registered]]=1,"OK",""),"")</f>
        <v>OK</v>
      </c>
    </row>
    <row r="288" spans="1:5" x14ac:dyDescent="0.2">
      <c r="A288" s="9" t="s">
        <v>236</v>
      </c>
      <c r="B288" s="9" t="s">
        <v>2139</v>
      </c>
      <c r="C288" s="4" t="str">
        <f>VLOOKUP(A288,AllFromFortiEMS!A:A,1,FALSE)</f>
        <v>M014025</v>
      </c>
      <c r="D288" s="11">
        <f>VLOOKUP(A288,AllFromFortiEMS!A:H,8,FALSE)</f>
        <v>1</v>
      </c>
      <c r="E288" s="11" t="str">
        <f>IFERROR(IF(Table1[[#This Row],[Registered]]=1,"OK",""),"")</f>
        <v>OK</v>
      </c>
    </row>
    <row r="289" spans="1:5" x14ac:dyDescent="0.2">
      <c r="A289" s="9" t="s">
        <v>237</v>
      </c>
      <c r="B289" s="9" t="s">
        <v>2139</v>
      </c>
      <c r="C289" s="4" t="str">
        <f>VLOOKUP(A289,AllFromFortiEMS!A:A,1,FALSE)</f>
        <v>M014485</v>
      </c>
      <c r="D289" s="11">
        <f>VLOOKUP(A289,AllFromFortiEMS!A:H,8,FALSE)</f>
        <v>1</v>
      </c>
      <c r="E289" s="11" t="str">
        <f>IFERROR(IF(Table1[[#This Row],[Registered]]=1,"OK",""),"")</f>
        <v>OK</v>
      </c>
    </row>
    <row r="290" spans="1:5" x14ac:dyDescent="0.2">
      <c r="A290" s="9" t="s">
        <v>1316</v>
      </c>
      <c r="B290" s="9" t="s">
        <v>2139</v>
      </c>
      <c r="C290" s="4" t="str">
        <f>VLOOKUP(A290,AllFromFortiEMS!A:A,1,FALSE)</f>
        <v>M014487</v>
      </c>
      <c r="D290" s="11">
        <f>VLOOKUP(A290,AllFromFortiEMS!A:H,8,FALSE)</f>
        <v>1</v>
      </c>
      <c r="E290" s="11" t="str">
        <f>IFERROR(IF(Table1[[#This Row],[Registered]]=1,"OK",""),"")</f>
        <v>OK</v>
      </c>
    </row>
    <row r="291" spans="1:5" x14ac:dyDescent="0.2">
      <c r="A291" s="9" t="s">
        <v>238</v>
      </c>
      <c r="B291" s="9" t="s">
        <v>2139</v>
      </c>
      <c r="C291" s="4" t="str">
        <f>VLOOKUP(A291,AllFromFortiEMS!A:A,1,FALSE)</f>
        <v>M014490</v>
      </c>
      <c r="D291" s="11">
        <f>VLOOKUP(A291,AllFromFortiEMS!A:H,8,FALSE)</f>
        <v>1</v>
      </c>
      <c r="E291" s="11" t="str">
        <f>IFERROR(IF(Table1[[#This Row],[Registered]]=1,"OK",""),"")</f>
        <v>OK</v>
      </c>
    </row>
    <row r="292" spans="1:5" x14ac:dyDescent="0.2">
      <c r="A292" s="9" t="s">
        <v>239</v>
      </c>
      <c r="B292" s="9" t="s">
        <v>2139</v>
      </c>
      <c r="C292" s="4" t="str">
        <f>VLOOKUP(A292,AllFromFortiEMS!A:A,1,FALSE)</f>
        <v>M014491</v>
      </c>
      <c r="D292" s="11">
        <f>VLOOKUP(A292,AllFromFortiEMS!A:H,8,FALSE)</f>
        <v>1</v>
      </c>
      <c r="E292" s="11" t="str">
        <f>IFERROR(IF(Table1[[#This Row],[Registered]]=1,"OK",""),"")</f>
        <v>OK</v>
      </c>
    </row>
    <row r="293" spans="1:5" x14ac:dyDescent="0.2">
      <c r="A293" s="9" t="s">
        <v>1317</v>
      </c>
      <c r="B293" s="9" t="s">
        <v>2139</v>
      </c>
      <c r="C293" s="4" t="str">
        <f>VLOOKUP(A293,AllFromFortiEMS!A:A,1,FALSE)</f>
        <v>M014493</v>
      </c>
      <c r="D293" s="11">
        <f>VLOOKUP(A293,AllFromFortiEMS!A:H,8,FALSE)</f>
        <v>1</v>
      </c>
      <c r="E293" s="11" t="str">
        <f>IFERROR(IF(Table1[[#This Row],[Registered]]=1,"OK",""),"")</f>
        <v>OK</v>
      </c>
    </row>
    <row r="294" spans="1:5" x14ac:dyDescent="0.2">
      <c r="A294" s="9" t="s">
        <v>240</v>
      </c>
      <c r="B294" s="9" t="s">
        <v>2139</v>
      </c>
      <c r="C294" s="4" t="str">
        <f>VLOOKUP(A294,AllFromFortiEMS!A:A,1,FALSE)</f>
        <v>M014494</v>
      </c>
      <c r="D294" s="11">
        <f>VLOOKUP(A294,AllFromFortiEMS!A:H,8,FALSE)</f>
        <v>1</v>
      </c>
      <c r="E294" s="11" t="str">
        <f>IFERROR(IF(Table1[[#This Row],[Registered]]=1,"OK",""),"")</f>
        <v>OK</v>
      </c>
    </row>
    <row r="295" spans="1:5" x14ac:dyDescent="0.2">
      <c r="A295" s="9" t="s">
        <v>241</v>
      </c>
      <c r="B295" s="9" t="s">
        <v>2139</v>
      </c>
      <c r="C295" s="4" t="str">
        <f>VLOOKUP(A295,AllFromFortiEMS!A:A,1,FALSE)</f>
        <v>M014495</v>
      </c>
      <c r="D295" s="11">
        <f>VLOOKUP(A295,AllFromFortiEMS!A:H,8,FALSE)</f>
        <v>1</v>
      </c>
      <c r="E295" s="11" t="str">
        <f>IFERROR(IF(Table1[[#This Row],[Registered]]=1,"OK",""),"")</f>
        <v>OK</v>
      </c>
    </row>
    <row r="296" spans="1:5" x14ac:dyDescent="0.2">
      <c r="A296" s="9" t="s">
        <v>242</v>
      </c>
      <c r="B296" s="9" t="s">
        <v>2139</v>
      </c>
      <c r="C296" s="4" t="str">
        <f>VLOOKUP(A296,AllFromFortiEMS!A:A,1,FALSE)</f>
        <v>M014496</v>
      </c>
      <c r="D296" s="11">
        <f>VLOOKUP(A296,AllFromFortiEMS!A:H,8,FALSE)</f>
        <v>1</v>
      </c>
      <c r="E296" s="11" t="str">
        <f>IFERROR(IF(Table1[[#This Row],[Registered]]=1,"OK",""),"")</f>
        <v>OK</v>
      </c>
    </row>
    <row r="297" spans="1:5" x14ac:dyDescent="0.2">
      <c r="A297" s="9" t="s">
        <v>243</v>
      </c>
      <c r="B297" s="9" t="s">
        <v>2139</v>
      </c>
      <c r="C297" s="4" t="str">
        <f>VLOOKUP(A297,AllFromFortiEMS!A:A,1,FALSE)</f>
        <v>M014497</v>
      </c>
      <c r="D297" s="11">
        <f>VLOOKUP(A297,AllFromFortiEMS!A:H,8,FALSE)</f>
        <v>1</v>
      </c>
      <c r="E297" s="11" t="str">
        <f>IFERROR(IF(Table1[[#This Row],[Registered]]=1,"OK",""),"")</f>
        <v>OK</v>
      </c>
    </row>
    <row r="298" spans="1:5" x14ac:dyDescent="0.2">
      <c r="A298" s="9" t="s">
        <v>244</v>
      </c>
      <c r="B298" s="9" t="s">
        <v>2139</v>
      </c>
      <c r="C298" s="4" t="str">
        <f>VLOOKUP(A298,AllFromFortiEMS!A:A,1,FALSE)</f>
        <v>M014498</v>
      </c>
      <c r="D298" s="11">
        <f>VLOOKUP(A298,AllFromFortiEMS!A:H,8,FALSE)</f>
        <v>1</v>
      </c>
      <c r="E298" s="11" t="str">
        <f>IFERROR(IF(Table1[[#This Row],[Registered]]=1,"OK",""),"")</f>
        <v>OK</v>
      </c>
    </row>
    <row r="299" spans="1:5" x14ac:dyDescent="0.2">
      <c r="A299" s="9" t="s">
        <v>245</v>
      </c>
      <c r="B299" s="9" t="s">
        <v>2139</v>
      </c>
      <c r="C299" s="4" t="str">
        <f>VLOOKUP(A299,AllFromFortiEMS!A:A,1,FALSE)</f>
        <v>M014499</v>
      </c>
      <c r="D299" s="11">
        <f>VLOOKUP(A299,AllFromFortiEMS!A:H,8,FALSE)</f>
        <v>0</v>
      </c>
      <c r="E299" s="11" t="str">
        <f>IFERROR(IF(Table1[[#This Row],[Registered]]=1,"OK",""),"")</f>
        <v/>
      </c>
    </row>
    <row r="300" spans="1:5" x14ac:dyDescent="0.2">
      <c r="A300" s="9" t="s">
        <v>246</v>
      </c>
      <c r="B300" s="9" t="s">
        <v>2139</v>
      </c>
      <c r="C300" s="4" t="str">
        <f>VLOOKUP(A300,AllFromFortiEMS!A:A,1,FALSE)</f>
        <v>M014500</v>
      </c>
      <c r="D300" s="11">
        <f>VLOOKUP(A300,AllFromFortiEMS!A:H,8,FALSE)</f>
        <v>1</v>
      </c>
      <c r="E300" s="11" t="str">
        <f>IFERROR(IF(Table1[[#This Row],[Registered]]=1,"OK",""),"")</f>
        <v>OK</v>
      </c>
    </row>
    <row r="301" spans="1:5" x14ac:dyDescent="0.2">
      <c r="A301" s="9" t="s">
        <v>1318</v>
      </c>
      <c r="B301" s="9" t="s">
        <v>2139</v>
      </c>
      <c r="C301" s="4" t="str">
        <f>VLOOKUP(A301,AllFromFortiEMS!A:A,1,FALSE)</f>
        <v>M014501</v>
      </c>
      <c r="D301" s="11">
        <f>VLOOKUP(A301,AllFromFortiEMS!A:H,8,FALSE)</f>
        <v>1</v>
      </c>
      <c r="E301" s="11" t="str">
        <f>IFERROR(IF(Table1[[#This Row],[Registered]]=1,"OK",""),"")</f>
        <v>OK</v>
      </c>
    </row>
    <row r="302" spans="1:5" x14ac:dyDescent="0.2">
      <c r="A302" s="9" t="s">
        <v>247</v>
      </c>
      <c r="B302" s="9" t="s">
        <v>2139</v>
      </c>
      <c r="C302" s="4" t="str">
        <f>VLOOKUP(A302,AllFromFortiEMS!A:A,1,FALSE)</f>
        <v>M014502</v>
      </c>
      <c r="D302" s="11">
        <f>VLOOKUP(A302,AllFromFortiEMS!A:H,8,FALSE)</f>
        <v>1</v>
      </c>
      <c r="E302" s="11" t="str">
        <f>IFERROR(IF(Table1[[#This Row],[Registered]]=1,"OK",""),"")</f>
        <v>OK</v>
      </c>
    </row>
    <row r="303" spans="1:5" x14ac:dyDescent="0.2">
      <c r="A303" s="9" t="s">
        <v>1319</v>
      </c>
      <c r="B303" s="9" t="s">
        <v>2139</v>
      </c>
      <c r="C303" s="4" t="str">
        <f>VLOOKUP(A303,AllFromFortiEMS!A:A,1,FALSE)</f>
        <v>M014503</v>
      </c>
      <c r="D303" s="11">
        <f>VLOOKUP(A303,AllFromFortiEMS!A:H,8,FALSE)</f>
        <v>1</v>
      </c>
      <c r="E303" s="11" t="str">
        <f>IFERROR(IF(Table1[[#This Row],[Registered]]=1,"OK",""),"")</f>
        <v>OK</v>
      </c>
    </row>
    <row r="304" spans="1:5" x14ac:dyDescent="0.2">
      <c r="A304" s="9" t="s">
        <v>249</v>
      </c>
      <c r="B304" s="9" t="s">
        <v>2139</v>
      </c>
      <c r="C304" s="4" t="str">
        <f>VLOOKUP(A304,AllFromFortiEMS!A:A,1,FALSE)</f>
        <v>M014504</v>
      </c>
      <c r="D304" s="11">
        <f>VLOOKUP(A304,AllFromFortiEMS!A:H,8,FALSE)</f>
        <v>1</v>
      </c>
      <c r="E304" s="11" t="str">
        <f>IFERROR(IF(Table1[[#This Row],[Registered]]=1,"OK",""),"")</f>
        <v>OK</v>
      </c>
    </row>
    <row r="305" spans="1:5" x14ac:dyDescent="0.2">
      <c r="A305" s="9" t="s">
        <v>1320</v>
      </c>
      <c r="B305" s="9" t="s">
        <v>2139</v>
      </c>
      <c r="C305" s="4" t="str">
        <f>VLOOKUP(A305,AllFromFortiEMS!A:A,1,FALSE)</f>
        <v>m014505</v>
      </c>
      <c r="D305" s="11">
        <f>VLOOKUP(A305,AllFromFortiEMS!A:H,8,FALSE)</f>
        <v>1</v>
      </c>
      <c r="E305" s="11" t="str">
        <f>IFERROR(IF(Table1[[#This Row],[Registered]]=1,"OK",""),"")</f>
        <v>OK</v>
      </c>
    </row>
    <row r="306" spans="1:5" x14ac:dyDescent="0.2">
      <c r="A306" s="9" t="s">
        <v>250</v>
      </c>
      <c r="B306" s="9" t="s">
        <v>2139</v>
      </c>
      <c r="C306" s="4" t="str">
        <f>VLOOKUP(A306,AllFromFortiEMS!A:A,1,FALSE)</f>
        <v>M014507</v>
      </c>
      <c r="D306" s="11">
        <f>VLOOKUP(A306,AllFromFortiEMS!A:H,8,FALSE)</f>
        <v>1</v>
      </c>
      <c r="E306" s="11" t="str">
        <f>IFERROR(IF(Table1[[#This Row],[Registered]]=1,"OK",""),"")</f>
        <v>OK</v>
      </c>
    </row>
    <row r="307" spans="1:5" x14ac:dyDescent="0.2">
      <c r="A307" s="9" t="s">
        <v>251</v>
      </c>
      <c r="B307" s="9" t="s">
        <v>2139</v>
      </c>
      <c r="C307" s="4" t="str">
        <f>VLOOKUP(A307,AllFromFortiEMS!A:A,1,FALSE)</f>
        <v>M014508</v>
      </c>
      <c r="D307" s="11">
        <f>VLOOKUP(A307,AllFromFortiEMS!A:H,8,FALSE)</f>
        <v>1</v>
      </c>
      <c r="E307" s="11" t="str">
        <f>IFERROR(IF(Table1[[#This Row],[Registered]]=1,"OK",""),"")</f>
        <v>OK</v>
      </c>
    </row>
    <row r="308" spans="1:5" x14ac:dyDescent="0.2">
      <c r="A308" s="9" t="s">
        <v>252</v>
      </c>
      <c r="B308" s="9" t="s">
        <v>2139</v>
      </c>
      <c r="C308" s="4" t="str">
        <f>VLOOKUP(A308,AllFromFortiEMS!A:A,1,FALSE)</f>
        <v>M014509</v>
      </c>
      <c r="D308" s="11">
        <f>VLOOKUP(A308,AllFromFortiEMS!A:H,8,FALSE)</f>
        <v>1</v>
      </c>
      <c r="E308" s="11" t="str">
        <f>IFERROR(IF(Table1[[#This Row],[Registered]]=1,"OK",""),"")</f>
        <v>OK</v>
      </c>
    </row>
    <row r="309" spans="1:5" x14ac:dyDescent="0.2">
      <c r="A309" s="9" t="s">
        <v>253</v>
      </c>
      <c r="B309" s="9" t="s">
        <v>2139</v>
      </c>
      <c r="C309" s="4" t="str">
        <f>VLOOKUP(A309,AllFromFortiEMS!A:A,1,FALSE)</f>
        <v>M014514</v>
      </c>
      <c r="D309" s="11">
        <f>VLOOKUP(A309,AllFromFortiEMS!A:H,8,FALSE)</f>
        <v>1</v>
      </c>
      <c r="E309" s="11" t="str">
        <f>IFERROR(IF(Table1[[#This Row],[Registered]]=1,"OK",""),"")</f>
        <v>OK</v>
      </c>
    </row>
    <row r="310" spans="1:5" x14ac:dyDescent="0.2">
      <c r="A310" s="9" t="s">
        <v>1321</v>
      </c>
      <c r="B310" s="9" t="s">
        <v>2139</v>
      </c>
      <c r="C310" s="4" t="str">
        <f>VLOOKUP(A310,AllFromFortiEMS!A:A,1,FALSE)</f>
        <v>M014544</v>
      </c>
      <c r="D310" s="11">
        <f>VLOOKUP(A310,AllFromFortiEMS!A:H,8,FALSE)</f>
        <v>1</v>
      </c>
      <c r="E310" s="11" t="str">
        <f>IFERROR(IF(Table1[[#This Row],[Registered]]=1,"OK",""),"")</f>
        <v>OK</v>
      </c>
    </row>
    <row r="311" spans="1:5" x14ac:dyDescent="0.2">
      <c r="A311" s="9" t="s">
        <v>2146</v>
      </c>
      <c r="B311" s="9" t="s">
        <v>2139</v>
      </c>
      <c r="C311" s="4" t="str">
        <f>VLOOKUP(A311,AllFromFortiEMS!A:A,1,FALSE)</f>
        <v>M014545</v>
      </c>
      <c r="D311" s="11">
        <f>VLOOKUP(A311,AllFromFortiEMS!A:H,8,FALSE)</f>
        <v>1</v>
      </c>
      <c r="E311" s="11" t="str">
        <f>IFERROR(IF(Table1[[#This Row],[Registered]]=1,"OK",""),"")</f>
        <v>OK</v>
      </c>
    </row>
    <row r="312" spans="1:5" x14ac:dyDescent="0.2">
      <c r="A312" s="9" t="s">
        <v>254</v>
      </c>
      <c r="B312" s="9" t="s">
        <v>2139</v>
      </c>
      <c r="C312" s="4" t="str">
        <f>VLOOKUP(A312,AllFromFortiEMS!A:A,1,FALSE)</f>
        <v>M014547</v>
      </c>
      <c r="D312" s="11">
        <f>VLOOKUP(A312,AllFromFortiEMS!A:H,8,FALSE)</f>
        <v>1</v>
      </c>
      <c r="E312" s="11" t="str">
        <f>IFERROR(IF(Table1[[#This Row],[Registered]]=1,"OK",""),"")</f>
        <v>OK</v>
      </c>
    </row>
    <row r="313" spans="1:5" x14ac:dyDescent="0.2">
      <c r="A313" s="9" t="s">
        <v>255</v>
      </c>
      <c r="B313" s="9" t="s">
        <v>2139</v>
      </c>
      <c r="C313" s="4" t="str">
        <f>VLOOKUP(A313,AllFromFortiEMS!A:A,1,FALSE)</f>
        <v>M014548</v>
      </c>
      <c r="D313" s="11">
        <f>VLOOKUP(A313,AllFromFortiEMS!A:H,8,FALSE)</f>
        <v>1</v>
      </c>
      <c r="E313" s="11" t="str">
        <f>IFERROR(IF(Table1[[#This Row],[Registered]]=1,"OK",""),"")</f>
        <v>OK</v>
      </c>
    </row>
    <row r="314" spans="1:5" x14ac:dyDescent="0.2">
      <c r="A314" s="9" t="s">
        <v>256</v>
      </c>
      <c r="B314" s="9" t="s">
        <v>2139</v>
      </c>
      <c r="C314" s="4" t="str">
        <f>VLOOKUP(A314,AllFromFortiEMS!A:A,1,FALSE)</f>
        <v>M014549</v>
      </c>
      <c r="D314" s="11">
        <f>VLOOKUP(A314,AllFromFortiEMS!A:H,8,FALSE)</f>
        <v>1</v>
      </c>
      <c r="E314" s="11" t="str">
        <f>IFERROR(IF(Table1[[#This Row],[Registered]]=1,"OK",""),"")</f>
        <v>OK</v>
      </c>
    </row>
    <row r="315" spans="1:5" x14ac:dyDescent="0.2">
      <c r="A315" s="9" t="s">
        <v>257</v>
      </c>
      <c r="B315" s="9" t="s">
        <v>2139</v>
      </c>
      <c r="C315" s="4" t="str">
        <f>VLOOKUP(A315,AllFromFortiEMS!A:A,1,FALSE)</f>
        <v>M014551</v>
      </c>
      <c r="D315" s="11">
        <f>VLOOKUP(A315,AllFromFortiEMS!A:H,8,FALSE)</f>
        <v>1</v>
      </c>
      <c r="E315" s="11" t="str">
        <f>IFERROR(IF(Table1[[#This Row],[Registered]]=1,"OK",""),"")</f>
        <v>OK</v>
      </c>
    </row>
    <row r="316" spans="1:5" x14ac:dyDescent="0.2">
      <c r="A316" s="9" t="s">
        <v>258</v>
      </c>
      <c r="B316" s="9" t="s">
        <v>2139</v>
      </c>
      <c r="C316" s="4" t="str">
        <f>VLOOKUP(A316,AllFromFortiEMS!A:A,1,FALSE)</f>
        <v>M014553</v>
      </c>
      <c r="D316" s="11">
        <f>VLOOKUP(A316,AllFromFortiEMS!A:H,8,FALSE)</f>
        <v>1</v>
      </c>
      <c r="E316" s="11" t="str">
        <f>IFERROR(IF(Table1[[#This Row],[Registered]]=1,"OK",""),"")</f>
        <v>OK</v>
      </c>
    </row>
    <row r="317" spans="1:5" x14ac:dyDescent="0.2">
      <c r="A317" s="9" t="s">
        <v>259</v>
      </c>
      <c r="B317" s="9" t="s">
        <v>2139</v>
      </c>
      <c r="C317" s="4" t="str">
        <f>VLOOKUP(A317,AllFromFortiEMS!A:A,1,FALSE)</f>
        <v>M014554</v>
      </c>
      <c r="D317" s="11">
        <f>VLOOKUP(A317,AllFromFortiEMS!A:H,8,FALSE)</f>
        <v>1</v>
      </c>
      <c r="E317" s="11" t="str">
        <f>IFERROR(IF(Table1[[#This Row],[Registered]]=1,"OK",""),"")</f>
        <v>OK</v>
      </c>
    </row>
    <row r="318" spans="1:5" x14ac:dyDescent="0.2">
      <c r="A318" s="9" t="s">
        <v>260</v>
      </c>
      <c r="B318" s="9" t="s">
        <v>2139</v>
      </c>
      <c r="C318" s="4" t="str">
        <f>VLOOKUP(A318,AllFromFortiEMS!A:A,1,FALSE)</f>
        <v>M014555</v>
      </c>
      <c r="D318" s="11">
        <f>VLOOKUP(A318,AllFromFortiEMS!A:H,8,FALSE)</f>
        <v>1</v>
      </c>
      <c r="E318" s="11" t="str">
        <f>IFERROR(IF(Table1[[#This Row],[Registered]]=1,"OK",""),"")</f>
        <v>OK</v>
      </c>
    </row>
    <row r="319" spans="1:5" x14ac:dyDescent="0.2">
      <c r="A319" s="9" t="s">
        <v>261</v>
      </c>
      <c r="B319" s="9" t="s">
        <v>2139</v>
      </c>
      <c r="C319" s="4" t="str">
        <f>VLOOKUP(A319,AllFromFortiEMS!A:A,1,FALSE)</f>
        <v>M014556</v>
      </c>
      <c r="D319" s="11">
        <f>VLOOKUP(A319,AllFromFortiEMS!A:H,8,FALSE)</f>
        <v>1</v>
      </c>
      <c r="E319" s="11" t="str">
        <f>IFERROR(IF(Table1[[#This Row],[Registered]]=1,"OK",""),"")</f>
        <v>OK</v>
      </c>
    </row>
    <row r="320" spans="1:5" x14ac:dyDescent="0.2">
      <c r="A320" s="9" t="s">
        <v>262</v>
      </c>
      <c r="B320" s="9" t="s">
        <v>2139</v>
      </c>
      <c r="C320" s="4" t="str">
        <f>VLOOKUP(A320,AllFromFortiEMS!A:A,1,FALSE)</f>
        <v>M014557</v>
      </c>
      <c r="D320" s="11">
        <f>VLOOKUP(A320,AllFromFortiEMS!A:H,8,FALSE)</f>
        <v>1</v>
      </c>
      <c r="E320" s="11" t="str">
        <f>IFERROR(IF(Table1[[#This Row],[Registered]]=1,"OK",""),"")</f>
        <v>OK</v>
      </c>
    </row>
    <row r="321" spans="1:5" x14ac:dyDescent="0.2">
      <c r="A321" s="9" t="s">
        <v>263</v>
      </c>
      <c r="B321" s="9" t="s">
        <v>2139</v>
      </c>
      <c r="C321" s="4" t="str">
        <f>VLOOKUP(A321,AllFromFortiEMS!A:A,1,FALSE)</f>
        <v>M014558</v>
      </c>
      <c r="D321" s="11">
        <f>VLOOKUP(A321,AllFromFortiEMS!A:H,8,FALSE)</f>
        <v>1</v>
      </c>
      <c r="E321" s="11" t="str">
        <f>IFERROR(IF(Table1[[#This Row],[Registered]]=1,"OK",""),"")</f>
        <v>OK</v>
      </c>
    </row>
    <row r="322" spans="1:5" x14ac:dyDescent="0.2">
      <c r="A322" s="9" t="s">
        <v>264</v>
      </c>
      <c r="B322" s="9" t="s">
        <v>2139</v>
      </c>
      <c r="C322" s="4" t="str">
        <f>VLOOKUP(A322,AllFromFortiEMS!A:A,1,FALSE)</f>
        <v>M014559</v>
      </c>
      <c r="D322" s="11">
        <f>VLOOKUP(A322,AllFromFortiEMS!A:H,8,FALSE)</f>
        <v>1</v>
      </c>
      <c r="E322" s="11" t="str">
        <f>IFERROR(IF(Table1[[#This Row],[Registered]]=1,"OK",""),"")</f>
        <v>OK</v>
      </c>
    </row>
    <row r="323" spans="1:5" x14ac:dyDescent="0.2">
      <c r="A323" s="9" t="s">
        <v>265</v>
      </c>
      <c r="B323" s="9" t="s">
        <v>2139</v>
      </c>
      <c r="C323" s="4" t="str">
        <f>VLOOKUP(A323,AllFromFortiEMS!A:A,1,FALSE)</f>
        <v>M014560</v>
      </c>
      <c r="D323" s="11">
        <f>VLOOKUP(A323,AllFromFortiEMS!A:H,8,FALSE)</f>
        <v>1</v>
      </c>
      <c r="E323" s="11" t="str">
        <f>IFERROR(IF(Table1[[#This Row],[Registered]]=1,"OK",""),"")</f>
        <v>OK</v>
      </c>
    </row>
    <row r="324" spans="1:5" x14ac:dyDescent="0.2">
      <c r="A324" s="9" t="s">
        <v>266</v>
      </c>
      <c r="B324" s="9" t="s">
        <v>2139</v>
      </c>
      <c r="C324" s="4" t="str">
        <f>VLOOKUP(A324,AllFromFortiEMS!A:A,1,FALSE)</f>
        <v>M014561</v>
      </c>
      <c r="D324" s="11">
        <f>VLOOKUP(A324,AllFromFortiEMS!A:H,8,FALSE)</f>
        <v>1</v>
      </c>
      <c r="E324" s="11" t="str">
        <f>IFERROR(IF(Table1[[#This Row],[Registered]]=1,"OK",""),"")</f>
        <v>OK</v>
      </c>
    </row>
    <row r="325" spans="1:5" x14ac:dyDescent="0.2">
      <c r="A325" s="9" t="s">
        <v>1322</v>
      </c>
      <c r="B325" s="9" t="s">
        <v>2139</v>
      </c>
      <c r="C325" s="4" t="str">
        <f>VLOOKUP(A325,AllFromFortiEMS!A:A,1,FALSE)</f>
        <v>M014562</v>
      </c>
      <c r="D325" s="11">
        <f>VLOOKUP(A325,AllFromFortiEMS!A:H,8,FALSE)</f>
        <v>1</v>
      </c>
      <c r="E325" s="11" t="str">
        <f>IFERROR(IF(Table1[[#This Row],[Registered]]=1,"OK",""),"")</f>
        <v>OK</v>
      </c>
    </row>
    <row r="326" spans="1:5" x14ac:dyDescent="0.2">
      <c r="A326" s="9" t="s">
        <v>267</v>
      </c>
      <c r="B326" s="9" t="s">
        <v>2139</v>
      </c>
      <c r="C326" s="4" t="str">
        <f>VLOOKUP(A326,AllFromFortiEMS!A:A,1,FALSE)</f>
        <v>M014563</v>
      </c>
      <c r="D326" s="11">
        <f>VLOOKUP(A326,AllFromFortiEMS!A:H,8,FALSE)</f>
        <v>1</v>
      </c>
      <c r="E326" s="11" t="str">
        <f>IFERROR(IF(Table1[[#This Row],[Registered]]=1,"OK",""),"")</f>
        <v>OK</v>
      </c>
    </row>
    <row r="327" spans="1:5" x14ac:dyDescent="0.2">
      <c r="A327" s="9" t="s">
        <v>1323</v>
      </c>
      <c r="B327" s="9" t="s">
        <v>2139</v>
      </c>
      <c r="C327" s="4" t="str">
        <f>VLOOKUP(A327,AllFromFortiEMS!A:A,1,FALSE)</f>
        <v>m014565</v>
      </c>
      <c r="D327" s="11">
        <f>VLOOKUP(A327,AllFromFortiEMS!A:H,8,FALSE)</f>
        <v>1</v>
      </c>
      <c r="E327" s="11" t="str">
        <f>IFERROR(IF(Table1[[#This Row],[Registered]]=1,"OK",""),"")</f>
        <v>OK</v>
      </c>
    </row>
    <row r="328" spans="1:5" x14ac:dyDescent="0.2">
      <c r="A328" s="9" t="s">
        <v>1324</v>
      </c>
      <c r="B328" s="9" t="s">
        <v>2139</v>
      </c>
      <c r="C328" s="4" t="str">
        <f>VLOOKUP(A328,AllFromFortiEMS!A:A,1,FALSE)</f>
        <v>M014566</v>
      </c>
      <c r="D328" s="11">
        <f>VLOOKUP(A328,AllFromFortiEMS!A:H,8,FALSE)</f>
        <v>1</v>
      </c>
      <c r="E328" s="11" t="str">
        <f>IFERROR(IF(Table1[[#This Row],[Registered]]=1,"OK",""),"")</f>
        <v>OK</v>
      </c>
    </row>
    <row r="329" spans="1:5" x14ac:dyDescent="0.2">
      <c r="A329" s="9" t="s">
        <v>1325</v>
      </c>
      <c r="B329" s="9" t="s">
        <v>2139</v>
      </c>
      <c r="C329" s="4" t="str">
        <f>VLOOKUP(A329,AllFromFortiEMS!A:A,1,FALSE)</f>
        <v>M014567</v>
      </c>
      <c r="D329" s="11">
        <f>VLOOKUP(A329,AllFromFortiEMS!A:H,8,FALSE)</f>
        <v>1</v>
      </c>
      <c r="E329" s="11" t="str">
        <f>IFERROR(IF(Table1[[#This Row],[Registered]]=1,"OK",""),"")</f>
        <v>OK</v>
      </c>
    </row>
    <row r="330" spans="1:5" x14ac:dyDescent="0.2">
      <c r="A330" s="9" t="s">
        <v>269</v>
      </c>
      <c r="B330" s="9" t="s">
        <v>2139</v>
      </c>
      <c r="C330" s="4" t="str">
        <f>VLOOKUP(A330,AllFromFortiEMS!A:A,1,FALSE)</f>
        <v>M014570</v>
      </c>
      <c r="D330" s="11">
        <f>VLOOKUP(A330,AllFromFortiEMS!A:H,8,FALSE)</f>
        <v>1</v>
      </c>
      <c r="E330" s="11" t="str">
        <f>IFERROR(IF(Table1[[#This Row],[Registered]]=1,"OK",""),"")</f>
        <v>OK</v>
      </c>
    </row>
    <row r="331" spans="1:5" x14ac:dyDescent="0.2">
      <c r="A331" s="9" t="s">
        <v>1326</v>
      </c>
      <c r="B331" s="9" t="s">
        <v>2139</v>
      </c>
      <c r="C331" s="4" t="str">
        <f>VLOOKUP(A331,AllFromFortiEMS!A:A,1,FALSE)</f>
        <v>M014571</v>
      </c>
      <c r="D331" s="11">
        <f>VLOOKUP(A331,AllFromFortiEMS!A:H,8,FALSE)</f>
        <v>1</v>
      </c>
      <c r="E331" s="11" t="str">
        <f>IFERROR(IF(Table1[[#This Row],[Registered]]=1,"OK",""),"")</f>
        <v>OK</v>
      </c>
    </row>
    <row r="332" spans="1:5" x14ac:dyDescent="0.2">
      <c r="A332" s="9" t="s">
        <v>1327</v>
      </c>
      <c r="B332" s="9" t="s">
        <v>2139</v>
      </c>
      <c r="C332" s="4" t="str">
        <f>VLOOKUP(A332,AllFromFortiEMS!A:A,1,FALSE)</f>
        <v>m014573</v>
      </c>
      <c r="D332" s="11">
        <f>VLOOKUP(A332,AllFromFortiEMS!A:H,8,FALSE)</f>
        <v>1</v>
      </c>
      <c r="E332" s="11" t="str">
        <f>IFERROR(IF(Table1[[#This Row],[Registered]]=1,"OK",""),"")</f>
        <v>OK</v>
      </c>
    </row>
    <row r="333" spans="1:5" x14ac:dyDescent="0.2">
      <c r="A333" s="9" t="s">
        <v>271</v>
      </c>
      <c r="B333" s="9" t="s">
        <v>2139</v>
      </c>
      <c r="C333" s="4" t="str">
        <f>VLOOKUP(A333,AllFromFortiEMS!A:A,1,FALSE)</f>
        <v>M014575</v>
      </c>
      <c r="D333" s="11">
        <f>VLOOKUP(A333,AllFromFortiEMS!A:H,8,FALSE)</f>
        <v>1</v>
      </c>
      <c r="E333" s="11" t="str">
        <f>IFERROR(IF(Table1[[#This Row],[Registered]]=1,"OK",""),"")</f>
        <v>OK</v>
      </c>
    </row>
    <row r="334" spans="1:5" x14ac:dyDescent="0.2">
      <c r="A334" s="9" t="s">
        <v>272</v>
      </c>
      <c r="B334" s="9" t="s">
        <v>2139</v>
      </c>
      <c r="C334" s="4" t="str">
        <f>VLOOKUP(A334,AllFromFortiEMS!A:A,1,FALSE)</f>
        <v>M014576</v>
      </c>
      <c r="D334" s="11">
        <f>VLOOKUP(A334,AllFromFortiEMS!A:H,8,FALSE)</f>
        <v>1</v>
      </c>
      <c r="E334" s="11" t="str">
        <f>IFERROR(IF(Table1[[#This Row],[Registered]]=1,"OK",""),"")</f>
        <v>OK</v>
      </c>
    </row>
    <row r="335" spans="1:5" x14ac:dyDescent="0.2">
      <c r="A335" s="9" t="s">
        <v>273</v>
      </c>
      <c r="B335" s="9" t="s">
        <v>2139</v>
      </c>
      <c r="C335" s="4" t="str">
        <f>VLOOKUP(A335,AllFromFortiEMS!A:A,1,FALSE)</f>
        <v>M014577</v>
      </c>
      <c r="D335" s="11">
        <f>VLOOKUP(A335,AllFromFortiEMS!A:H,8,FALSE)</f>
        <v>1</v>
      </c>
      <c r="E335" s="11" t="str">
        <f>IFERROR(IF(Table1[[#This Row],[Registered]]=1,"OK",""),"")</f>
        <v>OK</v>
      </c>
    </row>
    <row r="336" spans="1:5" x14ac:dyDescent="0.2">
      <c r="A336" s="9" t="s">
        <v>274</v>
      </c>
      <c r="B336" s="9" t="s">
        <v>2139</v>
      </c>
      <c r="C336" s="4" t="str">
        <f>VLOOKUP(A336,AllFromFortiEMS!A:A,1,FALSE)</f>
        <v>M014578</v>
      </c>
      <c r="D336" s="11">
        <f>VLOOKUP(A336,AllFromFortiEMS!A:H,8,FALSE)</f>
        <v>1</v>
      </c>
      <c r="E336" s="11" t="str">
        <f>IFERROR(IF(Table1[[#This Row],[Registered]]=1,"OK",""),"")</f>
        <v>OK</v>
      </c>
    </row>
    <row r="337" spans="1:5" x14ac:dyDescent="0.2">
      <c r="A337" s="9" t="s">
        <v>275</v>
      </c>
      <c r="B337" s="9" t="s">
        <v>2139</v>
      </c>
      <c r="C337" s="4" t="str">
        <f>VLOOKUP(A337,AllFromFortiEMS!A:A,1,FALSE)</f>
        <v>M014580</v>
      </c>
      <c r="D337" s="11">
        <f>VLOOKUP(A337,AllFromFortiEMS!A:H,8,FALSE)</f>
        <v>1</v>
      </c>
      <c r="E337" s="11" t="str">
        <f>IFERROR(IF(Table1[[#This Row],[Registered]]=1,"OK",""),"")</f>
        <v>OK</v>
      </c>
    </row>
    <row r="338" spans="1:5" x14ac:dyDescent="0.2">
      <c r="A338" s="9" t="s">
        <v>276</v>
      </c>
      <c r="B338" s="9" t="s">
        <v>2139</v>
      </c>
      <c r="C338" s="4" t="str">
        <f>VLOOKUP(A338,AllFromFortiEMS!A:A,1,FALSE)</f>
        <v>M014581</v>
      </c>
      <c r="D338" s="11">
        <f>VLOOKUP(A338,AllFromFortiEMS!A:H,8,FALSE)</f>
        <v>1</v>
      </c>
      <c r="E338" s="11" t="str">
        <f>IFERROR(IF(Table1[[#This Row],[Registered]]=1,"OK",""),"")</f>
        <v>OK</v>
      </c>
    </row>
    <row r="339" spans="1:5" x14ac:dyDescent="0.2">
      <c r="A339" s="9" t="s">
        <v>277</v>
      </c>
      <c r="B339" s="9" t="s">
        <v>2139</v>
      </c>
      <c r="C339" s="4" t="str">
        <f>VLOOKUP(A339,AllFromFortiEMS!A:A,1,FALSE)</f>
        <v>M014582</v>
      </c>
      <c r="D339" s="11">
        <f>VLOOKUP(A339,AllFromFortiEMS!A:H,8,FALSE)</f>
        <v>1</v>
      </c>
      <c r="E339" s="11" t="str">
        <f>IFERROR(IF(Table1[[#This Row],[Registered]]=1,"OK",""),"")</f>
        <v>OK</v>
      </c>
    </row>
    <row r="340" spans="1:5" x14ac:dyDescent="0.2">
      <c r="A340" s="9" t="s">
        <v>278</v>
      </c>
      <c r="B340" s="9" t="s">
        <v>2139</v>
      </c>
      <c r="C340" s="4" t="str">
        <f>VLOOKUP(A340,AllFromFortiEMS!A:A,1,FALSE)</f>
        <v>M014583</v>
      </c>
      <c r="D340" s="11">
        <f>VLOOKUP(A340,AllFromFortiEMS!A:H,8,FALSE)</f>
        <v>1</v>
      </c>
      <c r="E340" s="11" t="str">
        <f>IFERROR(IF(Table1[[#This Row],[Registered]]=1,"OK",""),"")</f>
        <v>OK</v>
      </c>
    </row>
    <row r="341" spans="1:5" x14ac:dyDescent="0.2">
      <c r="A341" s="9" t="s">
        <v>279</v>
      </c>
      <c r="B341" s="9" t="s">
        <v>2139</v>
      </c>
      <c r="C341" s="4" t="str">
        <f>VLOOKUP(A341,AllFromFortiEMS!A:A,1,FALSE)</f>
        <v>M014584</v>
      </c>
      <c r="D341" s="11">
        <f>VLOOKUP(A341,AllFromFortiEMS!A:H,8,FALSE)</f>
        <v>1</v>
      </c>
      <c r="E341" s="11" t="str">
        <f>IFERROR(IF(Table1[[#This Row],[Registered]]=1,"OK",""),"")</f>
        <v>OK</v>
      </c>
    </row>
    <row r="342" spans="1:5" x14ac:dyDescent="0.2">
      <c r="A342" s="9" t="s">
        <v>280</v>
      </c>
      <c r="B342" s="9" t="s">
        <v>2139</v>
      </c>
      <c r="C342" s="4" t="str">
        <f>VLOOKUP(A342,AllFromFortiEMS!A:A,1,FALSE)</f>
        <v>M014585</v>
      </c>
      <c r="D342" s="11">
        <f>VLOOKUP(A342,AllFromFortiEMS!A:H,8,FALSE)</f>
        <v>1</v>
      </c>
      <c r="E342" s="11" t="str">
        <f>IFERROR(IF(Table1[[#This Row],[Registered]]=1,"OK",""),"")</f>
        <v>OK</v>
      </c>
    </row>
    <row r="343" spans="1:5" x14ac:dyDescent="0.2">
      <c r="A343" s="9" t="s">
        <v>1328</v>
      </c>
      <c r="B343" s="9" t="s">
        <v>2139</v>
      </c>
      <c r="C343" s="4" t="str">
        <f>VLOOKUP(A343,AllFromFortiEMS!A:A,1,FALSE)</f>
        <v>M014586</v>
      </c>
      <c r="D343" s="11">
        <f>VLOOKUP(A343,AllFromFortiEMS!A:H,8,FALSE)</f>
        <v>1</v>
      </c>
      <c r="E343" s="11" t="str">
        <f>IFERROR(IF(Table1[[#This Row],[Registered]]=1,"OK",""),"")</f>
        <v>OK</v>
      </c>
    </row>
    <row r="344" spans="1:5" x14ac:dyDescent="0.2">
      <c r="A344" s="9" t="s">
        <v>1329</v>
      </c>
      <c r="B344" s="9" t="s">
        <v>2139</v>
      </c>
      <c r="C344" s="4" t="str">
        <f>VLOOKUP(A344,AllFromFortiEMS!A:A,1,FALSE)</f>
        <v>M014587</v>
      </c>
      <c r="D344" s="11">
        <f>VLOOKUP(A344,AllFromFortiEMS!A:H,8,FALSE)</f>
        <v>1</v>
      </c>
      <c r="E344" s="11" t="str">
        <f>IFERROR(IF(Table1[[#This Row],[Registered]]=1,"OK",""),"")</f>
        <v>OK</v>
      </c>
    </row>
    <row r="345" spans="1:5" x14ac:dyDescent="0.2">
      <c r="A345" s="9" t="s">
        <v>281</v>
      </c>
      <c r="B345" s="9" t="s">
        <v>2139</v>
      </c>
      <c r="C345" s="4" t="e">
        <f>VLOOKUP(A345,AllFromFortiEMS!A:A,1,FALSE)</f>
        <v>#N/A</v>
      </c>
      <c r="D345" s="11" t="e">
        <f>VLOOKUP(A345,AllFromFortiEMS!A:H,8,FALSE)</f>
        <v>#N/A</v>
      </c>
      <c r="E345" s="11" t="str">
        <f>IFERROR(IF(Table1[[#This Row],[Registered]]=1,"OK",""),"")</f>
        <v/>
      </c>
    </row>
    <row r="346" spans="1:5" x14ac:dyDescent="0.2">
      <c r="A346" s="9" t="s">
        <v>282</v>
      </c>
      <c r="B346" s="9" t="s">
        <v>2139</v>
      </c>
      <c r="C346" s="4" t="str">
        <f>VLOOKUP(A346,AllFromFortiEMS!A:A,1,FALSE)</f>
        <v>M014591</v>
      </c>
      <c r="D346" s="11">
        <f>VLOOKUP(A346,AllFromFortiEMS!A:H,8,FALSE)</f>
        <v>1</v>
      </c>
      <c r="E346" s="11" t="str">
        <f>IFERROR(IF(Table1[[#This Row],[Registered]]=1,"OK",""),"")</f>
        <v>OK</v>
      </c>
    </row>
    <row r="347" spans="1:5" x14ac:dyDescent="0.2">
      <c r="A347" s="9" t="s">
        <v>283</v>
      </c>
      <c r="B347" s="9" t="s">
        <v>2139</v>
      </c>
      <c r="C347" s="4" t="str">
        <f>VLOOKUP(A347,AllFromFortiEMS!A:A,1,FALSE)</f>
        <v>M014592</v>
      </c>
      <c r="D347" s="11">
        <f>VLOOKUP(A347,AllFromFortiEMS!A:H,8,FALSE)</f>
        <v>1</v>
      </c>
      <c r="E347" s="11" t="str">
        <f>IFERROR(IF(Table1[[#This Row],[Registered]]=1,"OK",""),"")</f>
        <v>OK</v>
      </c>
    </row>
    <row r="348" spans="1:5" x14ac:dyDescent="0.2">
      <c r="A348" s="9" t="s">
        <v>284</v>
      </c>
      <c r="B348" s="9" t="s">
        <v>2139</v>
      </c>
      <c r="C348" s="4" t="str">
        <f>VLOOKUP(A348,AllFromFortiEMS!A:A,1,FALSE)</f>
        <v>M014593</v>
      </c>
      <c r="D348" s="11">
        <f>VLOOKUP(A348,AllFromFortiEMS!A:H,8,FALSE)</f>
        <v>1</v>
      </c>
      <c r="E348" s="11" t="str">
        <f>IFERROR(IF(Table1[[#This Row],[Registered]]=1,"OK",""),"")</f>
        <v>OK</v>
      </c>
    </row>
    <row r="349" spans="1:5" x14ac:dyDescent="0.2">
      <c r="A349" s="9" t="s">
        <v>285</v>
      </c>
      <c r="B349" s="9" t="s">
        <v>2139</v>
      </c>
      <c r="C349" s="4" t="str">
        <f>VLOOKUP(A349,AllFromFortiEMS!A:A,1,FALSE)</f>
        <v>M014594</v>
      </c>
      <c r="D349" s="11">
        <f>VLOOKUP(A349,AllFromFortiEMS!A:H,8,FALSE)</f>
        <v>1</v>
      </c>
      <c r="E349" s="11" t="str">
        <f>IFERROR(IF(Table1[[#This Row],[Registered]]=1,"OK",""),"")</f>
        <v>OK</v>
      </c>
    </row>
    <row r="350" spans="1:5" x14ac:dyDescent="0.2">
      <c r="A350" s="9" t="s">
        <v>286</v>
      </c>
      <c r="B350" s="9" t="s">
        <v>2139</v>
      </c>
      <c r="C350" s="4" t="str">
        <f>VLOOKUP(A350,AllFromFortiEMS!A:A,1,FALSE)</f>
        <v>M014595</v>
      </c>
      <c r="D350" s="11">
        <f>VLOOKUP(A350,AllFromFortiEMS!A:H,8,FALSE)</f>
        <v>1</v>
      </c>
      <c r="E350" s="11" t="str">
        <f>IFERROR(IF(Table1[[#This Row],[Registered]]=1,"OK",""),"")</f>
        <v>OK</v>
      </c>
    </row>
    <row r="351" spans="1:5" x14ac:dyDescent="0.2">
      <c r="A351" s="9" t="s">
        <v>287</v>
      </c>
      <c r="B351" s="9" t="s">
        <v>2139</v>
      </c>
      <c r="C351" s="4" t="str">
        <f>VLOOKUP(A351,AllFromFortiEMS!A:A,1,FALSE)</f>
        <v>M014597</v>
      </c>
      <c r="D351" s="11">
        <f>VLOOKUP(A351,AllFromFortiEMS!A:H,8,FALSE)</f>
        <v>1</v>
      </c>
      <c r="E351" s="11" t="str">
        <f>IFERROR(IF(Table1[[#This Row],[Registered]]=1,"OK",""),"")</f>
        <v>OK</v>
      </c>
    </row>
    <row r="352" spans="1:5" x14ac:dyDescent="0.2">
      <c r="A352" s="9" t="s">
        <v>288</v>
      </c>
      <c r="B352" s="9" t="s">
        <v>2139</v>
      </c>
      <c r="C352" s="4" t="str">
        <f>VLOOKUP(A352,AllFromFortiEMS!A:A,1,FALSE)</f>
        <v>M014598</v>
      </c>
      <c r="D352" s="11">
        <f>VLOOKUP(A352,AllFromFortiEMS!A:H,8,FALSE)</f>
        <v>1</v>
      </c>
      <c r="E352" s="11" t="str">
        <f>IFERROR(IF(Table1[[#This Row],[Registered]]=1,"OK",""),"")</f>
        <v>OK</v>
      </c>
    </row>
    <row r="353" spans="1:5" x14ac:dyDescent="0.2">
      <c r="A353" s="9" t="s">
        <v>289</v>
      </c>
      <c r="B353" s="9" t="s">
        <v>2139</v>
      </c>
      <c r="C353" s="4" t="str">
        <f>VLOOKUP(A353,AllFromFortiEMS!A:A,1,FALSE)</f>
        <v>M014599</v>
      </c>
      <c r="D353" s="11">
        <f>VLOOKUP(A353,AllFromFortiEMS!A:H,8,FALSE)</f>
        <v>1</v>
      </c>
      <c r="E353" s="11" t="str">
        <f>IFERROR(IF(Table1[[#This Row],[Registered]]=1,"OK",""),"")</f>
        <v>OK</v>
      </c>
    </row>
    <row r="354" spans="1:5" x14ac:dyDescent="0.2">
      <c r="A354" s="9" t="s">
        <v>1330</v>
      </c>
      <c r="B354" s="9" t="s">
        <v>2139</v>
      </c>
      <c r="C354" s="4" t="e">
        <f>VLOOKUP(A354,AllFromFortiEMS!A:A,1,FALSE)</f>
        <v>#N/A</v>
      </c>
      <c r="D354" s="11" t="e">
        <f>VLOOKUP(A354,AllFromFortiEMS!A:H,8,FALSE)</f>
        <v>#N/A</v>
      </c>
      <c r="E354" s="11" t="str">
        <f>IFERROR(IF(Table1[[#This Row],[Registered]]=1,"OK",""),"")</f>
        <v/>
      </c>
    </row>
    <row r="355" spans="1:5" x14ac:dyDescent="0.2">
      <c r="A355" s="9" t="s">
        <v>1331</v>
      </c>
      <c r="B355" s="9" t="s">
        <v>2139</v>
      </c>
      <c r="C355" s="4" t="str">
        <f>VLOOKUP(A355,AllFromFortiEMS!A:A,1,FALSE)</f>
        <v>M014601</v>
      </c>
      <c r="D355" s="11">
        <f>VLOOKUP(A355,AllFromFortiEMS!A:H,8,FALSE)</f>
        <v>1</v>
      </c>
      <c r="E355" s="11" t="str">
        <f>IFERROR(IF(Table1[[#This Row],[Registered]]=1,"OK",""),"")</f>
        <v>OK</v>
      </c>
    </row>
    <row r="356" spans="1:5" x14ac:dyDescent="0.2">
      <c r="A356" s="9" t="s">
        <v>290</v>
      </c>
      <c r="B356" s="9" t="s">
        <v>2139</v>
      </c>
      <c r="C356" s="4" t="str">
        <f>VLOOKUP(A356,AllFromFortiEMS!A:A,1,FALSE)</f>
        <v>M014602</v>
      </c>
      <c r="D356" s="11">
        <f>VLOOKUP(A356,AllFromFortiEMS!A:H,8,FALSE)</f>
        <v>0</v>
      </c>
      <c r="E356" s="11" t="str">
        <f>IFERROR(IF(Table1[[#This Row],[Registered]]=1,"OK",""),"")</f>
        <v/>
      </c>
    </row>
    <row r="357" spans="1:5" x14ac:dyDescent="0.2">
      <c r="A357" s="9" t="s">
        <v>291</v>
      </c>
      <c r="B357" s="9" t="s">
        <v>2139</v>
      </c>
      <c r="C357" s="4" t="str">
        <f>VLOOKUP(A357,AllFromFortiEMS!A:A,1,FALSE)</f>
        <v>M014603</v>
      </c>
      <c r="D357" s="11">
        <f>VLOOKUP(A357,AllFromFortiEMS!A:H,8,FALSE)</f>
        <v>1</v>
      </c>
      <c r="E357" s="11" t="str">
        <f>IFERROR(IF(Table1[[#This Row],[Registered]]=1,"OK",""),"")</f>
        <v>OK</v>
      </c>
    </row>
    <row r="358" spans="1:5" x14ac:dyDescent="0.2">
      <c r="A358" s="9" t="s">
        <v>292</v>
      </c>
      <c r="B358" s="9" t="s">
        <v>2139</v>
      </c>
      <c r="C358" s="4" t="str">
        <f>VLOOKUP(A358,AllFromFortiEMS!A:A,1,FALSE)</f>
        <v>M014605</v>
      </c>
      <c r="D358" s="11">
        <f>VLOOKUP(A358,AllFromFortiEMS!A:H,8,FALSE)</f>
        <v>1</v>
      </c>
      <c r="E358" s="11" t="str">
        <f>IFERROR(IF(Table1[[#This Row],[Registered]]=1,"OK",""),"")</f>
        <v>OK</v>
      </c>
    </row>
    <row r="359" spans="1:5" x14ac:dyDescent="0.2">
      <c r="A359" s="9" t="s">
        <v>293</v>
      </c>
      <c r="B359" s="9" t="s">
        <v>2139</v>
      </c>
      <c r="C359" s="4" t="str">
        <f>VLOOKUP(A359,AllFromFortiEMS!A:A,1,FALSE)</f>
        <v>M014606</v>
      </c>
      <c r="D359" s="11">
        <f>VLOOKUP(A359,AllFromFortiEMS!A:H,8,FALSE)</f>
        <v>1</v>
      </c>
      <c r="E359" s="11" t="str">
        <f>IFERROR(IF(Table1[[#This Row],[Registered]]=1,"OK",""),"")</f>
        <v>OK</v>
      </c>
    </row>
    <row r="360" spans="1:5" x14ac:dyDescent="0.2">
      <c r="A360" s="9" t="s">
        <v>294</v>
      </c>
      <c r="B360" s="9" t="s">
        <v>2139</v>
      </c>
      <c r="C360" s="4" t="str">
        <f>VLOOKUP(A360,AllFromFortiEMS!A:A,1,FALSE)</f>
        <v>M014607</v>
      </c>
      <c r="D360" s="11">
        <f>VLOOKUP(A360,AllFromFortiEMS!A:H,8,FALSE)</f>
        <v>1</v>
      </c>
      <c r="E360" s="11" t="str">
        <f>IFERROR(IF(Table1[[#This Row],[Registered]]=1,"OK",""),"")</f>
        <v>OK</v>
      </c>
    </row>
    <row r="361" spans="1:5" x14ac:dyDescent="0.2">
      <c r="A361" s="9" t="s">
        <v>1332</v>
      </c>
      <c r="B361" s="9" t="s">
        <v>2139</v>
      </c>
      <c r="C361" s="4" t="str">
        <f>VLOOKUP(A361,AllFromFortiEMS!A:A,1,FALSE)</f>
        <v>M014608</v>
      </c>
      <c r="D361" s="11">
        <f>VLOOKUP(A361,AllFromFortiEMS!A:H,8,FALSE)</f>
        <v>1</v>
      </c>
      <c r="E361" s="11" t="str">
        <f>IFERROR(IF(Table1[[#This Row],[Registered]]=1,"OK",""),"")</f>
        <v>OK</v>
      </c>
    </row>
    <row r="362" spans="1:5" x14ac:dyDescent="0.2">
      <c r="A362" s="9" t="s">
        <v>1333</v>
      </c>
      <c r="B362" s="9" t="s">
        <v>2139</v>
      </c>
      <c r="C362" s="4" t="str">
        <f>VLOOKUP(A362,AllFromFortiEMS!A:A,1,FALSE)</f>
        <v>m014609</v>
      </c>
      <c r="D362" s="11">
        <f>VLOOKUP(A362,AllFromFortiEMS!A:H,8,FALSE)</f>
        <v>1</v>
      </c>
      <c r="E362" s="11" t="str">
        <f>IFERROR(IF(Table1[[#This Row],[Registered]]=1,"OK",""),"")</f>
        <v>OK</v>
      </c>
    </row>
    <row r="363" spans="1:5" x14ac:dyDescent="0.2">
      <c r="A363" s="9" t="s">
        <v>295</v>
      </c>
      <c r="B363" s="9" t="s">
        <v>2139</v>
      </c>
      <c r="C363" s="4" t="str">
        <f>VLOOKUP(A363,AllFromFortiEMS!A:A,1,FALSE)</f>
        <v>M014611</v>
      </c>
      <c r="D363" s="11">
        <f>VLOOKUP(A363,AllFromFortiEMS!A:H,8,FALSE)</f>
        <v>1</v>
      </c>
      <c r="E363" s="11" t="str">
        <f>IFERROR(IF(Table1[[#This Row],[Registered]]=1,"OK",""),"")</f>
        <v>OK</v>
      </c>
    </row>
    <row r="364" spans="1:5" x14ac:dyDescent="0.2">
      <c r="A364" s="9" t="s">
        <v>1334</v>
      </c>
      <c r="B364" s="9" t="s">
        <v>2139</v>
      </c>
      <c r="C364" s="4" t="str">
        <f>VLOOKUP(A364,AllFromFortiEMS!A:A,1,FALSE)</f>
        <v>m014612</v>
      </c>
      <c r="D364" s="11">
        <f>VLOOKUP(A364,AllFromFortiEMS!A:H,8,FALSE)</f>
        <v>1</v>
      </c>
      <c r="E364" s="11" t="str">
        <f>IFERROR(IF(Table1[[#This Row],[Registered]]=1,"OK",""),"")</f>
        <v>OK</v>
      </c>
    </row>
    <row r="365" spans="1:5" x14ac:dyDescent="0.2">
      <c r="A365" s="9" t="s">
        <v>296</v>
      </c>
      <c r="B365" s="9" t="s">
        <v>2139</v>
      </c>
      <c r="C365" s="4" t="str">
        <f>VLOOKUP(A365,AllFromFortiEMS!A:A,1,FALSE)</f>
        <v>M014613</v>
      </c>
      <c r="D365" s="11">
        <f>VLOOKUP(A365,AllFromFortiEMS!A:H,8,FALSE)</f>
        <v>1</v>
      </c>
      <c r="E365" s="11" t="str">
        <f>IFERROR(IF(Table1[[#This Row],[Registered]]=1,"OK",""),"")</f>
        <v>OK</v>
      </c>
    </row>
    <row r="366" spans="1:5" x14ac:dyDescent="0.2">
      <c r="A366" s="9" t="s">
        <v>297</v>
      </c>
      <c r="B366" s="9" t="s">
        <v>2139</v>
      </c>
      <c r="C366" s="4" t="str">
        <f>VLOOKUP(A366,AllFromFortiEMS!A:A,1,FALSE)</f>
        <v>M014615</v>
      </c>
      <c r="D366" s="11">
        <f>VLOOKUP(A366,AllFromFortiEMS!A:H,8,FALSE)</f>
        <v>1</v>
      </c>
      <c r="E366" s="11" t="str">
        <f>IFERROR(IF(Table1[[#This Row],[Registered]]=1,"OK",""),"")</f>
        <v>OK</v>
      </c>
    </row>
    <row r="367" spans="1:5" x14ac:dyDescent="0.2">
      <c r="A367" s="9" t="s">
        <v>298</v>
      </c>
      <c r="B367" s="9" t="s">
        <v>2139</v>
      </c>
      <c r="C367" s="4" t="str">
        <f>VLOOKUP(A367,AllFromFortiEMS!A:A,1,FALSE)</f>
        <v>M014616</v>
      </c>
      <c r="D367" s="11">
        <f>VLOOKUP(A367,AllFromFortiEMS!A:H,8,FALSE)</f>
        <v>1</v>
      </c>
      <c r="E367" s="11" t="str">
        <f>IFERROR(IF(Table1[[#This Row],[Registered]]=1,"OK",""),"")</f>
        <v>OK</v>
      </c>
    </row>
    <row r="368" spans="1:5" x14ac:dyDescent="0.2">
      <c r="A368" s="9" t="s">
        <v>299</v>
      </c>
      <c r="B368" s="9" t="s">
        <v>2139</v>
      </c>
      <c r="C368" s="4" t="str">
        <f>VLOOKUP(A368,AllFromFortiEMS!A:A,1,FALSE)</f>
        <v>M014617</v>
      </c>
      <c r="D368" s="11">
        <f>VLOOKUP(A368,AllFromFortiEMS!A:H,8,FALSE)</f>
        <v>1</v>
      </c>
      <c r="E368" s="11" t="str">
        <f>IFERROR(IF(Table1[[#This Row],[Registered]]=1,"OK",""),"")</f>
        <v>OK</v>
      </c>
    </row>
    <row r="369" spans="1:5" x14ac:dyDescent="0.2">
      <c r="A369" s="9" t="s">
        <v>1335</v>
      </c>
      <c r="B369" s="9" t="s">
        <v>2139</v>
      </c>
      <c r="C369" s="4" t="str">
        <f>VLOOKUP(A369,AllFromFortiEMS!A:A,1,FALSE)</f>
        <v>M014619</v>
      </c>
      <c r="D369" s="11">
        <f>VLOOKUP(A369,AllFromFortiEMS!A:H,8,FALSE)</f>
        <v>1</v>
      </c>
      <c r="E369" s="11" t="str">
        <f>IFERROR(IF(Table1[[#This Row],[Registered]]=1,"OK",""),"")</f>
        <v>OK</v>
      </c>
    </row>
    <row r="370" spans="1:5" x14ac:dyDescent="0.2">
      <c r="A370" s="9" t="s">
        <v>300</v>
      </c>
      <c r="B370" s="9" t="s">
        <v>2139</v>
      </c>
      <c r="C370" s="4" t="str">
        <f>VLOOKUP(A370,AllFromFortiEMS!A:A,1,FALSE)</f>
        <v>M014620</v>
      </c>
      <c r="D370" s="11">
        <f>VLOOKUP(A370,AllFromFortiEMS!A:H,8,FALSE)</f>
        <v>1</v>
      </c>
      <c r="E370" s="11" t="str">
        <f>IFERROR(IF(Table1[[#This Row],[Registered]]=1,"OK",""),"")</f>
        <v>OK</v>
      </c>
    </row>
    <row r="371" spans="1:5" x14ac:dyDescent="0.2">
      <c r="A371" s="9" t="s">
        <v>301</v>
      </c>
      <c r="B371" s="9" t="s">
        <v>2139</v>
      </c>
      <c r="C371" s="4" t="str">
        <f>VLOOKUP(A371,AllFromFortiEMS!A:A,1,FALSE)</f>
        <v>M014621</v>
      </c>
      <c r="D371" s="11">
        <f>VLOOKUP(A371,AllFromFortiEMS!A:H,8,FALSE)</f>
        <v>1</v>
      </c>
      <c r="E371" s="11" t="str">
        <f>IFERROR(IF(Table1[[#This Row],[Registered]]=1,"OK",""),"")</f>
        <v>OK</v>
      </c>
    </row>
    <row r="372" spans="1:5" x14ac:dyDescent="0.2">
      <c r="A372" s="9" t="s">
        <v>302</v>
      </c>
      <c r="B372" s="9" t="s">
        <v>2139</v>
      </c>
      <c r="C372" s="4" t="str">
        <f>VLOOKUP(A372,AllFromFortiEMS!A:A,1,FALSE)</f>
        <v>M014622</v>
      </c>
      <c r="D372" s="11">
        <f>VLOOKUP(A372,AllFromFortiEMS!A:H,8,FALSE)</f>
        <v>1</v>
      </c>
      <c r="E372" s="11" t="str">
        <f>IFERROR(IF(Table1[[#This Row],[Registered]]=1,"OK",""),"")</f>
        <v>OK</v>
      </c>
    </row>
    <row r="373" spans="1:5" x14ac:dyDescent="0.2">
      <c r="A373" s="9" t="s">
        <v>1336</v>
      </c>
      <c r="B373" s="9" t="s">
        <v>2139</v>
      </c>
      <c r="C373" s="4" t="str">
        <f>VLOOKUP(A373,AllFromFortiEMS!A:A,1,FALSE)</f>
        <v>M014623</v>
      </c>
      <c r="D373" s="11">
        <f>VLOOKUP(A373,AllFromFortiEMS!A:H,8,FALSE)</f>
        <v>1</v>
      </c>
      <c r="E373" s="11" t="str">
        <f>IFERROR(IF(Table1[[#This Row],[Registered]]=1,"OK",""),"")</f>
        <v>OK</v>
      </c>
    </row>
    <row r="374" spans="1:5" x14ac:dyDescent="0.2">
      <c r="A374" s="9" t="s">
        <v>303</v>
      </c>
      <c r="B374" s="9" t="s">
        <v>2139</v>
      </c>
      <c r="C374" s="4" t="str">
        <f>VLOOKUP(A374,AllFromFortiEMS!A:A,1,FALSE)</f>
        <v>M014624</v>
      </c>
      <c r="D374" s="11">
        <f>VLOOKUP(A374,AllFromFortiEMS!A:H,8,FALSE)</f>
        <v>1</v>
      </c>
      <c r="E374" s="11" t="str">
        <f>IFERROR(IF(Table1[[#This Row],[Registered]]=1,"OK",""),"")</f>
        <v>OK</v>
      </c>
    </row>
    <row r="375" spans="1:5" x14ac:dyDescent="0.2">
      <c r="A375" s="9" t="s">
        <v>304</v>
      </c>
      <c r="B375" s="9" t="s">
        <v>2139</v>
      </c>
      <c r="C375" s="4" t="str">
        <f>VLOOKUP(A375,AllFromFortiEMS!A:A,1,FALSE)</f>
        <v>M014625</v>
      </c>
      <c r="D375" s="11">
        <f>VLOOKUP(A375,AllFromFortiEMS!A:H,8,FALSE)</f>
        <v>1</v>
      </c>
      <c r="E375" s="11" t="str">
        <f>IFERROR(IF(Table1[[#This Row],[Registered]]=1,"OK",""),"")</f>
        <v>OK</v>
      </c>
    </row>
    <row r="376" spans="1:5" x14ac:dyDescent="0.2">
      <c r="A376" s="9" t="s">
        <v>305</v>
      </c>
      <c r="B376" s="9" t="s">
        <v>2139</v>
      </c>
      <c r="C376" s="4" t="str">
        <f>VLOOKUP(A376,AllFromFortiEMS!A:A,1,FALSE)</f>
        <v>M014626</v>
      </c>
      <c r="D376" s="11">
        <f>VLOOKUP(A376,AllFromFortiEMS!A:H,8,FALSE)</f>
        <v>1</v>
      </c>
      <c r="E376" s="11" t="str">
        <f>IFERROR(IF(Table1[[#This Row],[Registered]]=1,"OK",""),"")</f>
        <v>OK</v>
      </c>
    </row>
    <row r="377" spans="1:5" x14ac:dyDescent="0.2">
      <c r="A377" s="9" t="s">
        <v>1337</v>
      </c>
      <c r="B377" s="9" t="s">
        <v>2139</v>
      </c>
      <c r="C377" s="4" t="str">
        <f>VLOOKUP(A377,AllFromFortiEMS!A:A,1,FALSE)</f>
        <v>M014628</v>
      </c>
      <c r="D377" s="11">
        <f>VLOOKUP(A377,AllFromFortiEMS!A:H,8,FALSE)</f>
        <v>1</v>
      </c>
      <c r="E377" s="11" t="str">
        <f>IFERROR(IF(Table1[[#This Row],[Registered]]=1,"OK",""),"")</f>
        <v>OK</v>
      </c>
    </row>
    <row r="378" spans="1:5" x14ac:dyDescent="0.2">
      <c r="A378" s="9" t="s">
        <v>306</v>
      </c>
      <c r="B378" s="9" t="s">
        <v>2139</v>
      </c>
      <c r="C378" s="4" t="str">
        <f>VLOOKUP(A378,AllFromFortiEMS!A:A,1,FALSE)</f>
        <v>M014630</v>
      </c>
      <c r="D378" s="11">
        <f>VLOOKUP(A378,AllFromFortiEMS!A:H,8,FALSE)</f>
        <v>1</v>
      </c>
      <c r="E378" s="11" t="str">
        <f>IFERROR(IF(Table1[[#This Row],[Registered]]=1,"OK",""),"")</f>
        <v>OK</v>
      </c>
    </row>
    <row r="379" spans="1:5" x14ac:dyDescent="0.2">
      <c r="A379" s="9" t="s">
        <v>1338</v>
      </c>
      <c r="B379" s="9" t="s">
        <v>2139</v>
      </c>
      <c r="C379" s="4" t="str">
        <f>VLOOKUP(A379,AllFromFortiEMS!A:A,1,FALSE)</f>
        <v>M014632</v>
      </c>
      <c r="D379" s="11">
        <f>VLOOKUP(A379,AllFromFortiEMS!A:H,8,FALSE)</f>
        <v>1</v>
      </c>
      <c r="E379" s="11" t="str">
        <f>IFERROR(IF(Table1[[#This Row],[Registered]]=1,"OK",""),"")</f>
        <v>OK</v>
      </c>
    </row>
    <row r="380" spans="1:5" x14ac:dyDescent="0.2">
      <c r="A380" s="9" t="s">
        <v>1797</v>
      </c>
      <c r="B380" s="9" t="s">
        <v>2145</v>
      </c>
      <c r="C380" s="4" t="str">
        <f>VLOOKUP(A380,AllFromFortiEMS!A:A,1,FALSE)</f>
        <v>M014634</v>
      </c>
      <c r="D380" s="11">
        <f>VLOOKUP(A380,AllFromFortiEMS!A:H,8,FALSE)</f>
        <v>1</v>
      </c>
      <c r="E380" s="11" t="str">
        <f>IFERROR(IF(Table1[[#This Row],[Registered]]=1,"OK",""),"")</f>
        <v>OK</v>
      </c>
    </row>
    <row r="381" spans="1:5" x14ac:dyDescent="0.2">
      <c r="A381" s="9" t="s">
        <v>1339</v>
      </c>
      <c r="B381" s="9" t="s">
        <v>2139</v>
      </c>
      <c r="C381" s="4" t="str">
        <f>VLOOKUP(A381,AllFromFortiEMS!A:A,1,FALSE)</f>
        <v>m014635</v>
      </c>
      <c r="D381" s="11">
        <f>VLOOKUP(A381,AllFromFortiEMS!A:H,8,FALSE)</f>
        <v>1</v>
      </c>
      <c r="E381" s="11" t="str">
        <f>IFERROR(IF(Table1[[#This Row],[Registered]]=1,"OK",""),"")</f>
        <v>OK</v>
      </c>
    </row>
    <row r="382" spans="1:5" x14ac:dyDescent="0.2">
      <c r="A382" s="9" t="s">
        <v>308</v>
      </c>
      <c r="B382" s="9" t="s">
        <v>2139</v>
      </c>
      <c r="C382" s="4" t="str">
        <f>VLOOKUP(A382,AllFromFortiEMS!A:A,1,FALSE)</f>
        <v>M014636</v>
      </c>
      <c r="D382" s="11">
        <f>VLOOKUP(A382,AllFromFortiEMS!A:H,8,FALSE)</f>
        <v>1</v>
      </c>
      <c r="E382" s="11" t="str">
        <f>IFERROR(IF(Table1[[#This Row],[Registered]]=1,"OK",""),"")</f>
        <v>OK</v>
      </c>
    </row>
    <row r="383" spans="1:5" x14ac:dyDescent="0.2">
      <c r="A383" s="9" t="s">
        <v>309</v>
      </c>
      <c r="B383" s="9" t="s">
        <v>2139</v>
      </c>
      <c r="C383" s="4" t="str">
        <f>VLOOKUP(A383,AllFromFortiEMS!A:A,1,FALSE)</f>
        <v>M014637</v>
      </c>
      <c r="D383" s="11">
        <f>VLOOKUP(A383,AllFromFortiEMS!A:H,8,FALSE)</f>
        <v>1</v>
      </c>
      <c r="E383" s="11" t="str">
        <f>IFERROR(IF(Table1[[#This Row],[Registered]]=1,"OK",""),"")</f>
        <v>OK</v>
      </c>
    </row>
    <row r="384" spans="1:5" x14ac:dyDescent="0.2">
      <c r="A384" s="9" t="s">
        <v>310</v>
      </c>
      <c r="B384" s="9" t="s">
        <v>2139</v>
      </c>
      <c r="C384" s="4" t="str">
        <f>VLOOKUP(A384,AllFromFortiEMS!A:A,1,FALSE)</f>
        <v>M014638</v>
      </c>
      <c r="D384" s="11">
        <f>VLOOKUP(A384,AllFromFortiEMS!A:H,8,FALSE)</f>
        <v>1</v>
      </c>
      <c r="E384" s="11" t="str">
        <f>IFERROR(IF(Table1[[#This Row],[Registered]]=1,"OK",""),"")</f>
        <v>OK</v>
      </c>
    </row>
    <row r="385" spans="1:5" x14ac:dyDescent="0.2">
      <c r="A385" s="9" t="s">
        <v>1340</v>
      </c>
      <c r="B385" s="9" t="s">
        <v>2139</v>
      </c>
      <c r="C385" s="4" t="str">
        <f>VLOOKUP(A385,AllFromFortiEMS!A:A,1,FALSE)</f>
        <v>M014639</v>
      </c>
      <c r="D385" s="11">
        <f>VLOOKUP(A385,AllFromFortiEMS!A:H,8,FALSE)</f>
        <v>1</v>
      </c>
      <c r="E385" s="11" t="str">
        <f>IFERROR(IF(Table1[[#This Row],[Registered]]=1,"OK",""),"")</f>
        <v>OK</v>
      </c>
    </row>
    <row r="386" spans="1:5" x14ac:dyDescent="0.2">
      <c r="A386" s="9" t="s">
        <v>311</v>
      </c>
      <c r="B386" s="9" t="s">
        <v>2139</v>
      </c>
      <c r="C386" s="4" t="str">
        <f>VLOOKUP(A386,AllFromFortiEMS!A:A,1,FALSE)</f>
        <v>M014640</v>
      </c>
      <c r="D386" s="11">
        <f>VLOOKUP(A386,AllFromFortiEMS!A:H,8,FALSE)</f>
        <v>1</v>
      </c>
      <c r="E386" s="11" t="str">
        <f>IFERROR(IF(Table1[[#This Row],[Registered]]=1,"OK",""),"")</f>
        <v>OK</v>
      </c>
    </row>
    <row r="387" spans="1:5" x14ac:dyDescent="0.2">
      <c r="A387" s="9" t="s">
        <v>312</v>
      </c>
      <c r="B387" s="9" t="s">
        <v>2139</v>
      </c>
      <c r="C387" s="4" t="str">
        <f>VLOOKUP(A387,AllFromFortiEMS!A:A,1,FALSE)</f>
        <v>M014641</v>
      </c>
      <c r="D387" s="11">
        <f>VLOOKUP(A387,AllFromFortiEMS!A:H,8,FALSE)</f>
        <v>1</v>
      </c>
      <c r="E387" s="11" t="str">
        <f>IFERROR(IF(Table1[[#This Row],[Registered]]=1,"OK",""),"")</f>
        <v>OK</v>
      </c>
    </row>
    <row r="388" spans="1:5" x14ac:dyDescent="0.2">
      <c r="A388" s="9" t="s">
        <v>313</v>
      </c>
      <c r="B388" s="9" t="s">
        <v>2139</v>
      </c>
      <c r="C388" s="4" t="str">
        <f>VLOOKUP(A388,AllFromFortiEMS!A:A,1,FALSE)</f>
        <v>M014642</v>
      </c>
      <c r="D388" s="11">
        <f>VLOOKUP(A388,AllFromFortiEMS!A:H,8,FALSE)</f>
        <v>1</v>
      </c>
      <c r="E388" s="11" t="str">
        <f>IFERROR(IF(Table1[[#This Row],[Registered]]=1,"OK",""),"")</f>
        <v>OK</v>
      </c>
    </row>
    <row r="389" spans="1:5" x14ac:dyDescent="0.2">
      <c r="A389" s="9" t="s">
        <v>1341</v>
      </c>
      <c r="B389" s="9" t="s">
        <v>2139</v>
      </c>
      <c r="C389" s="4" t="str">
        <f>VLOOKUP(A389,AllFromFortiEMS!A:A,1,FALSE)</f>
        <v>M014647</v>
      </c>
      <c r="D389" s="11">
        <f>VLOOKUP(A389,AllFromFortiEMS!A:H,8,FALSE)</f>
        <v>1</v>
      </c>
      <c r="E389" s="11" t="str">
        <f>IFERROR(IF(Table1[[#This Row],[Registered]]=1,"OK",""),"")</f>
        <v>OK</v>
      </c>
    </row>
    <row r="390" spans="1:5" x14ac:dyDescent="0.2">
      <c r="A390" s="9" t="s">
        <v>314</v>
      </c>
      <c r="B390" s="9" t="s">
        <v>2139</v>
      </c>
      <c r="C390" s="4" t="str">
        <f>VLOOKUP(A390,AllFromFortiEMS!A:A,1,FALSE)</f>
        <v>M014649</v>
      </c>
      <c r="D390" s="11">
        <f>VLOOKUP(A390,AllFromFortiEMS!A:H,8,FALSE)</f>
        <v>1</v>
      </c>
      <c r="E390" s="11" t="str">
        <f>IFERROR(IF(Table1[[#This Row],[Registered]]=1,"OK",""),"")</f>
        <v>OK</v>
      </c>
    </row>
    <row r="391" spans="1:5" x14ac:dyDescent="0.2">
      <c r="A391" s="9" t="s">
        <v>315</v>
      </c>
      <c r="B391" s="9" t="s">
        <v>2139</v>
      </c>
      <c r="C391" s="4" t="str">
        <f>VLOOKUP(A391,AllFromFortiEMS!A:A,1,FALSE)</f>
        <v>M014650</v>
      </c>
      <c r="D391" s="11">
        <f>VLOOKUP(A391,AllFromFortiEMS!A:H,8,FALSE)</f>
        <v>1</v>
      </c>
      <c r="E391" s="11" t="str">
        <f>IFERROR(IF(Table1[[#This Row],[Registered]]=1,"OK",""),"")</f>
        <v>OK</v>
      </c>
    </row>
    <row r="392" spans="1:5" x14ac:dyDescent="0.2">
      <c r="A392" s="9" t="s">
        <v>316</v>
      </c>
      <c r="B392" s="9" t="s">
        <v>2139</v>
      </c>
      <c r="C392" s="4" t="str">
        <f>VLOOKUP(A392,AllFromFortiEMS!A:A,1,FALSE)</f>
        <v>M014651</v>
      </c>
      <c r="D392" s="11">
        <f>VLOOKUP(A392,AllFromFortiEMS!A:H,8,FALSE)</f>
        <v>1</v>
      </c>
      <c r="E392" s="11" t="str">
        <f>IFERROR(IF(Table1[[#This Row],[Registered]]=1,"OK",""),"")</f>
        <v>OK</v>
      </c>
    </row>
    <row r="393" spans="1:5" x14ac:dyDescent="0.2">
      <c r="A393" s="9" t="s">
        <v>317</v>
      </c>
      <c r="B393" s="9" t="s">
        <v>2139</v>
      </c>
      <c r="C393" s="4" t="str">
        <f>VLOOKUP(A393,AllFromFortiEMS!A:A,1,FALSE)</f>
        <v>M014652</v>
      </c>
      <c r="D393" s="11">
        <f>VLOOKUP(A393,AllFromFortiEMS!A:H,8,FALSE)</f>
        <v>1</v>
      </c>
      <c r="E393" s="11" t="str">
        <f>IFERROR(IF(Table1[[#This Row],[Registered]]=1,"OK",""),"")</f>
        <v>OK</v>
      </c>
    </row>
    <row r="394" spans="1:5" x14ac:dyDescent="0.2">
      <c r="A394" s="9" t="s">
        <v>318</v>
      </c>
      <c r="B394" s="9" t="s">
        <v>2139</v>
      </c>
      <c r="C394" s="4" t="e">
        <f>VLOOKUP(A394,AllFromFortiEMS!A:A,1,FALSE)</f>
        <v>#N/A</v>
      </c>
      <c r="D394" s="11" t="e">
        <f>VLOOKUP(A394,AllFromFortiEMS!A:H,8,FALSE)</f>
        <v>#N/A</v>
      </c>
      <c r="E394" s="11" t="str">
        <f>IFERROR(IF(Table1[[#This Row],[Registered]]=1,"OK",""),"")</f>
        <v/>
      </c>
    </row>
    <row r="395" spans="1:5" x14ac:dyDescent="0.2">
      <c r="A395" s="9" t="s">
        <v>319</v>
      </c>
      <c r="B395" s="9" t="s">
        <v>2139</v>
      </c>
      <c r="C395" s="4" t="str">
        <f>VLOOKUP(A395,AllFromFortiEMS!A:A,1,FALSE)</f>
        <v>M014654</v>
      </c>
      <c r="D395" s="11">
        <f>VLOOKUP(A395,AllFromFortiEMS!A:H,8,FALSE)</f>
        <v>1</v>
      </c>
      <c r="E395" s="11" t="str">
        <f>IFERROR(IF(Table1[[#This Row],[Registered]]=1,"OK",""),"")</f>
        <v>OK</v>
      </c>
    </row>
    <row r="396" spans="1:5" x14ac:dyDescent="0.2">
      <c r="A396" s="9" t="s">
        <v>320</v>
      </c>
      <c r="B396" s="9" t="s">
        <v>2139</v>
      </c>
      <c r="C396" s="4" t="str">
        <f>VLOOKUP(A396,AllFromFortiEMS!A:A,1,FALSE)</f>
        <v>M014655</v>
      </c>
      <c r="D396" s="11">
        <f>VLOOKUP(A396,AllFromFortiEMS!A:H,8,FALSE)</f>
        <v>1</v>
      </c>
      <c r="E396" s="11" t="str">
        <f>IFERROR(IF(Table1[[#This Row],[Registered]]=1,"OK",""),"")</f>
        <v>OK</v>
      </c>
    </row>
    <row r="397" spans="1:5" x14ac:dyDescent="0.2">
      <c r="A397" s="9" t="s">
        <v>321</v>
      </c>
      <c r="B397" s="9" t="s">
        <v>2139</v>
      </c>
      <c r="C397" s="4" t="str">
        <f>VLOOKUP(A397,AllFromFortiEMS!A:A,1,FALSE)</f>
        <v>M014656</v>
      </c>
      <c r="D397" s="11">
        <f>VLOOKUP(A397,AllFromFortiEMS!A:H,8,FALSE)</f>
        <v>1</v>
      </c>
      <c r="E397" s="11" t="str">
        <f>IFERROR(IF(Table1[[#This Row],[Registered]]=1,"OK",""),"")</f>
        <v>OK</v>
      </c>
    </row>
    <row r="398" spans="1:5" x14ac:dyDescent="0.2">
      <c r="A398" s="9" t="s">
        <v>322</v>
      </c>
      <c r="B398" s="9" t="s">
        <v>2139</v>
      </c>
      <c r="C398" s="4" t="str">
        <f>VLOOKUP(A398,AllFromFortiEMS!A:A,1,FALSE)</f>
        <v>M014657</v>
      </c>
      <c r="D398" s="11">
        <f>VLOOKUP(A398,AllFromFortiEMS!A:H,8,FALSE)</f>
        <v>1</v>
      </c>
      <c r="E398" s="11" t="str">
        <f>IFERROR(IF(Table1[[#This Row],[Registered]]=1,"OK",""),"")</f>
        <v>OK</v>
      </c>
    </row>
    <row r="399" spans="1:5" x14ac:dyDescent="0.2">
      <c r="A399" s="9" t="s">
        <v>1342</v>
      </c>
      <c r="B399" s="9" t="s">
        <v>2139</v>
      </c>
      <c r="C399" s="4" t="str">
        <f>VLOOKUP(A399,AllFromFortiEMS!A:A,1,FALSE)</f>
        <v>M014658</v>
      </c>
      <c r="D399" s="11">
        <f>VLOOKUP(A399,AllFromFortiEMS!A:H,8,FALSE)</f>
        <v>1</v>
      </c>
      <c r="E399" s="11" t="str">
        <f>IFERROR(IF(Table1[[#This Row],[Registered]]=1,"OK",""),"")</f>
        <v>OK</v>
      </c>
    </row>
    <row r="400" spans="1:5" x14ac:dyDescent="0.2">
      <c r="A400" s="9" t="s">
        <v>323</v>
      </c>
      <c r="B400" s="9" t="s">
        <v>2139</v>
      </c>
      <c r="C400" s="4" t="e">
        <f>VLOOKUP(A400,AllFromFortiEMS!A:A,1,FALSE)</f>
        <v>#N/A</v>
      </c>
      <c r="D400" s="11" t="e">
        <f>VLOOKUP(A400,AllFromFortiEMS!A:H,8,FALSE)</f>
        <v>#N/A</v>
      </c>
      <c r="E400" s="11" t="str">
        <f>IFERROR(IF(Table1[[#This Row],[Registered]]=1,"OK",""),"")</f>
        <v/>
      </c>
    </row>
    <row r="401" spans="1:5" x14ac:dyDescent="0.2">
      <c r="A401" s="9" t="s">
        <v>324</v>
      </c>
      <c r="B401" s="9" t="s">
        <v>2145</v>
      </c>
      <c r="C401" s="4" t="e">
        <f>VLOOKUP(A401,AllFromFortiEMS!A:A,1,FALSE)</f>
        <v>#N/A</v>
      </c>
      <c r="D401" s="11" t="e">
        <f>VLOOKUP(A401,AllFromFortiEMS!A:H,8,FALSE)</f>
        <v>#N/A</v>
      </c>
      <c r="E401" s="11" t="str">
        <f>IFERROR(IF(Table1[[#This Row],[Registered]]=1,"OK",""),"")</f>
        <v/>
      </c>
    </row>
    <row r="402" spans="1:5" x14ac:dyDescent="0.2">
      <c r="A402" s="9" t="s">
        <v>325</v>
      </c>
      <c r="B402" s="9" t="s">
        <v>2139</v>
      </c>
      <c r="C402" s="4" t="str">
        <f>VLOOKUP(A402,AllFromFortiEMS!A:A,1,FALSE)</f>
        <v>M014662</v>
      </c>
      <c r="D402" s="11">
        <f>VLOOKUP(A402,AllFromFortiEMS!A:H,8,FALSE)</f>
        <v>1</v>
      </c>
      <c r="E402" s="11" t="str">
        <f>IFERROR(IF(Table1[[#This Row],[Registered]]=1,"OK",""),"")</f>
        <v>OK</v>
      </c>
    </row>
    <row r="403" spans="1:5" x14ac:dyDescent="0.2">
      <c r="A403" s="9" t="s">
        <v>326</v>
      </c>
      <c r="B403" s="9" t="s">
        <v>2139</v>
      </c>
      <c r="C403" s="4" t="str">
        <f>VLOOKUP(A403,AllFromFortiEMS!A:A,1,FALSE)</f>
        <v>M014663</v>
      </c>
      <c r="D403" s="11">
        <f>VLOOKUP(A403,AllFromFortiEMS!A:H,8,FALSE)</f>
        <v>0</v>
      </c>
      <c r="E403" s="11" t="str">
        <f>IFERROR(IF(Table1[[#This Row],[Registered]]=1,"OK",""),"")</f>
        <v/>
      </c>
    </row>
    <row r="404" spans="1:5" x14ac:dyDescent="0.2">
      <c r="A404" s="9" t="s">
        <v>327</v>
      </c>
      <c r="B404" s="9" t="s">
        <v>2139</v>
      </c>
      <c r="C404" s="4" t="str">
        <f>VLOOKUP(A404,AllFromFortiEMS!A:A,1,FALSE)</f>
        <v>M014665</v>
      </c>
      <c r="D404" s="11">
        <f>VLOOKUP(A404,AllFromFortiEMS!A:H,8,FALSE)</f>
        <v>1</v>
      </c>
      <c r="E404" s="11" t="str">
        <f>IFERROR(IF(Table1[[#This Row],[Registered]]=1,"OK",""),"")</f>
        <v>OK</v>
      </c>
    </row>
    <row r="405" spans="1:5" x14ac:dyDescent="0.2">
      <c r="A405" s="9" t="s">
        <v>328</v>
      </c>
      <c r="B405" s="9" t="s">
        <v>2139</v>
      </c>
      <c r="C405" s="4" t="str">
        <f>VLOOKUP(A405,AllFromFortiEMS!A:A,1,FALSE)</f>
        <v>M014666</v>
      </c>
      <c r="D405" s="11">
        <f>VLOOKUP(A405,AllFromFortiEMS!A:H,8,FALSE)</f>
        <v>1</v>
      </c>
      <c r="E405" s="11" t="str">
        <f>IFERROR(IF(Table1[[#This Row],[Registered]]=1,"OK",""),"")</f>
        <v>OK</v>
      </c>
    </row>
    <row r="406" spans="1:5" x14ac:dyDescent="0.2">
      <c r="A406" s="9" t="s">
        <v>329</v>
      </c>
      <c r="B406" s="9" t="s">
        <v>2139</v>
      </c>
      <c r="C406" s="4" t="str">
        <f>VLOOKUP(A406,AllFromFortiEMS!A:A,1,FALSE)</f>
        <v>M014667</v>
      </c>
      <c r="D406" s="11">
        <f>VLOOKUP(A406,AllFromFortiEMS!A:H,8,FALSE)</f>
        <v>0</v>
      </c>
      <c r="E406" s="11" t="str">
        <f>IFERROR(IF(Table1[[#This Row],[Registered]]=1,"OK",""),"")</f>
        <v/>
      </c>
    </row>
    <row r="407" spans="1:5" x14ac:dyDescent="0.2">
      <c r="A407" s="9" t="s">
        <v>1343</v>
      </c>
      <c r="B407" s="9" t="s">
        <v>2139</v>
      </c>
      <c r="C407" s="4" t="str">
        <f>VLOOKUP(A407,AllFromFortiEMS!A:A,1,FALSE)</f>
        <v>M014668</v>
      </c>
      <c r="D407" s="11">
        <f>VLOOKUP(A407,AllFromFortiEMS!A:H,8,FALSE)</f>
        <v>1</v>
      </c>
      <c r="E407" s="11" t="str">
        <f>IFERROR(IF(Table1[[#This Row],[Registered]]=1,"OK",""),"")</f>
        <v>OK</v>
      </c>
    </row>
    <row r="408" spans="1:5" x14ac:dyDescent="0.2">
      <c r="A408" s="9" t="s">
        <v>330</v>
      </c>
      <c r="B408" s="9" t="s">
        <v>2139</v>
      </c>
      <c r="C408" s="4" t="str">
        <f>VLOOKUP(A408,AllFromFortiEMS!A:A,1,FALSE)</f>
        <v>M014669</v>
      </c>
      <c r="D408" s="11">
        <f>VLOOKUP(A408,AllFromFortiEMS!A:H,8,FALSE)</f>
        <v>0</v>
      </c>
      <c r="E408" s="11" t="str">
        <f>IFERROR(IF(Table1[[#This Row],[Registered]]=1,"OK",""),"")</f>
        <v/>
      </c>
    </row>
    <row r="409" spans="1:5" x14ac:dyDescent="0.2">
      <c r="A409" s="9" t="s">
        <v>331</v>
      </c>
      <c r="B409" s="9" t="s">
        <v>2139</v>
      </c>
      <c r="C409" s="4" t="str">
        <f>VLOOKUP(A409,AllFromFortiEMS!A:A,1,FALSE)</f>
        <v>M014670</v>
      </c>
      <c r="D409" s="11">
        <f>VLOOKUP(A409,AllFromFortiEMS!A:H,8,FALSE)</f>
        <v>1</v>
      </c>
      <c r="E409" s="11" t="str">
        <f>IFERROR(IF(Table1[[#This Row],[Registered]]=1,"OK",""),"")</f>
        <v>OK</v>
      </c>
    </row>
    <row r="410" spans="1:5" x14ac:dyDescent="0.2">
      <c r="A410" s="9" t="s">
        <v>332</v>
      </c>
      <c r="B410" s="9" t="s">
        <v>2139</v>
      </c>
      <c r="C410" s="4" t="e">
        <f>VLOOKUP(A410,AllFromFortiEMS!A:A,1,FALSE)</f>
        <v>#N/A</v>
      </c>
      <c r="D410" s="11" t="e">
        <f>VLOOKUP(A410,AllFromFortiEMS!A:H,8,FALSE)</f>
        <v>#N/A</v>
      </c>
      <c r="E410" s="11" t="str">
        <f>IFERROR(IF(Table1[[#This Row],[Registered]]=1,"OK",""),"")</f>
        <v/>
      </c>
    </row>
    <row r="411" spans="1:5" x14ac:dyDescent="0.2">
      <c r="A411" s="9" t="s">
        <v>333</v>
      </c>
      <c r="B411" s="9" t="s">
        <v>2139</v>
      </c>
      <c r="C411" s="4" t="str">
        <f>VLOOKUP(A411,AllFromFortiEMS!A:A,1,FALSE)</f>
        <v>M014672</v>
      </c>
      <c r="D411" s="11">
        <f>VLOOKUP(A411,AllFromFortiEMS!A:H,8,FALSE)</f>
        <v>1</v>
      </c>
      <c r="E411" s="11" t="str">
        <f>IFERROR(IF(Table1[[#This Row],[Registered]]=1,"OK",""),"")</f>
        <v>OK</v>
      </c>
    </row>
    <row r="412" spans="1:5" x14ac:dyDescent="0.2">
      <c r="A412" s="9" t="s">
        <v>334</v>
      </c>
      <c r="B412" s="9" t="s">
        <v>2139</v>
      </c>
      <c r="C412" s="4" t="str">
        <f>VLOOKUP(A412,AllFromFortiEMS!A:A,1,FALSE)</f>
        <v>M014673</v>
      </c>
      <c r="D412" s="11">
        <f>VLOOKUP(A412,AllFromFortiEMS!A:H,8,FALSE)</f>
        <v>1</v>
      </c>
      <c r="E412" s="11" t="str">
        <f>IFERROR(IF(Table1[[#This Row],[Registered]]=1,"OK",""),"")</f>
        <v>OK</v>
      </c>
    </row>
    <row r="413" spans="1:5" x14ac:dyDescent="0.2">
      <c r="A413" s="9" t="s">
        <v>335</v>
      </c>
      <c r="B413" s="9" t="s">
        <v>2139</v>
      </c>
      <c r="C413" s="4" t="str">
        <f>VLOOKUP(A413,AllFromFortiEMS!A:A,1,FALSE)</f>
        <v>M014674</v>
      </c>
      <c r="D413" s="11">
        <f>VLOOKUP(A413,AllFromFortiEMS!A:H,8,FALSE)</f>
        <v>1</v>
      </c>
      <c r="E413" s="11" t="str">
        <f>IFERROR(IF(Table1[[#This Row],[Registered]]=1,"OK",""),"")</f>
        <v>OK</v>
      </c>
    </row>
    <row r="414" spans="1:5" x14ac:dyDescent="0.2">
      <c r="A414" s="9" t="s">
        <v>336</v>
      </c>
      <c r="B414" s="9" t="s">
        <v>2139</v>
      </c>
      <c r="C414" s="4" t="str">
        <f>VLOOKUP(A414,AllFromFortiEMS!A:A,1,FALSE)</f>
        <v>M014676</v>
      </c>
      <c r="D414" s="11">
        <f>VLOOKUP(A414,AllFromFortiEMS!A:H,8,FALSE)</f>
        <v>0</v>
      </c>
      <c r="E414" s="11" t="str">
        <f>IFERROR(IF(Table1[[#This Row],[Registered]]=1,"OK",""),"")</f>
        <v/>
      </c>
    </row>
    <row r="415" spans="1:5" x14ac:dyDescent="0.2">
      <c r="A415" s="9" t="s">
        <v>1344</v>
      </c>
      <c r="B415" s="9" t="s">
        <v>2139</v>
      </c>
      <c r="C415" s="4" t="str">
        <f>VLOOKUP(A415,AllFromFortiEMS!A:A,1,FALSE)</f>
        <v>M014678</v>
      </c>
      <c r="D415" s="11">
        <f>VLOOKUP(A415,AllFromFortiEMS!A:H,8,FALSE)</f>
        <v>1</v>
      </c>
      <c r="E415" s="11" t="str">
        <f>IFERROR(IF(Table1[[#This Row],[Registered]]=1,"OK",""),"")</f>
        <v>OK</v>
      </c>
    </row>
    <row r="416" spans="1:5" x14ac:dyDescent="0.2">
      <c r="A416" s="9" t="s">
        <v>2175</v>
      </c>
      <c r="B416" s="9" t="s">
        <v>2145</v>
      </c>
      <c r="C416" s="4" t="e">
        <f>VLOOKUP(A416,AllFromFortiEMS!A:A,1,FALSE)</f>
        <v>#N/A</v>
      </c>
      <c r="D416" s="11" t="e">
        <f>VLOOKUP(A416,AllFromFortiEMS!A:H,8,FALSE)</f>
        <v>#N/A</v>
      </c>
      <c r="E416" s="11" t="str">
        <f>IFERROR(IF(Table1[[#This Row],[Registered]]=1,"OK",""),"")</f>
        <v/>
      </c>
    </row>
    <row r="417" spans="1:5" x14ac:dyDescent="0.2">
      <c r="A417" s="9" t="s">
        <v>1345</v>
      </c>
      <c r="B417" s="9" t="s">
        <v>2139</v>
      </c>
      <c r="C417" s="4" t="str">
        <f>VLOOKUP(A417,AllFromFortiEMS!A:A,1,FALSE)</f>
        <v>M014680</v>
      </c>
      <c r="D417" s="11">
        <f>VLOOKUP(A417,AllFromFortiEMS!A:H,8,FALSE)</f>
        <v>1</v>
      </c>
      <c r="E417" s="11" t="str">
        <f>IFERROR(IF(Table1[[#This Row],[Registered]]=1,"OK",""),"")</f>
        <v>OK</v>
      </c>
    </row>
    <row r="418" spans="1:5" x14ac:dyDescent="0.2">
      <c r="A418" s="9" t="s">
        <v>1346</v>
      </c>
      <c r="B418" s="9" t="s">
        <v>2139</v>
      </c>
      <c r="C418" s="4" t="str">
        <f>VLOOKUP(A418,AllFromFortiEMS!A:A,1,FALSE)</f>
        <v>M014681</v>
      </c>
      <c r="D418" s="11">
        <f>VLOOKUP(A418,AllFromFortiEMS!A:H,8,FALSE)</f>
        <v>1</v>
      </c>
      <c r="E418" s="11" t="str">
        <f>IFERROR(IF(Table1[[#This Row],[Registered]]=1,"OK",""),"")</f>
        <v>OK</v>
      </c>
    </row>
    <row r="419" spans="1:5" x14ac:dyDescent="0.2">
      <c r="A419" s="9" t="s">
        <v>337</v>
      </c>
      <c r="B419" s="9" t="s">
        <v>2139</v>
      </c>
      <c r="C419" s="4" t="str">
        <f>VLOOKUP(A419,AllFromFortiEMS!A:A,1,FALSE)</f>
        <v>M014682</v>
      </c>
      <c r="D419" s="11">
        <f>VLOOKUP(A419,AllFromFortiEMS!A:H,8,FALSE)</f>
        <v>1</v>
      </c>
      <c r="E419" s="11" t="str">
        <f>IFERROR(IF(Table1[[#This Row],[Registered]]=1,"OK",""),"")</f>
        <v>OK</v>
      </c>
    </row>
    <row r="420" spans="1:5" x14ac:dyDescent="0.2">
      <c r="A420" s="9" t="s">
        <v>338</v>
      </c>
      <c r="B420" s="9" t="s">
        <v>2139</v>
      </c>
      <c r="C420" s="4" t="str">
        <f>VLOOKUP(A420,AllFromFortiEMS!A:A,1,FALSE)</f>
        <v>M014683</v>
      </c>
      <c r="D420" s="11">
        <f>VLOOKUP(A420,AllFromFortiEMS!A:H,8,FALSE)</f>
        <v>1</v>
      </c>
      <c r="E420" s="11" t="str">
        <f>IFERROR(IF(Table1[[#This Row],[Registered]]=1,"OK",""),"")</f>
        <v>OK</v>
      </c>
    </row>
    <row r="421" spans="1:5" x14ac:dyDescent="0.2">
      <c r="A421" s="9" t="s">
        <v>339</v>
      </c>
      <c r="B421" s="9" t="s">
        <v>2139</v>
      </c>
      <c r="C421" s="4" t="str">
        <f>VLOOKUP(A421,AllFromFortiEMS!A:A,1,FALSE)</f>
        <v>M014685</v>
      </c>
      <c r="D421" s="11">
        <f>VLOOKUP(A421,AllFromFortiEMS!A:H,8,FALSE)</f>
        <v>0</v>
      </c>
      <c r="E421" s="11" t="str">
        <f>IFERROR(IF(Table1[[#This Row],[Registered]]=1,"OK",""),"")</f>
        <v/>
      </c>
    </row>
    <row r="422" spans="1:5" x14ac:dyDescent="0.2">
      <c r="A422" s="9" t="s">
        <v>1347</v>
      </c>
      <c r="B422" s="9" t="s">
        <v>2139</v>
      </c>
      <c r="C422" s="4" t="str">
        <f>VLOOKUP(A422,AllFromFortiEMS!A:A,1,FALSE)</f>
        <v>m014687</v>
      </c>
      <c r="D422" s="11">
        <f>VLOOKUP(A422,AllFromFortiEMS!A:H,8,FALSE)</f>
        <v>0</v>
      </c>
      <c r="E422" s="11" t="str">
        <f>IFERROR(IF(Table1[[#This Row],[Registered]]=1,"OK",""),"")</f>
        <v/>
      </c>
    </row>
    <row r="423" spans="1:5" x14ac:dyDescent="0.2">
      <c r="A423" s="9" t="s">
        <v>340</v>
      </c>
      <c r="B423" s="9" t="s">
        <v>2139</v>
      </c>
      <c r="C423" s="4" t="str">
        <f>VLOOKUP(A423,AllFromFortiEMS!A:A,1,FALSE)</f>
        <v>M014688</v>
      </c>
      <c r="D423" s="11">
        <f>VLOOKUP(A423,AllFromFortiEMS!A:H,8,FALSE)</f>
        <v>1</v>
      </c>
      <c r="E423" s="11" t="str">
        <f>IFERROR(IF(Table1[[#This Row],[Registered]]=1,"OK",""),"")</f>
        <v>OK</v>
      </c>
    </row>
    <row r="424" spans="1:5" x14ac:dyDescent="0.2">
      <c r="A424" s="9" t="s">
        <v>1348</v>
      </c>
      <c r="B424" s="9" t="s">
        <v>2139</v>
      </c>
      <c r="C424" s="4" t="str">
        <f>VLOOKUP(A424,AllFromFortiEMS!A:A,1,FALSE)</f>
        <v>M014689</v>
      </c>
      <c r="D424" s="11">
        <f>VLOOKUP(A424,AllFromFortiEMS!A:H,8,FALSE)</f>
        <v>1</v>
      </c>
      <c r="E424" s="11" t="str">
        <f>IFERROR(IF(Table1[[#This Row],[Registered]]=1,"OK",""),"")</f>
        <v>OK</v>
      </c>
    </row>
    <row r="425" spans="1:5" x14ac:dyDescent="0.2">
      <c r="A425" s="9" t="s">
        <v>1349</v>
      </c>
      <c r="B425" s="9" t="s">
        <v>2139</v>
      </c>
      <c r="C425" s="4" t="str">
        <f>VLOOKUP(A425,AllFromFortiEMS!A:A,1,FALSE)</f>
        <v>M014690</v>
      </c>
      <c r="D425" s="11">
        <f>VLOOKUP(A425,AllFromFortiEMS!A:H,8,FALSE)</f>
        <v>1</v>
      </c>
      <c r="E425" s="11" t="str">
        <f>IFERROR(IF(Table1[[#This Row],[Registered]]=1,"OK",""),"")</f>
        <v>OK</v>
      </c>
    </row>
    <row r="426" spans="1:5" x14ac:dyDescent="0.2">
      <c r="A426" s="9" t="s">
        <v>341</v>
      </c>
      <c r="B426" s="9" t="s">
        <v>2139</v>
      </c>
      <c r="C426" s="4" t="str">
        <f>VLOOKUP(A426,AllFromFortiEMS!A:A,1,FALSE)</f>
        <v>M014692</v>
      </c>
      <c r="D426" s="11">
        <f>VLOOKUP(A426,AllFromFortiEMS!A:H,8,FALSE)</f>
        <v>1</v>
      </c>
      <c r="E426" s="11" t="str">
        <f>IFERROR(IF(Table1[[#This Row],[Registered]]=1,"OK",""),"")</f>
        <v>OK</v>
      </c>
    </row>
    <row r="427" spans="1:5" x14ac:dyDescent="0.2">
      <c r="A427" s="9" t="s">
        <v>342</v>
      </c>
      <c r="B427" s="9" t="s">
        <v>2139</v>
      </c>
      <c r="C427" s="4" t="str">
        <f>VLOOKUP(A427,AllFromFortiEMS!A:A,1,FALSE)</f>
        <v>M014694</v>
      </c>
      <c r="D427" s="11">
        <f>VLOOKUP(A427,AllFromFortiEMS!A:H,8,FALSE)</f>
        <v>1</v>
      </c>
      <c r="E427" s="11" t="str">
        <f>IFERROR(IF(Table1[[#This Row],[Registered]]=1,"OK",""),"")</f>
        <v>OK</v>
      </c>
    </row>
    <row r="428" spans="1:5" x14ac:dyDescent="0.2">
      <c r="A428" s="9" t="s">
        <v>343</v>
      </c>
      <c r="B428" s="9" t="s">
        <v>2139</v>
      </c>
      <c r="C428" s="4" t="str">
        <f>VLOOKUP(A428,AllFromFortiEMS!A:A,1,FALSE)</f>
        <v>M014696</v>
      </c>
      <c r="D428" s="11">
        <f>VLOOKUP(A428,AllFromFortiEMS!A:H,8,FALSE)</f>
        <v>0</v>
      </c>
      <c r="E428" s="11" t="str">
        <f>IFERROR(IF(Table1[[#This Row],[Registered]]=1,"OK",""),"")</f>
        <v/>
      </c>
    </row>
    <row r="429" spans="1:5" x14ac:dyDescent="0.2">
      <c r="A429" s="9" t="s">
        <v>344</v>
      </c>
      <c r="B429" s="9" t="s">
        <v>2139</v>
      </c>
      <c r="C429" s="4" t="str">
        <f>VLOOKUP(A429,AllFromFortiEMS!A:A,1,FALSE)</f>
        <v>M014697</v>
      </c>
      <c r="D429" s="11">
        <f>VLOOKUP(A429,AllFromFortiEMS!A:H,8,FALSE)</f>
        <v>1</v>
      </c>
      <c r="E429" s="11" t="str">
        <f>IFERROR(IF(Table1[[#This Row],[Registered]]=1,"OK",""),"")</f>
        <v>OK</v>
      </c>
    </row>
    <row r="430" spans="1:5" x14ac:dyDescent="0.2">
      <c r="A430" s="9" t="s">
        <v>345</v>
      </c>
      <c r="B430" s="9" t="s">
        <v>2139</v>
      </c>
      <c r="C430" s="4" t="str">
        <f>VLOOKUP(A430,AllFromFortiEMS!A:A,1,FALSE)</f>
        <v>M014699</v>
      </c>
      <c r="D430" s="11">
        <f>VLOOKUP(A430,AllFromFortiEMS!A:H,8,FALSE)</f>
        <v>1</v>
      </c>
      <c r="E430" s="11" t="str">
        <f>IFERROR(IF(Table1[[#This Row],[Registered]]=1,"OK",""),"")</f>
        <v>OK</v>
      </c>
    </row>
    <row r="431" spans="1:5" x14ac:dyDescent="0.2">
      <c r="A431" s="9" t="s">
        <v>346</v>
      </c>
      <c r="B431" s="9" t="s">
        <v>2139</v>
      </c>
      <c r="C431" s="4" t="str">
        <f>VLOOKUP(A431,AllFromFortiEMS!A:A,1,FALSE)</f>
        <v>M014700</v>
      </c>
      <c r="D431" s="11">
        <f>VLOOKUP(A431,AllFromFortiEMS!A:H,8,FALSE)</f>
        <v>1</v>
      </c>
      <c r="E431" s="11" t="str">
        <f>IFERROR(IF(Table1[[#This Row],[Registered]]=1,"OK",""),"")</f>
        <v>OK</v>
      </c>
    </row>
    <row r="432" spans="1:5" x14ac:dyDescent="0.2">
      <c r="A432" s="9" t="s">
        <v>347</v>
      </c>
      <c r="B432" s="9" t="s">
        <v>2139</v>
      </c>
      <c r="C432" s="4" t="str">
        <f>VLOOKUP(A432,AllFromFortiEMS!A:A,1,FALSE)</f>
        <v>M014701</v>
      </c>
      <c r="D432" s="11">
        <f>VLOOKUP(A432,AllFromFortiEMS!A:H,8,FALSE)</f>
        <v>0</v>
      </c>
      <c r="E432" s="11" t="str">
        <f>IFERROR(IF(Table1[[#This Row],[Registered]]=1,"OK",""),"")</f>
        <v/>
      </c>
    </row>
    <row r="433" spans="1:5" x14ac:dyDescent="0.2">
      <c r="A433" s="9" t="s">
        <v>348</v>
      </c>
      <c r="B433" s="9" t="s">
        <v>2139</v>
      </c>
      <c r="C433" s="4" t="str">
        <f>VLOOKUP(A433,AllFromFortiEMS!A:A,1,FALSE)</f>
        <v>M014702</v>
      </c>
      <c r="D433" s="11">
        <f>VLOOKUP(A433,AllFromFortiEMS!A:H,8,FALSE)</f>
        <v>1</v>
      </c>
      <c r="E433" s="11" t="str">
        <f>IFERROR(IF(Table1[[#This Row],[Registered]]=1,"OK",""),"")</f>
        <v>OK</v>
      </c>
    </row>
    <row r="434" spans="1:5" x14ac:dyDescent="0.2">
      <c r="A434" s="9" t="s">
        <v>1350</v>
      </c>
      <c r="B434" s="9" t="s">
        <v>2139</v>
      </c>
      <c r="C434" s="4" t="str">
        <f>VLOOKUP(A434,AllFromFortiEMS!A:A,1,FALSE)</f>
        <v>m014703</v>
      </c>
      <c r="D434" s="11">
        <f>VLOOKUP(A434,AllFromFortiEMS!A:H,8,FALSE)</f>
        <v>1</v>
      </c>
      <c r="E434" s="11" t="str">
        <f>IFERROR(IF(Table1[[#This Row],[Registered]]=1,"OK",""),"")</f>
        <v>OK</v>
      </c>
    </row>
    <row r="435" spans="1:5" x14ac:dyDescent="0.2">
      <c r="A435" s="9" t="s">
        <v>1351</v>
      </c>
      <c r="B435" s="9" t="s">
        <v>2139</v>
      </c>
      <c r="C435" s="4" t="str">
        <f>VLOOKUP(A435,AllFromFortiEMS!A:A,1,FALSE)</f>
        <v>M014704</v>
      </c>
      <c r="D435" s="11">
        <f>VLOOKUP(A435,AllFromFortiEMS!A:H,8,FALSE)</f>
        <v>1</v>
      </c>
      <c r="E435" s="11" t="str">
        <f>IFERROR(IF(Table1[[#This Row],[Registered]]=1,"OK",""),"")</f>
        <v>OK</v>
      </c>
    </row>
    <row r="436" spans="1:5" x14ac:dyDescent="0.2">
      <c r="A436" s="9" t="s">
        <v>349</v>
      </c>
      <c r="B436" s="9" t="s">
        <v>2139</v>
      </c>
      <c r="C436" s="4" t="str">
        <f>VLOOKUP(A436,AllFromFortiEMS!A:A,1,FALSE)</f>
        <v>M014705</v>
      </c>
      <c r="D436" s="11">
        <f>VLOOKUP(A436,AllFromFortiEMS!A:H,8,FALSE)</f>
        <v>0</v>
      </c>
      <c r="E436" s="11" t="str">
        <f>IFERROR(IF(Table1[[#This Row],[Registered]]=1,"OK",""),"")</f>
        <v/>
      </c>
    </row>
    <row r="437" spans="1:5" x14ac:dyDescent="0.2">
      <c r="A437" s="9" t="s">
        <v>350</v>
      </c>
      <c r="B437" s="9" t="s">
        <v>2139</v>
      </c>
      <c r="C437" s="4" t="str">
        <f>VLOOKUP(A437,AllFromFortiEMS!A:A,1,FALSE)</f>
        <v>M014706</v>
      </c>
      <c r="D437" s="11">
        <f>VLOOKUP(A437,AllFromFortiEMS!A:H,8,FALSE)</f>
        <v>1</v>
      </c>
      <c r="E437" s="11" t="str">
        <f>IFERROR(IF(Table1[[#This Row],[Registered]]=1,"OK",""),"")</f>
        <v>OK</v>
      </c>
    </row>
    <row r="438" spans="1:5" x14ac:dyDescent="0.2">
      <c r="A438" s="9" t="s">
        <v>351</v>
      </c>
      <c r="B438" s="9" t="s">
        <v>2139</v>
      </c>
      <c r="C438" s="4" t="e">
        <f>VLOOKUP(A438,AllFromFortiEMS!A:A,1,FALSE)</f>
        <v>#N/A</v>
      </c>
      <c r="D438" s="11" t="e">
        <f>VLOOKUP(A438,AllFromFortiEMS!A:H,8,FALSE)</f>
        <v>#N/A</v>
      </c>
      <c r="E438" s="11" t="str">
        <f>IFERROR(IF(Table1[[#This Row],[Registered]]=1,"OK",""),"")</f>
        <v/>
      </c>
    </row>
    <row r="439" spans="1:5" x14ac:dyDescent="0.2">
      <c r="A439" s="9" t="s">
        <v>352</v>
      </c>
      <c r="B439" s="9" t="s">
        <v>2139</v>
      </c>
      <c r="C439" s="4" t="str">
        <f>VLOOKUP(A439,AllFromFortiEMS!A:A,1,FALSE)</f>
        <v>M014709</v>
      </c>
      <c r="D439" s="11">
        <f>VLOOKUP(A439,AllFromFortiEMS!A:H,8,FALSE)</f>
        <v>1</v>
      </c>
      <c r="E439" s="11" t="str">
        <f>IFERROR(IF(Table1[[#This Row],[Registered]]=1,"OK",""),"")</f>
        <v>OK</v>
      </c>
    </row>
    <row r="440" spans="1:5" x14ac:dyDescent="0.2">
      <c r="A440" s="9" t="s">
        <v>353</v>
      </c>
      <c r="B440" s="9" t="s">
        <v>2139</v>
      </c>
      <c r="C440" s="4" t="str">
        <f>VLOOKUP(A440,AllFromFortiEMS!A:A,1,FALSE)</f>
        <v>M014710</v>
      </c>
      <c r="D440" s="11">
        <f>VLOOKUP(A440,AllFromFortiEMS!A:H,8,FALSE)</f>
        <v>1</v>
      </c>
      <c r="E440" s="11" t="str">
        <f>IFERROR(IF(Table1[[#This Row],[Registered]]=1,"OK",""),"")</f>
        <v>OK</v>
      </c>
    </row>
    <row r="441" spans="1:5" x14ac:dyDescent="0.2">
      <c r="A441" s="9" t="s">
        <v>354</v>
      </c>
      <c r="B441" s="9" t="s">
        <v>2145</v>
      </c>
      <c r="C441" s="4" t="str">
        <f>VLOOKUP(A441,AllFromFortiEMS!A:A,1,FALSE)</f>
        <v>M014711</v>
      </c>
      <c r="D441" s="11">
        <f>VLOOKUP(A441,AllFromFortiEMS!A:H,8,FALSE)</f>
        <v>1</v>
      </c>
      <c r="E441" s="11" t="str">
        <f>IFERROR(IF(Table1[[#This Row],[Registered]]=1,"OK",""),"")</f>
        <v>OK</v>
      </c>
    </row>
    <row r="442" spans="1:5" x14ac:dyDescent="0.2">
      <c r="A442" s="9" t="s">
        <v>355</v>
      </c>
      <c r="B442" s="9" t="s">
        <v>2139</v>
      </c>
      <c r="C442" s="4" t="str">
        <f>VLOOKUP(A442,AllFromFortiEMS!A:A,1,FALSE)</f>
        <v>M014712</v>
      </c>
      <c r="D442" s="11">
        <f>VLOOKUP(A442,AllFromFortiEMS!A:H,8,FALSE)</f>
        <v>1</v>
      </c>
      <c r="E442" s="11" t="str">
        <f>IFERROR(IF(Table1[[#This Row],[Registered]]=1,"OK",""),"")</f>
        <v>OK</v>
      </c>
    </row>
    <row r="443" spans="1:5" x14ac:dyDescent="0.2">
      <c r="A443" s="9" t="s">
        <v>356</v>
      </c>
      <c r="B443" s="9" t="s">
        <v>2139</v>
      </c>
      <c r="C443" s="4" t="str">
        <f>VLOOKUP(A443,AllFromFortiEMS!A:A,1,FALSE)</f>
        <v>M014713</v>
      </c>
      <c r="D443" s="11">
        <f>VLOOKUP(A443,AllFromFortiEMS!A:H,8,FALSE)</f>
        <v>0</v>
      </c>
      <c r="E443" s="11" t="str">
        <f>IFERROR(IF(Table1[[#This Row],[Registered]]=1,"OK",""),"")</f>
        <v/>
      </c>
    </row>
    <row r="444" spans="1:5" x14ac:dyDescent="0.2">
      <c r="A444" s="9" t="s">
        <v>357</v>
      </c>
      <c r="B444" s="9" t="s">
        <v>2139</v>
      </c>
      <c r="C444" s="4" t="str">
        <f>VLOOKUP(A444,AllFromFortiEMS!A:A,1,FALSE)</f>
        <v>M014714</v>
      </c>
      <c r="D444" s="11">
        <f>VLOOKUP(A444,AllFromFortiEMS!A:H,8,FALSE)</f>
        <v>1</v>
      </c>
      <c r="E444" s="11" t="str">
        <f>IFERROR(IF(Table1[[#This Row],[Registered]]=1,"OK",""),"")</f>
        <v>OK</v>
      </c>
    </row>
    <row r="445" spans="1:5" x14ac:dyDescent="0.2">
      <c r="A445" s="9" t="s">
        <v>358</v>
      </c>
      <c r="B445" s="9" t="s">
        <v>2139</v>
      </c>
      <c r="C445" s="4" t="str">
        <f>VLOOKUP(A445,AllFromFortiEMS!A:A,1,FALSE)</f>
        <v>M014715</v>
      </c>
      <c r="D445" s="11">
        <f>VLOOKUP(A445,AllFromFortiEMS!A:H,8,FALSE)</f>
        <v>1</v>
      </c>
      <c r="E445" s="11" t="str">
        <f>IFERROR(IF(Table1[[#This Row],[Registered]]=1,"OK",""),"")</f>
        <v>OK</v>
      </c>
    </row>
    <row r="446" spans="1:5" x14ac:dyDescent="0.2">
      <c r="A446" s="9" t="s">
        <v>359</v>
      </c>
      <c r="B446" s="9" t="s">
        <v>2139</v>
      </c>
      <c r="C446" s="4" t="str">
        <f>VLOOKUP(A446,AllFromFortiEMS!A:A,1,FALSE)</f>
        <v>M014716</v>
      </c>
      <c r="D446" s="11">
        <f>VLOOKUP(A446,AllFromFortiEMS!A:H,8,FALSE)</f>
        <v>1</v>
      </c>
      <c r="E446" s="11" t="str">
        <f>IFERROR(IF(Table1[[#This Row],[Registered]]=1,"OK",""),"")</f>
        <v>OK</v>
      </c>
    </row>
    <row r="447" spans="1:5" x14ac:dyDescent="0.2">
      <c r="A447" s="9" t="s">
        <v>360</v>
      </c>
      <c r="B447" s="9" t="s">
        <v>2139</v>
      </c>
      <c r="C447" s="4" t="str">
        <f>VLOOKUP(A447,AllFromFortiEMS!A:A,1,FALSE)</f>
        <v>M014717</v>
      </c>
      <c r="D447" s="11">
        <f>VLOOKUP(A447,AllFromFortiEMS!A:H,8,FALSE)</f>
        <v>1</v>
      </c>
      <c r="E447" s="11" t="str">
        <f>IFERROR(IF(Table1[[#This Row],[Registered]]=1,"OK",""),"")</f>
        <v>OK</v>
      </c>
    </row>
    <row r="448" spans="1:5" x14ac:dyDescent="0.2">
      <c r="A448" s="9" t="s">
        <v>361</v>
      </c>
      <c r="B448" s="9" t="s">
        <v>2139</v>
      </c>
      <c r="C448" s="4" t="str">
        <f>VLOOKUP(A448,AllFromFortiEMS!A:A,1,FALSE)</f>
        <v>M014718</v>
      </c>
      <c r="D448" s="11">
        <f>VLOOKUP(A448,AllFromFortiEMS!A:H,8,FALSE)</f>
        <v>1</v>
      </c>
      <c r="E448" s="11" t="str">
        <f>IFERROR(IF(Table1[[#This Row],[Registered]]=1,"OK",""),"")</f>
        <v>OK</v>
      </c>
    </row>
    <row r="449" spans="1:5" x14ac:dyDescent="0.2">
      <c r="A449" s="9" t="s">
        <v>362</v>
      </c>
      <c r="B449" s="9" t="s">
        <v>2139</v>
      </c>
      <c r="C449" s="4" t="str">
        <f>VLOOKUP(A449,AllFromFortiEMS!A:A,1,FALSE)</f>
        <v>M014719</v>
      </c>
      <c r="D449" s="11">
        <f>VLOOKUP(A449,AllFromFortiEMS!A:H,8,FALSE)</f>
        <v>1</v>
      </c>
      <c r="E449" s="11" t="str">
        <f>IFERROR(IF(Table1[[#This Row],[Registered]]=1,"OK",""),"")</f>
        <v>OK</v>
      </c>
    </row>
    <row r="450" spans="1:5" x14ac:dyDescent="0.2">
      <c r="A450" s="9" t="s">
        <v>363</v>
      </c>
      <c r="B450" s="9" t="s">
        <v>2139</v>
      </c>
      <c r="C450" s="4" t="str">
        <f>VLOOKUP(A450,AllFromFortiEMS!A:A,1,FALSE)</f>
        <v>M014720</v>
      </c>
      <c r="D450" s="11">
        <f>VLOOKUP(A450,AllFromFortiEMS!A:H,8,FALSE)</f>
        <v>0</v>
      </c>
      <c r="E450" s="11" t="str">
        <f>IFERROR(IF(Table1[[#This Row],[Registered]]=1,"OK",""),"")</f>
        <v/>
      </c>
    </row>
    <row r="451" spans="1:5" x14ac:dyDescent="0.2">
      <c r="A451" s="9" t="s">
        <v>364</v>
      </c>
      <c r="B451" s="9" t="s">
        <v>2139</v>
      </c>
      <c r="C451" s="4" t="str">
        <f>VLOOKUP(A451,AllFromFortiEMS!A:A,1,FALSE)</f>
        <v>M014721</v>
      </c>
      <c r="D451" s="11">
        <f>VLOOKUP(A451,AllFromFortiEMS!A:H,8,FALSE)</f>
        <v>1</v>
      </c>
      <c r="E451" s="11" t="str">
        <f>IFERROR(IF(Table1[[#This Row],[Registered]]=1,"OK",""),"")</f>
        <v>OK</v>
      </c>
    </row>
    <row r="452" spans="1:5" x14ac:dyDescent="0.2">
      <c r="A452" s="9" t="s">
        <v>1352</v>
      </c>
      <c r="B452" s="9" t="s">
        <v>2139</v>
      </c>
      <c r="C452" s="4" t="str">
        <f>VLOOKUP(A452,AllFromFortiEMS!A:A,1,FALSE)</f>
        <v>m014722</v>
      </c>
      <c r="D452" s="11">
        <f>VLOOKUP(A452,AllFromFortiEMS!A:H,8,FALSE)</f>
        <v>0</v>
      </c>
      <c r="E452" s="11" t="str">
        <f>IFERROR(IF(Table1[[#This Row],[Registered]]=1,"OK",""),"")</f>
        <v/>
      </c>
    </row>
    <row r="453" spans="1:5" x14ac:dyDescent="0.2">
      <c r="A453" s="9" t="s">
        <v>366</v>
      </c>
      <c r="B453" s="9" t="s">
        <v>2139</v>
      </c>
      <c r="C453" s="4" t="str">
        <f>VLOOKUP(A453,AllFromFortiEMS!A:A,1,FALSE)</f>
        <v>M014723</v>
      </c>
      <c r="D453" s="11">
        <f>VLOOKUP(A453,AllFromFortiEMS!A:H,8,FALSE)</f>
        <v>1</v>
      </c>
      <c r="E453" s="11" t="str">
        <f>IFERROR(IF(Table1[[#This Row],[Registered]]=1,"OK",""),"")</f>
        <v>OK</v>
      </c>
    </row>
    <row r="454" spans="1:5" x14ac:dyDescent="0.2">
      <c r="A454" s="9" t="s">
        <v>367</v>
      </c>
      <c r="B454" s="9" t="s">
        <v>2139</v>
      </c>
      <c r="C454" s="4" t="str">
        <f>VLOOKUP(A454,AllFromFortiEMS!A:A,1,FALSE)</f>
        <v>M014724</v>
      </c>
      <c r="D454" s="11">
        <f>VLOOKUP(A454,AllFromFortiEMS!A:H,8,FALSE)</f>
        <v>1</v>
      </c>
      <c r="E454" s="11" t="str">
        <f>IFERROR(IF(Table1[[#This Row],[Registered]]=1,"OK",""),"")</f>
        <v>OK</v>
      </c>
    </row>
    <row r="455" spans="1:5" x14ac:dyDescent="0.2">
      <c r="A455" s="9" t="s">
        <v>368</v>
      </c>
      <c r="B455" s="9" t="s">
        <v>2139</v>
      </c>
      <c r="C455" s="4" t="str">
        <f>VLOOKUP(A455,AllFromFortiEMS!A:A,1,FALSE)</f>
        <v>M014725</v>
      </c>
      <c r="D455" s="11">
        <f>VLOOKUP(A455,AllFromFortiEMS!A:H,8,FALSE)</f>
        <v>1</v>
      </c>
      <c r="E455" s="11" t="str">
        <f>IFERROR(IF(Table1[[#This Row],[Registered]]=1,"OK",""),"")</f>
        <v>OK</v>
      </c>
    </row>
    <row r="456" spans="1:5" x14ac:dyDescent="0.2">
      <c r="A456" s="9" t="s">
        <v>369</v>
      </c>
      <c r="B456" s="9" t="s">
        <v>2139</v>
      </c>
      <c r="C456" s="4" t="str">
        <f>VLOOKUP(A456,AllFromFortiEMS!A:A,1,FALSE)</f>
        <v>M014726</v>
      </c>
      <c r="D456" s="11">
        <f>VLOOKUP(A456,AllFromFortiEMS!A:H,8,FALSE)</f>
        <v>1</v>
      </c>
      <c r="E456" s="11" t="str">
        <f>IFERROR(IF(Table1[[#This Row],[Registered]]=1,"OK",""),"")</f>
        <v>OK</v>
      </c>
    </row>
    <row r="457" spans="1:5" x14ac:dyDescent="0.2">
      <c r="A457" s="9" t="s">
        <v>370</v>
      </c>
      <c r="B457" s="9" t="s">
        <v>2139</v>
      </c>
      <c r="C457" s="4" t="str">
        <f>VLOOKUP(A457,AllFromFortiEMS!A:A,1,FALSE)</f>
        <v>M014727</v>
      </c>
      <c r="D457" s="11">
        <f>VLOOKUP(A457,AllFromFortiEMS!A:H,8,FALSE)</f>
        <v>1</v>
      </c>
      <c r="E457" s="11" t="str">
        <f>IFERROR(IF(Table1[[#This Row],[Registered]]=1,"OK",""),"")</f>
        <v>OK</v>
      </c>
    </row>
    <row r="458" spans="1:5" x14ac:dyDescent="0.2">
      <c r="A458" s="9" t="s">
        <v>371</v>
      </c>
      <c r="B458" s="9" t="s">
        <v>2139</v>
      </c>
      <c r="C458" s="4" t="str">
        <f>VLOOKUP(A458,AllFromFortiEMS!A:A,1,FALSE)</f>
        <v>M014728</v>
      </c>
      <c r="D458" s="11">
        <f>VLOOKUP(A458,AllFromFortiEMS!A:H,8,FALSE)</f>
        <v>0</v>
      </c>
      <c r="E458" s="11" t="str">
        <f>IFERROR(IF(Table1[[#This Row],[Registered]]=1,"OK",""),"")</f>
        <v/>
      </c>
    </row>
    <row r="459" spans="1:5" x14ac:dyDescent="0.2">
      <c r="A459" s="9" t="s">
        <v>372</v>
      </c>
      <c r="B459" s="9" t="s">
        <v>2139</v>
      </c>
      <c r="C459" s="4" t="str">
        <f>VLOOKUP(A459,AllFromFortiEMS!A:A,1,FALSE)</f>
        <v>M014729</v>
      </c>
      <c r="D459" s="11">
        <f>VLOOKUP(A459,AllFromFortiEMS!A:H,8,FALSE)</f>
        <v>1</v>
      </c>
      <c r="E459" s="11" t="str">
        <f>IFERROR(IF(Table1[[#This Row],[Registered]]=1,"OK",""),"")</f>
        <v>OK</v>
      </c>
    </row>
    <row r="460" spans="1:5" x14ac:dyDescent="0.2">
      <c r="A460" s="9" t="s">
        <v>373</v>
      </c>
      <c r="B460" s="9" t="s">
        <v>2143</v>
      </c>
      <c r="C460" s="4" t="str">
        <f>VLOOKUP(A460,AllFromFortiEMS!A:A,1,FALSE)</f>
        <v>M014731</v>
      </c>
      <c r="D460" s="11">
        <f>VLOOKUP(A460,AllFromFortiEMS!A:H,8,FALSE)</f>
        <v>1</v>
      </c>
      <c r="E460" s="11" t="str">
        <f>IFERROR(IF(Table1[[#This Row],[Registered]]=1,"OK",""),"")</f>
        <v>OK</v>
      </c>
    </row>
    <row r="461" spans="1:5" x14ac:dyDescent="0.2">
      <c r="A461" s="9" t="s">
        <v>374</v>
      </c>
      <c r="B461" s="9" t="s">
        <v>2139</v>
      </c>
      <c r="C461" s="4" t="str">
        <f>VLOOKUP(A461,AllFromFortiEMS!A:A,1,FALSE)</f>
        <v>M014732</v>
      </c>
      <c r="D461" s="11">
        <f>VLOOKUP(A461,AllFromFortiEMS!A:H,8,FALSE)</f>
        <v>0</v>
      </c>
      <c r="E461" s="11" t="str">
        <f>IFERROR(IF(Table1[[#This Row],[Registered]]=1,"OK",""),"")</f>
        <v/>
      </c>
    </row>
    <row r="462" spans="1:5" x14ac:dyDescent="0.2">
      <c r="A462" s="9" t="s">
        <v>375</v>
      </c>
      <c r="B462" s="9" t="s">
        <v>2139</v>
      </c>
      <c r="C462" s="4" t="str">
        <f>VLOOKUP(A462,AllFromFortiEMS!A:A,1,FALSE)</f>
        <v>M014733</v>
      </c>
      <c r="D462" s="11">
        <f>VLOOKUP(A462,AllFromFortiEMS!A:H,8,FALSE)</f>
        <v>1</v>
      </c>
      <c r="E462" s="11" t="str">
        <f>IFERROR(IF(Table1[[#This Row],[Registered]]=1,"OK",""),"")</f>
        <v>OK</v>
      </c>
    </row>
    <row r="463" spans="1:5" x14ac:dyDescent="0.2">
      <c r="A463" s="9" t="s">
        <v>376</v>
      </c>
      <c r="B463" s="9" t="s">
        <v>2139</v>
      </c>
      <c r="C463" s="4" t="str">
        <f>VLOOKUP(A463,AllFromFortiEMS!A:A,1,FALSE)</f>
        <v>M014735</v>
      </c>
      <c r="D463" s="11">
        <f>VLOOKUP(A463,AllFromFortiEMS!A:H,8,FALSE)</f>
        <v>0</v>
      </c>
      <c r="E463" s="11" t="str">
        <f>IFERROR(IF(Table1[[#This Row],[Registered]]=1,"OK",""),"")</f>
        <v/>
      </c>
    </row>
    <row r="464" spans="1:5" x14ac:dyDescent="0.2">
      <c r="A464" s="9" t="s">
        <v>377</v>
      </c>
      <c r="B464" s="9" t="s">
        <v>2139</v>
      </c>
      <c r="C464" s="4" t="str">
        <f>VLOOKUP(A464,AllFromFortiEMS!A:A,1,FALSE)</f>
        <v>M014736</v>
      </c>
      <c r="D464" s="11">
        <f>VLOOKUP(A464,AllFromFortiEMS!A:H,8,FALSE)</f>
        <v>1</v>
      </c>
      <c r="E464" s="11" t="str">
        <f>IFERROR(IF(Table1[[#This Row],[Registered]]=1,"OK",""),"")</f>
        <v>OK</v>
      </c>
    </row>
    <row r="465" spans="1:5" x14ac:dyDescent="0.2">
      <c r="A465" s="9" t="s">
        <v>378</v>
      </c>
      <c r="B465" s="9" t="s">
        <v>2139</v>
      </c>
      <c r="C465" s="4" t="str">
        <f>VLOOKUP(A465,AllFromFortiEMS!A:A,1,FALSE)</f>
        <v>M014738</v>
      </c>
      <c r="D465" s="11">
        <f>VLOOKUP(A465,AllFromFortiEMS!A:H,8,FALSE)</f>
        <v>1</v>
      </c>
      <c r="E465" s="11" t="str">
        <f>IFERROR(IF(Table1[[#This Row],[Registered]]=1,"OK",""),"")</f>
        <v>OK</v>
      </c>
    </row>
    <row r="466" spans="1:5" x14ac:dyDescent="0.2">
      <c r="A466" s="9" t="s">
        <v>1353</v>
      </c>
      <c r="B466" s="9" t="s">
        <v>2139</v>
      </c>
      <c r="C466" s="4" t="str">
        <f>VLOOKUP(A466,AllFromFortiEMS!A:A,1,FALSE)</f>
        <v>M014739</v>
      </c>
      <c r="D466" s="11">
        <f>VLOOKUP(A466,AllFromFortiEMS!A:H,8,FALSE)</f>
        <v>1</v>
      </c>
      <c r="E466" s="11" t="str">
        <f>IFERROR(IF(Table1[[#This Row],[Registered]]=1,"OK",""),"")</f>
        <v>OK</v>
      </c>
    </row>
    <row r="467" spans="1:5" x14ac:dyDescent="0.2">
      <c r="A467" s="9" t="s">
        <v>379</v>
      </c>
      <c r="B467" s="9" t="s">
        <v>2139</v>
      </c>
      <c r="C467" s="4" t="str">
        <f>VLOOKUP(A467,AllFromFortiEMS!A:A,1,FALSE)</f>
        <v>M014740</v>
      </c>
      <c r="D467" s="11">
        <f>VLOOKUP(A467,AllFromFortiEMS!A:H,8,FALSE)</f>
        <v>1</v>
      </c>
      <c r="E467" s="11" t="str">
        <f>IFERROR(IF(Table1[[#This Row],[Registered]]=1,"OK",""),"")</f>
        <v>OK</v>
      </c>
    </row>
    <row r="468" spans="1:5" x14ac:dyDescent="0.2">
      <c r="A468" s="9" t="s">
        <v>380</v>
      </c>
      <c r="B468" s="9" t="s">
        <v>2139</v>
      </c>
      <c r="C468" s="4" t="str">
        <f>VLOOKUP(A468,AllFromFortiEMS!A:A,1,FALSE)</f>
        <v>M014741</v>
      </c>
      <c r="D468" s="11">
        <f>VLOOKUP(A468,AllFromFortiEMS!A:H,8,FALSE)</f>
        <v>1</v>
      </c>
      <c r="E468" s="11" t="str">
        <f>IFERROR(IF(Table1[[#This Row],[Registered]]=1,"OK",""),"")</f>
        <v>OK</v>
      </c>
    </row>
    <row r="469" spans="1:5" x14ac:dyDescent="0.2">
      <c r="A469" s="9" t="s">
        <v>1354</v>
      </c>
      <c r="B469" s="9" t="s">
        <v>2139</v>
      </c>
      <c r="C469" s="4" t="str">
        <f>VLOOKUP(A469,AllFromFortiEMS!A:A,1,FALSE)</f>
        <v>M014742</v>
      </c>
      <c r="D469" s="11">
        <f>VLOOKUP(A469,AllFromFortiEMS!A:H,8,FALSE)</f>
        <v>0</v>
      </c>
      <c r="E469" s="11" t="str">
        <f>IFERROR(IF(Table1[[#This Row],[Registered]]=1,"OK",""),"")</f>
        <v/>
      </c>
    </row>
    <row r="470" spans="1:5" x14ac:dyDescent="0.2">
      <c r="A470" s="9" t="s">
        <v>1355</v>
      </c>
      <c r="B470" s="9" t="s">
        <v>2139</v>
      </c>
      <c r="C470" s="4" t="str">
        <f>VLOOKUP(A470,AllFromFortiEMS!A:A,1,FALSE)</f>
        <v>m014743</v>
      </c>
      <c r="D470" s="11">
        <f>VLOOKUP(A470,AllFromFortiEMS!A:H,8,FALSE)</f>
        <v>1</v>
      </c>
      <c r="E470" s="11" t="str">
        <f>IFERROR(IF(Table1[[#This Row],[Registered]]=1,"OK",""),"")</f>
        <v>OK</v>
      </c>
    </row>
    <row r="471" spans="1:5" x14ac:dyDescent="0.2">
      <c r="A471" s="9" t="s">
        <v>382</v>
      </c>
      <c r="B471" s="9" t="s">
        <v>2139</v>
      </c>
      <c r="C471" s="4" t="str">
        <f>VLOOKUP(A471,AllFromFortiEMS!A:A,1,FALSE)</f>
        <v>M014744</v>
      </c>
      <c r="D471" s="11">
        <f>VLOOKUP(A471,AllFromFortiEMS!A:H,8,FALSE)</f>
        <v>1</v>
      </c>
      <c r="E471" s="11" t="str">
        <f>IFERROR(IF(Table1[[#This Row],[Registered]]=1,"OK",""),"")</f>
        <v>OK</v>
      </c>
    </row>
    <row r="472" spans="1:5" x14ac:dyDescent="0.2">
      <c r="A472" s="9" t="s">
        <v>383</v>
      </c>
      <c r="B472" s="9" t="s">
        <v>2139</v>
      </c>
      <c r="C472" s="4" t="str">
        <f>VLOOKUP(A472,AllFromFortiEMS!A:A,1,FALSE)</f>
        <v>M014745</v>
      </c>
      <c r="D472" s="11">
        <f>VLOOKUP(A472,AllFromFortiEMS!A:H,8,FALSE)</f>
        <v>1</v>
      </c>
      <c r="E472" s="11" t="str">
        <f>IFERROR(IF(Table1[[#This Row],[Registered]]=1,"OK",""),"")</f>
        <v>OK</v>
      </c>
    </row>
    <row r="473" spans="1:5" x14ac:dyDescent="0.2">
      <c r="A473" s="9" t="s">
        <v>1356</v>
      </c>
      <c r="B473" s="9" t="s">
        <v>2139</v>
      </c>
      <c r="C473" s="4" t="str">
        <f>VLOOKUP(A473,AllFromFortiEMS!A:A,1,FALSE)</f>
        <v>M014746</v>
      </c>
      <c r="D473" s="11">
        <f>VLOOKUP(A473,AllFromFortiEMS!A:H,8,FALSE)</f>
        <v>1</v>
      </c>
      <c r="E473" s="11" t="str">
        <f>IFERROR(IF(Table1[[#This Row],[Registered]]=1,"OK",""),"")</f>
        <v>OK</v>
      </c>
    </row>
    <row r="474" spans="1:5" x14ac:dyDescent="0.2">
      <c r="A474" s="9" t="s">
        <v>1357</v>
      </c>
      <c r="B474" s="9" t="s">
        <v>2139</v>
      </c>
      <c r="C474" s="4" t="str">
        <f>VLOOKUP(A474,AllFromFortiEMS!A:A,1,FALSE)</f>
        <v>M014747</v>
      </c>
      <c r="D474" s="11">
        <f>VLOOKUP(A474,AllFromFortiEMS!A:H,8,FALSE)</f>
        <v>1</v>
      </c>
      <c r="E474" s="11" t="str">
        <f>IFERROR(IF(Table1[[#This Row],[Registered]]=1,"OK",""),"")</f>
        <v>OK</v>
      </c>
    </row>
    <row r="475" spans="1:5" x14ac:dyDescent="0.2">
      <c r="A475" s="9" t="s">
        <v>384</v>
      </c>
      <c r="B475" s="9" t="s">
        <v>2139</v>
      </c>
      <c r="C475" s="4" t="str">
        <f>VLOOKUP(A475,AllFromFortiEMS!A:A,1,FALSE)</f>
        <v>M014748</v>
      </c>
      <c r="D475" s="11">
        <f>VLOOKUP(A475,AllFromFortiEMS!A:H,8,FALSE)</f>
        <v>1</v>
      </c>
      <c r="E475" s="11" t="str">
        <f>IFERROR(IF(Table1[[#This Row],[Registered]]=1,"OK",""),"")</f>
        <v>OK</v>
      </c>
    </row>
    <row r="476" spans="1:5" x14ac:dyDescent="0.2">
      <c r="A476" s="9" t="s">
        <v>385</v>
      </c>
      <c r="B476" s="9" t="s">
        <v>2139</v>
      </c>
      <c r="C476" s="4" t="str">
        <f>VLOOKUP(A476,AllFromFortiEMS!A:A,1,FALSE)</f>
        <v>M014749</v>
      </c>
      <c r="D476" s="11">
        <f>VLOOKUP(A476,AllFromFortiEMS!A:H,8,FALSE)</f>
        <v>0</v>
      </c>
      <c r="E476" s="11" t="str">
        <f>IFERROR(IF(Table1[[#This Row],[Registered]]=1,"OK",""),"")</f>
        <v/>
      </c>
    </row>
    <row r="477" spans="1:5" x14ac:dyDescent="0.2">
      <c r="A477" s="9" t="s">
        <v>386</v>
      </c>
      <c r="B477" s="9" t="s">
        <v>2139</v>
      </c>
      <c r="C477" s="4" t="str">
        <f>VLOOKUP(A477,AllFromFortiEMS!A:A,1,FALSE)</f>
        <v>M014751</v>
      </c>
      <c r="D477" s="11">
        <f>VLOOKUP(A477,AllFromFortiEMS!A:H,8,FALSE)</f>
        <v>1</v>
      </c>
      <c r="E477" s="11" t="str">
        <f>IFERROR(IF(Table1[[#This Row],[Registered]]=1,"OK",""),"")</f>
        <v>OK</v>
      </c>
    </row>
    <row r="478" spans="1:5" x14ac:dyDescent="0.2">
      <c r="A478" s="9" t="s">
        <v>387</v>
      </c>
      <c r="B478" s="9" t="s">
        <v>2139</v>
      </c>
      <c r="C478" s="4" t="str">
        <f>VLOOKUP(A478,AllFromFortiEMS!A:A,1,FALSE)</f>
        <v>M014752</v>
      </c>
      <c r="D478" s="11">
        <f>VLOOKUP(A478,AllFromFortiEMS!A:H,8,FALSE)</f>
        <v>1</v>
      </c>
      <c r="E478" s="11" t="str">
        <f>IFERROR(IF(Table1[[#This Row],[Registered]]=1,"OK",""),"")</f>
        <v>OK</v>
      </c>
    </row>
    <row r="479" spans="1:5" x14ac:dyDescent="0.2">
      <c r="A479" s="9" t="s">
        <v>388</v>
      </c>
      <c r="B479" s="9" t="s">
        <v>2139</v>
      </c>
      <c r="C479" s="4" t="str">
        <f>VLOOKUP(A479,AllFromFortiEMS!A:A,1,FALSE)</f>
        <v>M014753</v>
      </c>
      <c r="D479" s="11">
        <f>VLOOKUP(A479,AllFromFortiEMS!A:H,8,FALSE)</f>
        <v>1</v>
      </c>
      <c r="E479" s="11" t="str">
        <f>IFERROR(IF(Table1[[#This Row],[Registered]]=1,"OK",""),"")</f>
        <v>OK</v>
      </c>
    </row>
    <row r="480" spans="1:5" x14ac:dyDescent="0.2">
      <c r="A480" s="9" t="s">
        <v>389</v>
      </c>
      <c r="B480" s="9" t="s">
        <v>2139</v>
      </c>
      <c r="C480" s="4" t="str">
        <f>VLOOKUP(A480,AllFromFortiEMS!A:A,1,FALSE)</f>
        <v>M014754</v>
      </c>
      <c r="D480" s="11">
        <f>VLOOKUP(A480,AllFromFortiEMS!A:H,8,FALSE)</f>
        <v>1</v>
      </c>
      <c r="E480" s="11" t="str">
        <f>IFERROR(IF(Table1[[#This Row],[Registered]]=1,"OK",""),"")</f>
        <v>OK</v>
      </c>
    </row>
    <row r="481" spans="1:5" x14ac:dyDescent="0.2">
      <c r="A481" s="9" t="s">
        <v>390</v>
      </c>
      <c r="B481" s="9" t="s">
        <v>2139</v>
      </c>
      <c r="C481" s="4" t="str">
        <f>VLOOKUP(A481,AllFromFortiEMS!A:A,1,FALSE)</f>
        <v>M014756</v>
      </c>
      <c r="D481" s="11">
        <f>VLOOKUP(A481,AllFromFortiEMS!A:H,8,FALSE)</f>
        <v>1</v>
      </c>
      <c r="E481" s="11" t="str">
        <f>IFERROR(IF(Table1[[#This Row],[Registered]]=1,"OK",""),"")</f>
        <v>OK</v>
      </c>
    </row>
    <row r="482" spans="1:5" x14ac:dyDescent="0.2">
      <c r="A482" s="9" t="s">
        <v>1358</v>
      </c>
      <c r="B482" s="9" t="s">
        <v>2139</v>
      </c>
      <c r="C482" s="4" t="str">
        <f>VLOOKUP(A482,AllFromFortiEMS!A:A,1,FALSE)</f>
        <v>M014757</v>
      </c>
      <c r="D482" s="11">
        <f>VLOOKUP(A482,AllFromFortiEMS!A:H,8,FALSE)</f>
        <v>1</v>
      </c>
      <c r="E482" s="11" t="str">
        <f>IFERROR(IF(Table1[[#This Row],[Registered]]=1,"OK",""),"")</f>
        <v>OK</v>
      </c>
    </row>
    <row r="483" spans="1:5" x14ac:dyDescent="0.2">
      <c r="A483" s="9" t="s">
        <v>1359</v>
      </c>
      <c r="B483" s="9" t="s">
        <v>2139</v>
      </c>
      <c r="C483" s="4" t="str">
        <f>VLOOKUP(A483,AllFromFortiEMS!A:A,1,FALSE)</f>
        <v>M014758</v>
      </c>
      <c r="D483" s="11">
        <f>VLOOKUP(A483,AllFromFortiEMS!A:H,8,FALSE)</f>
        <v>1</v>
      </c>
      <c r="E483" s="11" t="str">
        <f>IFERROR(IF(Table1[[#This Row],[Registered]]=1,"OK",""),"")</f>
        <v>OK</v>
      </c>
    </row>
    <row r="484" spans="1:5" x14ac:dyDescent="0.2">
      <c r="A484" s="9" t="s">
        <v>391</v>
      </c>
      <c r="B484" s="9" t="s">
        <v>2139</v>
      </c>
      <c r="C484" s="4" t="str">
        <f>VLOOKUP(A484,AllFromFortiEMS!A:A,1,FALSE)</f>
        <v>M014759</v>
      </c>
      <c r="D484" s="11">
        <f>VLOOKUP(A484,AllFromFortiEMS!A:H,8,FALSE)</f>
        <v>1</v>
      </c>
      <c r="E484" s="11" t="str">
        <f>IFERROR(IF(Table1[[#This Row],[Registered]]=1,"OK",""),"")</f>
        <v>OK</v>
      </c>
    </row>
    <row r="485" spans="1:5" x14ac:dyDescent="0.2">
      <c r="A485" s="9" t="s">
        <v>392</v>
      </c>
      <c r="B485" s="9" t="s">
        <v>2139</v>
      </c>
      <c r="C485" s="4" t="str">
        <f>VLOOKUP(A485,AllFromFortiEMS!A:A,1,FALSE)</f>
        <v>M014761</v>
      </c>
      <c r="D485" s="11">
        <f>VLOOKUP(A485,AllFromFortiEMS!A:H,8,FALSE)</f>
        <v>1</v>
      </c>
      <c r="E485" s="11" t="str">
        <f>IFERROR(IF(Table1[[#This Row],[Registered]]=1,"OK",""),"")</f>
        <v>OK</v>
      </c>
    </row>
    <row r="486" spans="1:5" x14ac:dyDescent="0.2">
      <c r="A486" s="9" t="s">
        <v>393</v>
      </c>
      <c r="B486" s="9" t="s">
        <v>2139</v>
      </c>
      <c r="C486" s="4" t="str">
        <f>VLOOKUP(A486,AllFromFortiEMS!A:A,1,FALSE)</f>
        <v>M014762</v>
      </c>
      <c r="D486" s="11">
        <f>VLOOKUP(A486,AllFromFortiEMS!A:H,8,FALSE)</f>
        <v>1</v>
      </c>
      <c r="E486" s="11" t="str">
        <f>IFERROR(IF(Table1[[#This Row],[Registered]]=1,"OK",""),"")</f>
        <v>OK</v>
      </c>
    </row>
    <row r="487" spans="1:5" x14ac:dyDescent="0.2">
      <c r="A487" s="9" t="s">
        <v>394</v>
      </c>
      <c r="B487" s="9" t="s">
        <v>2139</v>
      </c>
      <c r="C487" s="4" t="e">
        <f>VLOOKUP(A487,AllFromFortiEMS!A:A,1,FALSE)</f>
        <v>#N/A</v>
      </c>
      <c r="D487" s="11" t="e">
        <f>VLOOKUP(A487,AllFromFortiEMS!A:H,8,FALSE)</f>
        <v>#N/A</v>
      </c>
      <c r="E487" s="11" t="str">
        <f>IFERROR(IF(Table1[[#This Row],[Registered]]=1,"OK",""),"")</f>
        <v/>
      </c>
    </row>
    <row r="488" spans="1:5" x14ac:dyDescent="0.2">
      <c r="A488" s="9" t="s">
        <v>395</v>
      </c>
      <c r="B488" s="9" t="s">
        <v>2139</v>
      </c>
      <c r="C488" s="4" t="str">
        <f>VLOOKUP(A488,AllFromFortiEMS!A:A,1,FALSE)</f>
        <v>M014765</v>
      </c>
      <c r="D488" s="11">
        <f>VLOOKUP(A488,AllFromFortiEMS!A:H,8,FALSE)</f>
        <v>1</v>
      </c>
      <c r="E488" s="11" t="str">
        <f>IFERROR(IF(Table1[[#This Row],[Registered]]=1,"OK",""),"")</f>
        <v>OK</v>
      </c>
    </row>
    <row r="489" spans="1:5" x14ac:dyDescent="0.2">
      <c r="A489" s="9" t="s">
        <v>396</v>
      </c>
      <c r="B489" s="9" t="s">
        <v>2139</v>
      </c>
      <c r="C489" s="4" t="str">
        <f>VLOOKUP(A489,AllFromFortiEMS!A:A,1,FALSE)</f>
        <v>M014766</v>
      </c>
      <c r="D489" s="11">
        <f>VLOOKUP(A489,AllFromFortiEMS!A:H,8,FALSE)</f>
        <v>1</v>
      </c>
      <c r="E489" s="11" t="str">
        <f>IFERROR(IF(Table1[[#This Row],[Registered]]=1,"OK",""),"")</f>
        <v>OK</v>
      </c>
    </row>
    <row r="490" spans="1:5" x14ac:dyDescent="0.2">
      <c r="A490" s="9" t="s">
        <v>397</v>
      </c>
      <c r="B490" s="9" t="s">
        <v>2139</v>
      </c>
      <c r="C490" s="4" t="str">
        <f>VLOOKUP(A490,AllFromFortiEMS!A:A,1,FALSE)</f>
        <v>M014767</v>
      </c>
      <c r="D490" s="11">
        <f>VLOOKUP(A490,AllFromFortiEMS!A:H,8,FALSE)</f>
        <v>0</v>
      </c>
      <c r="E490" s="11" t="str">
        <f>IFERROR(IF(Table1[[#This Row],[Registered]]=1,"OK",""),"")</f>
        <v/>
      </c>
    </row>
    <row r="491" spans="1:5" x14ac:dyDescent="0.2">
      <c r="A491" s="9" t="s">
        <v>1360</v>
      </c>
      <c r="B491" s="9" t="s">
        <v>2139</v>
      </c>
      <c r="C491" s="4" t="str">
        <f>VLOOKUP(A491,AllFromFortiEMS!A:A,1,FALSE)</f>
        <v>M014768</v>
      </c>
      <c r="D491" s="11">
        <f>VLOOKUP(A491,AllFromFortiEMS!A:H,8,FALSE)</f>
        <v>1</v>
      </c>
      <c r="E491" s="11" t="str">
        <f>IFERROR(IF(Table1[[#This Row],[Registered]]=1,"OK",""),"")</f>
        <v>OK</v>
      </c>
    </row>
    <row r="492" spans="1:5" x14ac:dyDescent="0.2">
      <c r="A492" s="9" t="s">
        <v>398</v>
      </c>
      <c r="B492" s="9" t="s">
        <v>2139</v>
      </c>
      <c r="C492" s="4" t="str">
        <f>VLOOKUP(A492,AllFromFortiEMS!A:A,1,FALSE)</f>
        <v>M014770</v>
      </c>
      <c r="D492" s="11">
        <f>VLOOKUP(A492,AllFromFortiEMS!A:H,8,FALSE)</f>
        <v>1</v>
      </c>
      <c r="E492" s="11" t="str">
        <f>IFERROR(IF(Table1[[#This Row],[Registered]]=1,"OK",""),"")</f>
        <v>OK</v>
      </c>
    </row>
    <row r="493" spans="1:5" x14ac:dyDescent="0.2">
      <c r="A493" s="9" t="s">
        <v>399</v>
      </c>
      <c r="B493" s="9" t="s">
        <v>2139</v>
      </c>
      <c r="C493" s="4" t="str">
        <f>VLOOKUP(A493,AllFromFortiEMS!A:A,1,FALSE)</f>
        <v>M014771</v>
      </c>
      <c r="D493" s="11">
        <f>VLOOKUP(A493,AllFromFortiEMS!A:H,8,FALSE)</f>
        <v>1</v>
      </c>
      <c r="E493" s="11" t="str">
        <f>IFERROR(IF(Table1[[#This Row],[Registered]]=1,"OK",""),"")</f>
        <v>OK</v>
      </c>
    </row>
    <row r="494" spans="1:5" x14ac:dyDescent="0.2">
      <c r="A494" s="9" t="s">
        <v>400</v>
      </c>
      <c r="B494" s="9" t="s">
        <v>2139</v>
      </c>
      <c r="C494" s="4" t="str">
        <f>VLOOKUP(A494,AllFromFortiEMS!A:A,1,FALSE)</f>
        <v>M014772</v>
      </c>
      <c r="D494" s="11">
        <f>VLOOKUP(A494,AllFromFortiEMS!A:H,8,FALSE)</f>
        <v>0</v>
      </c>
      <c r="E494" s="11" t="str">
        <f>IFERROR(IF(Table1[[#This Row],[Registered]]=1,"OK",""),"")</f>
        <v/>
      </c>
    </row>
    <row r="495" spans="1:5" x14ac:dyDescent="0.2">
      <c r="A495" s="9" t="s">
        <v>401</v>
      </c>
      <c r="B495" s="9" t="s">
        <v>2139</v>
      </c>
      <c r="C495" s="4" t="str">
        <f>VLOOKUP(A495,AllFromFortiEMS!A:A,1,FALSE)</f>
        <v>M014773</v>
      </c>
      <c r="D495" s="11">
        <f>VLOOKUP(A495,AllFromFortiEMS!A:H,8,FALSE)</f>
        <v>1</v>
      </c>
      <c r="E495" s="11" t="str">
        <f>IFERROR(IF(Table1[[#This Row],[Registered]]=1,"OK",""),"")</f>
        <v>OK</v>
      </c>
    </row>
    <row r="496" spans="1:5" x14ac:dyDescent="0.2">
      <c r="A496" s="9" t="s">
        <v>402</v>
      </c>
      <c r="B496" s="9" t="s">
        <v>2139</v>
      </c>
      <c r="C496" s="4" t="str">
        <f>VLOOKUP(A496,AllFromFortiEMS!A:A,1,FALSE)</f>
        <v>M014774</v>
      </c>
      <c r="D496" s="11">
        <f>VLOOKUP(A496,AllFromFortiEMS!A:H,8,FALSE)</f>
        <v>1</v>
      </c>
      <c r="E496" s="11" t="str">
        <f>IFERROR(IF(Table1[[#This Row],[Registered]]=1,"OK",""),"")</f>
        <v>OK</v>
      </c>
    </row>
    <row r="497" spans="1:5" x14ac:dyDescent="0.2">
      <c r="A497" s="9" t="s">
        <v>1361</v>
      </c>
      <c r="B497" s="9" t="s">
        <v>2139</v>
      </c>
      <c r="C497" s="4" t="str">
        <f>VLOOKUP(A497,AllFromFortiEMS!A:A,1,FALSE)</f>
        <v>M014775</v>
      </c>
      <c r="D497" s="11">
        <f>VLOOKUP(A497,AllFromFortiEMS!A:H,8,FALSE)</f>
        <v>0</v>
      </c>
      <c r="E497" s="11" t="str">
        <f>IFERROR(IF(Table1[[#This Row],[Registered]]=1,"OK",""),"")</f>
        <v/>
      </c>
    </row>
    <row r="498" spans="1:5" x14ac:dyDescent="0.2">
      <c r="A498" s="9" t="s">
        <v>403</v>
      </c>
      <c r="B498" s="9" t="s">
        <v>2139</v>
      </c>
      <c r="C498" s="4" t="str">
        <f>VLOOKUP(A498,AllFromFortiEMS!A:A,1,FALSE)</f>
        <v>M014776</v>
      </c>
      <c r="D498" s="11">
        <f>VLOOKUP(A498,AllFromFortiEMS!A:H,8,FALSE)</f>
        <v>1</v>
      </c>
      <c r="E498" s="11" t="str">
        <f>IFERROR(IF(Table1[[#This Row],[Registered]]=1,"OK",""),"")</f>
        <v>OK</v>
      </c>
    </row>
    <row r="499" spans="1:5" x14ac:dyDescent="0.2">
      <c r="A499" s="9" t="s">
        <v>404</v>
      </c>
      <c r="B499" s="9" t="s">
        <v>2139</v>
      </c>
      <c r="C499" s="4" t="e">
        <f>VLOOKUP(A499,AllFromFortiEMS!A:A,1,FALSE)</f>
        <v>#N/A</v>
      </c>
      <c r="D499" s="11" t="e">
        <f>VLOOKUP(A499,AllFromFortiEMS!A:H,8,FALSE)</f>
        <v>#N/A</v>
      </c>
      <c r="E499" s="11" t="str">
        <f>IFERROR(IF(Table1[[#This Row],[Registered]]=1,"OK",""),"")</f>
        <v/>
      </c>
    </row>
    <row r="500" spans="1:5" x14ac:dyDescent="0.2">
      <c r="A500" s="9" t="s">
        <v>405</v>
      </c>
      <c r="B500" s="9" t="s">
        <v>2139</v>
      </c>
      <c r="C500" s="4" t="str">
        <f>VLOOKUP(A500,AllFromFortiEMS!A:A,1,FALSE)</f>
        <v>M014779</v>
      </c>
      <c r="D500" s="11">
        <f>VLOOKUP(A500,AllFromFortiEMS!A:H,8,FALSE)</f>
        <v>1</v>
      </c>
      <c r="E500" s="11" t="str">
        <f>IFERROR(IF(Table1[[#This Row],[Registered]]=1,"OK",""),"")</f>
        <v>OK</v>
      </c>
    </row>
    <row r="501" spans="1:5" x14ac:dyDescent="0.2">
      <c r="A501" s="9" t="s">
        <v>406</v>
      </c>
      <c r="B501" s="9" t="s">
        <v>2139</v>
      </c>
      <c r="C501" s="4" t="str">
        <f>VLOOKUP(A501,AllFromFortiEMS!A:A,1,FALSE)</f>
        <v>M014780</v>
      </c>
      <c r="D501" s="11">
        <f>VLOOKUP(A501,AllFromFortiEMS!A:H,8,FALSE)</f>
        <v>1</v>
      </c>
      <c r="E501" s="11" t="str">
        <f>IFERROR(IF(Table1[[#This Row],[Registered]]=1,"OK",""),"")</f>
        <v>OK</v>
      </c>
    </row>
    <row r="502" spans="1:5" x14ac:dyDescent="0.2">
      <c r="A502" s="9" t="s">
        <v>407</v>
      </c>
      <c r="B502" s="9" t="s">
        <v>2139</v>
      </c>
      <c r="C502" s="4" t="str">
        <f>VLOOKUP(A502,AllFromFortiEMS!A:A,1,FALSE)</f>
        <v>M014781</v>
      </c>
      <c r="D502" s="11">
        <f>VLOOKUP(A502,AllFromFortiEMS!A:H,8,FALSE)</f>
        <v>1</v>
      </c>
      <c r="E502" s="11" t="str">
        <f>IFERROR(IF(Table1[[#This Row],[Registered]]=1,"OK",""),"")</f>
        <v>OK</v>
      </c>
    </row>
    <row r="503" spans="1:5" x14ac:dyDescent="0.2">
      <c r="A503" s="9" t="s">
        <v>1362</v>
      </c>
      <c r="B503" s="9" t="s">
        <v>2139</v>
      </c>
      <c r="C503" s="4" t="str">
        <f>VLOOKUP(A503,AllFromFortiEMS!A:A,1,FALSE)</f>
        <v>m014783</v>
      </c>
      <c r="D503" s="11">
        <f>VLOOKUP(A503,AllFromFortiEMS!A:H,8,FALSE)</f>
        <v>1</v>
      </c>
      <c r="E503" s="11" t="str">
        <f>IFERROR(IF(Table1[[#This Row],[Registered]]=1,"OK",""),"")</f>
        <v>OK</v>
      </c>
    </row>
    <row r="504" spans="1:5" x14ac:dyDescent="0.2">
      <c r="A504" s="9" t="s">
        <v>1363</v>
      </c>
      <c r="B504" s="9" t="s">
        <v>2139</v>
      </c>
      <c r="C504" s="4" t="str">
        <f>VLOOKUP(A504,AllFromFortiEMS!A:A,1,FALSE)</f>
        <v>M014784</v>
      </c>
      <c r="D504" s="11">
        <f>VLOOKUP(A504,AllFromFortiEMS!A:H,8,FALSE)</f>
        <v>1</v>
      </c>
      <c r="E504" s="11" t="str">
        <f>IFERROR(IF(Table1[[#This Row],[Registered]]=1,"OK",""),"")</f>
        <v>OK</v>
      </c>
    </row>
    <row r="505" spans="1:5" x14ac:dyDescent="0.2">
      <c r="A505" s="9" t="s">
        <v>409</v>
      </c>
      <c r="B505" s="9" t="s">
        <v>2139</v>
      </c>
      <c r="C505" s="4" t="str">
        <f>VLOOKUP(A505,AllFromFortiEMS!A:A,1,FALSE)</f>
        <v>M014785</v>
      </c>
      <c r="D505" s="11">
        <f>VLOOKUP(A505,AllFromFortiEMS!A:H,8,FALSE)</f>
        <v>1</v>
      </c>
      <c r="E505" s="11" t="str">
        <f>IFERROR(IF(Table1[[#This Row],[Registered]]=1,"OK",""),"")</f>
        <v>OK</v>
      </c>
    </row>
    <row r="506" spans="1:5" x14ac:dyDescent="0.2">
      <c r="A506" s="9" t="s">
        <v>1364</v>
      </c>
      <c r="B506" s="9" t="s">
        <v>2139</v>
      </c>
      <c r="C506" s="4" t="str">
        <f>VLOOKUP(A506,AllFromFortiEMS!A:A,1,FALSE)</f>
        <v>M014787</v>
      </c>
      <c r="D506" s="11">
        <f>VLOOKUP(A506,AllFromFortiEMS!A:H,8,FALSE)</f>
        <v>1</v>
      </c>
      <c r="E506" s="11" t="str">
        <f>IFERROR(IF(Table1[[#This Row],[Registered]]=1,"OK",""),"")</f>
        <v>OK</v>
      </c>
    </row>
    <row r="507" spans="1:5" x14ac:dyDescent="0.2">
      <c r="A507" s="9" t="s">
        <v>410</v>
      </c>
      <c r="B507" s="9" t="s">
        <v>2139</v>
      </c>
      <c r="C507" s="4" t="str">
        <f>VLOOKUP(A507,AllFromFortiEMS!A:A,1,FALSE)</f>
        <v>M014788</v>
      </c>
      <c r="D507" s="11">
        <f>VLOOKUP(A507,AllFromFortiEMS!A:H,8,FALSE)</f>
        <v>1</v>
      </c>
      <c r="E507" s="11" t="str">
        <f>IFERROR(IF(Table1[[#This Row],[Registered]]=1,"OK",""),"")</f>
        <v>OK</v>
      </c>
    </row>
    <row r="508" spans="1:5" x14ac:dyDescent="0.2">
      <c r="A508" s="9" t="s">
        <v>411</v>
      </c>
      <c r="B508" s="9" t="s">
        <v>2139</v>
      </c>
      <c r="C508" s="4" t="str">
        <f>VLOOKUP(A508,AllFromFortiEMS!A:A,1,FALSE)</f>
        <v>M014789</v>
      </c>
      <c r="D508" s="11">
        <f>VLOOKUP(A508,AllFromFortiEMS!A:H,8,FALSE)</f>
        <v>1</v>
      </c>
      <c r="E508" s="11" t="str">
        <f>IFERROR(IF(Table1[[#This Row],[Registered]]=1,"OK",""),"")</f>
        <v>OK</v>
      </c>
    </row>
    <row r="509" spans="1:5" x14ac:dyDescent="0.2">
      <c r="A509" s="9" t="s">
        <v>412</v>
      </c>
      <c r="B509" s="9" t="s">
        <v>2139</v>
      </c>
      <c r="C509" s="4" t="str">
        <f>VLOOKUP(A509,AllFromFortiEMS!A:A,1,FALSE)</f>
        <v>M014790</v>
      </c>
      <c r="D509" s="11">
        <f>VLOOKUP(A509,AllFromFortiEMS!A:H,8,FALSE)</f>
        <v>1</v>
      </c>
      <c r="E509" s="11" t="str">
        <f>IFERROR(IF(Table1[[#This Row],[Registered]]=1,"OK",""),"")</f>
        <v>OK</v>
      </c>
    </row>
    <row r="510" spans="1:5" x14ac:dyDescent="0.2">
      <c r="A510" s="9" t="s">
        <v>413</v>
      </c>
      <c r="B510" s="9" t="s">
        <v>2139</v>
      </c>
      <c r="C510" s="4" t="str">
        <f>VLOOKUP(A510,AllFromFortiEMS!A:A,1,FALSE)</f>
        <v>M014791</v>
      </c>
      <c r="D510" s="11">
        <f>VLOOKUP(A510,AllFromFortiEMS!A:H,8,FALSE)</f>
        <v>1</v>
      </c>
      <c r="E510" s="11" t="str">
        <f>IFERROR(IF(Table1[[#This Row],[Registered]]=1,"OK",""),"")</f>
        <v>OK</v>
      </c>
    </row>
    <row r="511" spans="1:5" x14ac:dyDescent="0.2">
      <c r="A511" s="9" t="s">
        <v>414</v>
      </c>
      <c r="B511" s="9" t="s">
        <v>2139</v>
      </c>
      <c r="C511" s="4" t="str">
        <f>VLOOKUP(A511,AllFromFortiEMS!A:A,1,FALSE)</f>
        <v>M014792</v>
      </c>
      <c r="D511" s="11">
        <f>VLOOKUP(A511,AllFromFortiEMS!A:H,8,FALSE)</f>
        <v>1</v>
      </c>
      <c r="E511" s="11" t="str">
        <f>IFERROR(IF(Table1[[#This Row],[Registered]]=1,"OK",""),"")</f>
        <v>OK</v>
      </c>
    </row>
    <row r="512" spans="1:5" x14ac:dyDescent="0.2">
      <c r="A512" s="9" t="s">
        <v>415</v>
      </c>
      <c r="B512" s="9" t="s">
        <v>2139</v>
      </c>
      <c r="C512" s="4" t="str">
        <f>VLOOKUP(A512,AllFromFortiEMS!A:A,1,FALSE)</f>
        <v>M014793</v>
      </c>
      <c r="D512" s="11">
        <f>VLOOKUP(A512,AllFromFortiEMS!A:H,8,FALSE)</f>
        <v>1</v>
      </c>
      <c r="E512" s="11" t="str">
        <f>IFERROR(IF(Table1[[#This Row],[Registered]]=1,"OK",""),"")</f>
        <v>OK</v>
      </c>
    </row>
    <row r="513" spans="1:5" x14ac:dyDescent="0.2">
      <c r="A513" s="9" t="s">
        <v>416</v>
      </c>
      <c r="B513" s="9" t="s">
        <v>2139</v>
      </c>
      <c r="C513" s="4" t="str">
        <f>VLOOKUP(A513,AllFromFortiEMS!A:A,1,FALSE)</f>
        <v>M014795</v>
      </c>
      <c r="D513" s="11">
        <f>VLOOKUP(A513,AllFromFortiEMS!A:H,8,FALSE)</f>
        <v>1</v>
      </c>
      <c r="E513" s="11" t="str">
        <f>IFERROR(IF(Table1[[#This Row],[Registered]]=1,"OK",""),"")</f>
        <v>OK</v>
      </c>
    </row>
    <row r="514" spans="1:5" x14ac:dyDescent="0.2">
      <c r="A514" s="9" t="s">
        <v>1365</v>
      </c>
      <c r="B514" s="9" t="s">
        <v>2139</v>
      </c>
      <c r="C514" s="4" t="str">
        <f>VLOOKUP(A514,AllFromFortiEMS!A:A,1,FALSE)</f>
        <v>m014796</v>
      </c>
      <c r="D514" s="11">
        <f>VLOOKUP(A514,AllFromFortiEMS!A:H,8,FALSE)</f>
        <v>1</v>
      </c>
      <c r="E514" s="11" t="str">
        <f>IFERROR(IF(Table1[[#This Row],[Registered]]=1,"OK",""),"")</f>
        <v>OK</v>
      </c>
    </row>
    <row r="515" spans="1:5" x14ac:dyDescent="0.2">
      <c r="A515" s="9" t="s">
        <v>417</v>
      </c>
      <c r="B515" s="9" t="s">
        <v>2139</v>
      </c>
      <c r="C515" s="4" t="str">
        <f>VLOOKUP(A515,AllFromFortiEMS!A:A,1,FALSE)</f>
        <v>M014797</v>
      </c>
      <c r="D515" s="11">
        <f>VLOOKUP(A515,AllFromFortiEMS!A:H,8,FALSE)</f>
        <v>1</v>
      </c>
      <c r="E515" s="11" t="str">
        <f>IFERROR(IF(Table1[[#This Row],[Registered]]=1,"OK",""),"")</f>
        <v>OK</v>
      </c>
    </row>
    <row r="516" spans="1:5" x14ac:dyDescent="0.2">
      <c r="A516" s="9" t="s">
        <v>418</v>
      </c>
      <c r="B516" s="9" t="s">
        <v>2139</v>
      </c>
      <c r="C516" s="4" t="str">
        <f>VLOOKUP(A516,AllFromFortiEMS!A:A,1,FALSE)</f>
        <v>M014798</v>
      </c>
      <c r="D516" s="11">
        <f>VLOOKUP(A516,AllFromFortiEMS!A:H,8,FALSE)</f>
        <v>1</v>
      </c>
      <c r="E516" s="11" t="str">
        <f>IFERROR(IF(Table1[[#This Row],[Registered]]=1,"OK",""),"")</f>
        <v>OK</v>
      </c>
    </row>
    <row r="517" spans="1:5" x14ac:dyDescent="0.2">
      <c r="A517" s="9" t="s">
        <v>1912</v>
      </c>
      <c r="B517" s="9" t="s">
        <v>2139</v>
      </c>
      <c r="C517" s="4" t="str">
        <f>VLOOKUP(A517,AllFromFortiEMS!A:A,1,FALSE)</f>
        <v>m014809</v>
      </c>
      <c r="D517" s="11">
        <f>VLOOKUP(A517,AllFromFortiEMS!A:H,8,FALSE)</f>
        <v>1</v>
      </c>
      <c r="E517" s="11" t="str">
        <f>IFERROR(IF(Table1[[#This Row],[Registered]]=1,"OK",""),"")</f>
        <v>OK</v>
      </c>
    </row>
    <row r="518" spans="1:5" x14ac:dyDescent="0.2">
      <c r="A518" s="9" t="s">
        <v>1366</v>
      </c>
      <c r="B518" s="9" t="s">
        <v>2139</v>
      </c>
      <c r="C518" s="4" t="str">
        <f>VLOOKUP(A518,AllFromFortiEMS!A:A,1,FALSE)</f>
        <v>M014811</v>
      </c>
      <c r="D518" s="11">
        <f>VLOOKUP(A518,AllFromFortiEMS!A:H,8,FALSE)</f>
        <v>1</v>
      </c>
      <c r="E518" s="11" t="str">
        <f>IFERROR(IF(Table1[[#This Row],[Registered]]=1,"OK",""),"")</f>
        <v>OK</v>
      </c>
    </row>
    <row r="519" spans="1:5" x14ac:dyDescent="0.2">
      <c r="A519" s="9" t="s">
        <v>1367</v>
      </c>
      <c r="B519" s="9" t="s">
        <v>2139</v>
      </c>
      <c r="C519" s="4" t="str">
        <f>VLOOKUP(A519,AllFromFortiEMS!A:A,1,FALSE)</f>
        <v>M014827</v>
      </c>
      <c r="D519" s="11">
        <f>VLOOKUP(A519,AllFromFortiEMS!A:H,8,FALSE)</f>
        <v>1</v>
      </c>
      <c r="E519" s="11" t="str">
        <f>IFERROR(IF(Table1[[#This Row],[Registered]]=1,"OK",""),"")</f>
        <v>OK</v>
      </c>
    </row>
    <row r="520" spans="1:5" x14ac:dyDescent="0.2">
      <c r="A520" s="9" t="s">
        <v>1368</v>
      </c>
      <c r="B520" s="9" t="s">
        <v>2139</v>
      </c>
      <c r="C520" s="4" t="str">
        <f>VLOOKUP(A520,AllFromFortiEMS!A:A,1,FALSE)</f>
        <v>m014828</v>
      </c>
      <c r="D520" s="11">
        <f>VLOOKUP(A520,AllFromFortiEMS!A:H,8,FALSE)</f>
        <v>1</v>
      </c>
      <c r="E520" s="11" t="str">
        <f>IFERROR(IF(Table1[[#This Row],[Registered]]=1,"OK",""),"")</f>
        <v>OK</v>
      </c>
    </row>
    <row r="521" spans="1:5" x14ac:dyDescent="0.2">
      <c r="A521" s="9" t="s">
        <v>1369</v>
      </c>
      <c r="B521" s="9" t="s">
        <v>2139</v>
      </c>
      <c r="C521" s="4" t="str">
        <f>VLOOKUP(A521,AllFromFortiEMS!A:A,1,FALSE)</f>
        <v>M014830</v>
      </c>
      <c r="D521" s="11">
        <f>VLOOKUP(A521,AllFromFortiEMS!A:H,8,FALSE)</f>
        <v>1</v>
      </c>
      <c r="E521" s="11" t="str">
        <f>IFERROR(IF(Table1[[#This Row],[Registered]]=1,"OK",""),"")</f>
        <v>OK</v>
      </c>
    </row>
    <row r="522" spans="1:5" x14ac:dyDescent="0.2">
      <c r="A522" s="9" t="s">
        <v>1370</v>
      </c>
      <c r="B522" s="9" t="s">
        <v>2139</v>
      </c>
      <c r="C522" s="4" t="str">
        <f>VLOOKUP(A522,AllFromFortiEMS!A:A,1,FALSE)</f>
        <v>M014831</v>
      </c>
      <c r="D522" s="11">
        <f>VLOOKUP(A522,AllFromFortiEMS!A:H,8,FALSE)</f>
        <v>1</v>
      </c>
      <c r="E522" s="11" t="str">
        <f>IFERROR(IF(Table1[[#This Row],[Registered]]=1,"OK",""),"")</f>
        <v>OK</v>
      </c>
    </row>
    <row r="523" spans="1:5" x14ac:dyDescent="0.2">
      <c r="A523" s="9" t="s">
        <v>420</v>
      </c>
      <c r="B523" s="9" t="s">
        <v>2139</v>
      </c>
      <c r="C523" s="4" t="str">
        <f>VLOOKUP(A523,AllFromFortiEMS!A:A,1,FALSE)</f>
        <v>M014832</v>
      </c>
      <c r="D523" s="11">
        <f>VLOOKUP(A523,AllFromFortiEMS!A:H,8,FALSE)</f>
        <v>1</v>
      </c>
      <c r="E523" s="11" t="str">
        <f>IFERROR(IF(Table1[[#This Row],[Registered]]=1,"OK",""),"")</f>
        <v>OK</v>
      </c>
    </row>
    <row r="524" spans="1:5" x14ac:dyDescent="0.2">
      <c r="A524" s="9" t="s">
        <v>421</v>
      </c>
      <c r="B524" s="9" t="s">
        <v>2139</v>
      </c>
      <c r="C524" s="4" t="str">
        <f>VLOOKUP(A524,AllFromFortiEMS!A:A,1,FALSE)</f>
        <v>M014833</v>
      </c>
      <c r="D524" s="11">
        <f>VLOOKUP(A524,AllFromFortiEMS!A:H,8,FALSE)</f>
        <v>1</v>
      </c>
      <c r="E524" s="11" t="str">
        <f>IFERROR(IF(Table1[[#This Row],[Registered]]=1,"OK",""),"")</f>
        <v>OK</v>
      </c>
    </row>
    <row r="525" spans="1:5" x14ac:dyDescent="0.2">
      <c r="A525" s="9" t="s">
        <v>1371</v>
      </c>
      <c r="B525" s="9" t="s">
        <v>2139</v>
      </c>
      <c r="C525" s="4" t="str">
        <f>VLOOKUP(A525,AllFromFortiEMS!A:A,1,FALSE)</f>
        <v>M014834</v>
      </c>
      <c r="D525" s="11">
        <f>VLOOKUP(A525,AllFromFortiEMS!A:H,8,FALSE)</f>
        <v>1</v>
      </c>
      <c r="E525" s="11" t="str">
        <f>IFERROR(IF(Table1[[#This Row],[Registered]]=1,"OK",""),"")</f>
        <v>OK</v>
      </c>
    </row>
    <row r="526" spans="1:5" x14ac:dyDescent="0.2">
      <c r="A526" s="9" t="s">
        <v>422</v>
      </c>
      <c r="B526" s="9" t="s">
        <v>2139</v>
      </c>
      <c r="C526" s="4" t="str">
        <f>VLOOKUP(A526,AllFromFortiEMS!A:A,1,FALSE)</f>
        <v>M014837</v>
      </c>
      <c r="D526" s="11">
        <f>VLOOKUP(A526,AllFromFortiEMS!A:H,8,FALSE)</f>
        <v>1</v>
      </c>
      <c r="E526" s="11" t="str">
        <f>IFERROR(IF(Table1[[#This Row],[Registered]]=1,"OK",""),"")</f>
        <v>OK</v>
      </c>
    </row>
    <row r="527" spans="1:5" x14ac:dyDescent="0.2">
      <c r="A527" s="9" t="s">
        <v>1372</v>
      </c>
      <c r="B527" s="9" t="s">
        <v>2139</v>
      </c>
      <c r="C527" s="4" t="str">
        <f>VLOOKUP(A527,AllFromFortiEMS!A:A,1,FALSE)</f>
        <v>M014839</v>
      </c>
      <c r="D527" s="11">
        <f>VLOOKUP(A527,AllFromFortiEMS!A:H,8,FALSE)</f>
        <v>1</v>
      </c>
      <c r="E527" s="11" t="str">
        <f>IFERROR(IF(Table1[[#This Row],[Registered]]=1,"OK",""),"")</f>
        <v>OK</v>
      </c>
    </row>
    <row r="528" spans="1:5" x14ac:dyDescent="0.2">
      <c r="A528" s="9" t="s">
        <v>1373</v>
      </c>
      <c r="B528" s="9" t="s">
        <v>2139</v>
      </c>
      <c r="C528" s="4" t="str">
        <f>VLOOKUP(A528,AllFromFortiEMS!A:A,1,FALSE)</f>
        <v>M014842</v>
      </c>
      <c r="D528" s="11">
        <f>VLOOKUP(A528,AllFromFortiEMS!A:H,8,FALSE)</f>
        <v>1</v>
      </c>
      <c r="E528" s="11" t="str">
        <f>IFERROR(IF(Table1[[#This Row],[Registered]]=1,"OK",""),"")</f>
        <v>OK</v>
      </c>
    </row>
    <row r="529" spans="1:5" x14ac:dyDescent="0.2">
      <c r="A529" s="9" t="s">
        <v>1374</v>
      </c>
      <c r="B529" s="9" t="s">
        <v>2139</v>
      </c>
      <c r="C529" s="4" t="str">
        <f>VLOOKUP(A529,AllFromFortiEMS!A:A,1,FALSE)</f>
        <v>M014844</v>
      </c>
      <c r="D529" s="11">
        <f>VLOOKUP(A529,AllFromFortiEMS!A:H,8,FALSE)</f>
        <v>1</v>
      </c>
      <c r="E529" s="11" t="str">
        <f>IFERROR(IF(Table1[[#This Row],[Registered]]=1,"OK",""),"")</f>
        <v>OK</v>
      </c>
    </row>
    <row r="530" spans="1:5" x14ac:dyDescent="0.2">
      <c r="A530" s="9" t="s">
        <v>423</v>
      </c>
      <c r="B530" s="9" t="s">
        <v>2139</v>
      </c>
      <c r="C530" s="4" t="e">
        <f>VLOOKUP(A530,AllFromFortiEMS!A:A,1,FALSE)</f>
        <v>#N/A</v>
      </c>
      <c r="D530" s="11" t="e">
        <f>VLOOKUP(A530,AllFromFortiEMS!A:H,8,FALSE)</f>
        <v>#N/A</v>
      </c>
      <c r="E530" s="11" t="str">
        <f>IFERROR(IF(Table1[[#This Row],[Registered]]=1,"OK",""),"")</f>
        <v/>
      </c>
    </row>
    <row r="531" spans="1:5" x14ac:dyDescent="0.2">
      <c r="A531" s="9" t="s">
        <v>424</v>
      </c>
      <c r="B531" s="9" t="s">
        <v>2139</v>
      </c>
      <c r="C531" s="4" t="str">
        <f>VLOOKUP(A531,AllFromFortiEMS!A:A,1,FALSE)</f>
        <v>M014872</v>
      </c>
      <c r="D531" s="11">
        <f>VLOOKUP(A531,AllFromFortiEMS!A:H,8,FALSE)</f>
        <v>1</v>
      </c>
      <c r="E531" s="11" t="str">
        <f>IFERROR(IF(Table1[[#This Row],[Registered]]=1,"OK",""),"")</f>
        <v>OK</v>
      </c>
    </row>
    <row r="532" spans="1:5" x14ac:dyDescent="0.2">
      <c r="A532" s="9" t="s">
        <v>1375</v>
      </c>
      <c r="B532" s="9" t="s">
        <v>2139</v>
      </c>
      <c r="C532" s="4" t="str">
        <f>VLOOKUP(A532,AllFromFortiEMS!A:A,1,FALSE)</f>
        <v>M014874</v>
      </c>
      <c r="D532" s="11">
        <f>VLOOKUP(A532,AllFromFortiEMS!A:H,8,FALSE)</f>
        <v>1</v>
      </c>
      <c r="E532" s="11" t="str">
        <f>IFERROR(IF(Table1[[#This Row],[Registered]]=1,"OK",""),"")</f>
        <v>OK</v>
      </c>
    </row>
    <row r="533" spans="1:5" x14ac:dyDescent="0.2">
      <c r="A533" s="9" t="s">
        <v>1376</v>
      </c>
      <c r="B533" s="9" t="s">
        <v>2139</v>
      </c>
      <c r="C533" s="4" t="str">
        <f>VLOOKUP(A533,AllFromFortiEMS!A:A,1,FALSE)</f>
        <v>m014883</v>
      </c>
      <c r="D533" s="11">
        <f>VLOOKUP(A533,AllFromFortiEMS!A:H,8,FALSE)</f>
        <v>1</v>
      </c>
      <c r="E533" s="11" t="str">
        <f>IFERROR(IF(Table1[[#This Row],[Registered]]=1,"OK",""),"")</f>
        <v>OK</v>
      </c>
    </row>
    <row r="534" spans="1:5" x14ac:dyDescent="0.2">
      <c r="A534" s="9" t="s">
        <v>1377</v>
      </c>
      <c r="B534" s="9" t="s">
        <v>2139</v>
      </c>
      <c r="C534" s="4" t="str">
        <f>VLOOKUP(A534,AllFromFortiEMS!A:A,1,FALSE)</f>
        <v>M014885</v>
      </c>
      <c r="D534" s="11">
        <f>VLOOKUP(A534,AllFromFortiEMS!A:H,8,FALSE)</f>
        <v>1</v>
      </c>
      <c r="E534" s="11" t="str">
        <f>IFERROR(IF(Table1[[#This Row],[Registered]]=1,"OK",""),"")</f>
        <v>OK</v>
      </c>
    </row>
    <row r="535" spans="1:5" x14ac:dyDescent="0.2">
      <c r="A535" s="9" t="s">
        <v>426</v>
      </c>
      <c r="B535" s="9" t="s">
        <v>2139</v>
      </c>
      <c r="C535" s="4" t="str">
        <f>VLOOKUP(A535,AllFromFortiEMS!A:A,1,FALSE)</f>
        <v>M014917</v>
      </c>
      <c r="D535" s="11">
        <f>VLOOKUP(A535,AllFromFortiEMS!A:H,8,FALSE)</f>
        <v>1</v>
      </c>
      <c r="E535" s="11" t="str">
        <f>IFERROR(IF(Table1[[#This Row],[Registered]]=1,"OK",""),"")</f>
        <v>OK</v>
      </c>
    </row>
    <row r="536" spans="1:5" x14ac:dyDescent="0.2">
      <c r="A536" s="9" t="s">
        <v>427</v>
      </c>
      <c r="B536" s="9" t="s">
        <v>2139</v>
      </c>
      <c r="C536" s="4" t="str">
        <f>VLOOKUP(A536,AllFromFortiEMS!A:A,1,FALSE)</f>
        <v>M014918</v>
      </c>
      <c r="D536" s="11">
        <f>VLOOKUP(A536,AllFromFortiEMS!A:H,8,FALSE)</f>
        <v>0</v>
      </c>
      <c r="E536" s="11" t="str">
        <f>IFERROR(IF(Table1[[#This Row],[Registered]]=1,"OK",""),"")</f>
        <v/>
      </c>
    </row>
    <row r="537" spans="1:5" x14ac:dyDescent="0.2">
      <c r="A537" s="9" t="s">
        <v>1378</v>
      </c>
      <c r="B537" s="9" t="s">
        <v>2139</v>
      </c>
      <c r="C537" s="4" t="str">
        <f>VLOOKUP(A537,AllFromFortiEMS!A:A,1,FALSE)</f>
        <v>m014959</v>
      </c>
      <c r="D537" s="11">
        <f>VLOOKUP(A537,AllFromFortiEMS!A:H,8,FALSE)</f>
        <v>1</v>
      </c>
      <c r="E537" s="11" t="str">
        <f>IFERROR(IF(Table1[[#This Row],[Registered]]=1,"OK",""),"")</f>
        <v>OK</v>
      </c>
    </row>
    <row r="538" spans="1:5" x14ac:dyDescent="0.2">
      <c r="A538" s="9" t="s">
        <v>1379</v>
      </c>
      <c r="B538" s="9" t="s">
        <v>2139</v>
      </c>
      <c r="C538" s="4" t="str">
        <f>VLOOKUP(A538,AllFromFortiEMS!A:A,1,FALSE)</f>
        <v>m014960</v>
      </c>
      <c r="D538" s="11">
        <f>VLOOKUP(A538,AllFromFortiEMS!A:H,8,FALSE)</f>
        <v>1</v>
      </c>
      <c r="E538" s="11" t="str">
        <f>IFERROR(IF(Table1[[#This Row],[Registered]]=1,"OK",""),"")</f>
        <v>OK</v>
      </c>
    </row>
    <row r="539" spans="1:5" x14ac:dyDescent="0.2">
      <c r="A539" s="9" t="s">
        <v>430</v>
      </c>
      <c r="B539" s="9" t="s">
        <v>2139</v>
      </c>
      <c r="C539" s="4" t="str">
        <f>VLOOKUP(A539,AllFromFortiEMS!A:A,1,FALSE)</f>
        <v>M014961</v>
      </c>
      <c r="D539" s="11">
        <f>VLOOKUP(A539,AllFromFortiEMS!A:H,8,FALSE)</f>
        <v>1</v>
      </c>
      <c r="E539" s="11" t="str">
        <f>IFERROR(IF(Table1[[#This Row],[Registered]]=1,"OK",""),"")</f>
        <v>OK</v>
      </c>
    </row>
    <row r="540" spans="1:5" x14ac:dyDescent="0.2">
      <c r="A540" s="9" t="s">
        <v>431</v>
      </c>
      <c r="B540" s="9" t="s">
        <v>2139</v>
      </c>
      <c r="C540" s="4" t="str">
        <f>VLOOKUP(A540,AllFromFortiEMS!A:A,1,FALSE)</f>
        <v>M014962</v>
      </c>
      <c r="D540" s="11">
        <f>VLOOKUP(A540,AllFromFortiEMS!A:H,8,FALSE)</f>
        <v>1</v>
      </c>
      <c r="E540" s="11" t="str">
        <f>IFERROR(IF(Table1[[#This Row],[Registered]]=1,"OK",""),"")</f>
        <v>OK</v>
      </c>
    </row>
    <row r="541" spans="1:5" x14ac:dyDescent="0.2">
      <c r="A541" s="9" t="s">
        <v>1380</v>
      </c>
      <c r="B541" s="9" t="s">
        <v>2139</v>
      </c>
      <c r="C541" s="4" t="str">
        <f>VLOOKUP(A541,AllFromFortiEMS!A:A,1,FALSE)</f>
        <v>M014968</v>
      </c>
      <c r="D541" s="11">
        <f>VLOOKUP(A541,AllFromFortiEMS!A:H,8,FALSE)</f>
        <v>1</v>
      </c>
      <c r="E541" s="11" t="str">
        <f>IFERROR(IF(Table1[[#This Row],[Registered]]=1,"OK",""),"")</f>
        <v>OK</v>
      </c>
    </row>
    <row r="542" spans="1:5" x14ac:dyDescent="0.2">
      <c r="A542" s="9" t="s">
        <v>432</v>
      </c>
      <c r="B542" s="9" t="s">
        <v>2139</v>
      </c>
      <c r="C542" s="4" t="str">
        <f>VLOOKUP(A542,AllFromFortiEMS!A:A,1,FALSE)</f>
        <v>M014981</v>
      </c>
      <c r="D542" s="11">
        <f>VLOOKUP(A542,AllFromFortiEMS!A:H,8,FALSE)</f>
        <v>1</v>
      </c>
      <c r="E542" s="11" t="str">
        <f>IFERROR(IF(Table1[[#This Row],[Registered]]=1,"OK",""),"")</f>
        <v>OK</v>
      </c>
    </row>
    <row r="543" spans="1:5" x14ac:dyDescent="0.2">
      <c r="A543" s="9" t="s">
        <v>1381</v>
      </c>
      <c r="B543" s="9" t="s">
        <v>2139</v>
      </c>
      <c r="C543" s="4" t="str">
        <f>VLOOKUP(A543,AllFromFortiEMS!A:A,1,FALSE)</f>
        <v>M014982</v>
      </c>
      <c r="D543" s="11">
        <f>VLOOKUP(A543,AllFromFortiEMS!A:H,8,FALSE)</f>
        <v>1</v>
      </c>
      <c r="E543" s="11" t="str">
        <f>IFERROR(IF(Table1[[#This Row],[Registered]]=1,"OK",""),"")</f>
        <v>OK</v>
      </c>
    </row>
    <row r="544" spans="1:5" x14ac:dyDescent="0.2">
      <c r="A544" s="9" t="s">
        <v>1382</v>
      </c>
      <c r="B544" s="9" t="s">
        <v>2139</v>
      </c>
      <c r="C544" s="4" t="str">
        <f>VLOOKUP(A544,AllFromFortiEMS!A:A,1,FALSE)</f>
        <v>M014983</v>
      </c>
      <c r="D544" s="11">
        <f>VLOOKUP(A544,AllFromFortiEMS!A:H,8,FALSE)</f>
        <v>1</v>
      </c>
      <c r="E544" s="11" t="str">
        <f>IFERROR(IF(Table1[[#This Row],[Registered]]=1,"OK",""),"")</f>
        <v>OK</v>
      </c>
    </row>
    <row r="545" spans="1:5" x14ac:dyDescent="0.2">
      <c r="A545" s="9" t="s">
        <v>433</v>
      </c>
      <c r="B545" s="9" t="s">
        <v>2139</v>
      </c>
      <c r="C545" s="4" t="str">
        <f>VLOOKUP(A545,AllFromFortiEMS!A:A,1,FALSE)</f>
        <v>M014984</v>
      </c>
      <c r="D545" s="11">
        <f>VLOOKUP(A545,AllFromFortiEMS!A:H,8,FALSE)</f>
        <v>1</v>
      </c>
      <c r="E545" s="11" t="str">
        <f>IFERROR(IF(Table1[[#This Row],[Registered]]=1,"OK",""),"")</f>
        <v>OK</v>
      </c>
    </row>
    <row r="546" spans="1:5" x14ac:dyDescent="0.2">
      <c r="A546" s="9" t="s">
        <v>1383</v>
      </c>
      <c r="B546" s="9" t="s">
        <v>2139</v>
      </c>
      <c r="C546" s="4" t="str">
        <f>VLOOKUP(A546,AllFromFortiEMS!A:A,1,FALSE)</f>
        <v>M014991</v>
      </c>
      <c r="D546" s="11">
        <f>VLOOKUP(A546,AllFromFortiEMS!A:H,8,FALSE)</f>
        <v>1</v>
      </c>
      <c r="E546" s="11" t="str">
        <f>IFERROR(IF(Table1[[#This Row],[Registered]]=1,"OK",""),"")</f>
        <v>OK</v>
      </c>
    </row>
    <row r="547" spans="1:5" x14ac:dyDescent="0.2">
      <c r="A547" s="9" t="s">
        <v>434</v>
      </c>
      <c r="B547" s="9" t="s">
        <v>2139</v>
      </c>
      <c r="C547" s="4" t="str">
        <f>VLOOKUP(A547,AllFromFortiEMS!A:A,1,FALSE)</f>
        <v>M015082</v>
      </c>
      <c r="D547" s="11">
        <f>VLOOKUP(A547,AllFromFortiEMS!A:H,8,FALSE)</f>
        <v>1</v>
      </c>
      <c r="E547" s="11" t="str">
        <f>IFERROR(IF(Table1[[#This Row],[Registered]]=1,"OK",""),"")</f>
        <v>OK</v>
      </c>
    </row>
    <row r="548" spans="1:5" x14ac:dyDescent="0.2">
      <c r="A548" s="9" t="s">
        <v>435</v>
      </c>
      <c r="B548" s="9" t="s">
        <v>2139</v>
      </c>
      <c r="C548" s="4" t="str">
        <f>VLOOKUP(A548,AllFromFortiEMS!A:A,1,FALSE)</f>
        <v>M015083</v>
      </c>
      <c r="D548" s="11">
        <f>VLOOKUP(A548,AllFromFortiEMS!A:H,8,FALSE)</f>
        <v>1</v>
      </c>
      <c r="E548" s="11" t="str">
        <f>IFERROR(IF(Table1[[#This Row],[Registered]]=1,"OK",""),"")</f>
        <v>OK</v>
      </c>
    </row>
    <row r="549" spans="1:5" x14ac:dyDescent="0.2">
      <c r="A549" s="9" t="s">
        <v>1384</v>
      </c>
      <c r="B549" s="9" t="s">
        <v>2139</v>
      </c>
      <c r="C549" s="4" t="str">
        <f>VLOOKUP(A549,AllFromFortiEMS!A:A,1,FALSE)</f>
        <v>m015094</v>
      </c>
      <c r="D549" s="11">
        <f>VLOOKUP(A549,AllFromFortiEMS!A:H,8,FALSE)</f>
        <v>1</v>
      </c>
      <c r="E549" s="11" t="str">
        <f>IFERROR(IF(Table1[[#This Row],[Registered]]=1,"OK",""),"")</f>
        <v>OK</v>
      </c>
    </row>
    <row r="550" spans="1:5" x14ac:dyDescent="0.2">
      <c r="A550" s="9" t="s">
        <v>436</v>
      </c>
      <c r="B550" s="9" t="s">
        <v>2139</v>
      </c>
      <c r="C550" s="4" t="str">
        <f>VLOOKUP(A550,AllFromFortiEMS!A:A,1,FALSE)</f>
        <v>M015095</v>
      </c>
      <c r="D550" s="11">
        <f>VLOOKUP(A550,AllFromFortiEMS!A:H,8,FALSE)</f>
        <v>1</v>
      </c>
      <c r="E550" s="11" t="str">
        <f>IFERROR(IF(Table1[[#This Row],[Registered]]=1,"OK",""),"")</f>
        <v>OK</v>
      </c>
    </row>
    <row r="551" spans="1:5" x14ac:dyDescent="0.2">
      <c r="A551" s="9" t="s">
        <v>1385</v>
      </c>
      <c r="B551" s="9" t="s">
        <v>2139</v>
      </c>
      <c r="C551" s="4" t="str">
        <f>VLOOKUP(A551,AllFromFortiEMS!A:A,1,FALSE)</f>
        <v>M015096</v>
      </c>
      <c r="D551" s="11">
        <f>VLOOKUP(A551,AllFromFortiEMS!A:H,8,FALSE)</f>
        <v>1</v>
      </c>
      <c r="E551" s="11" t="str">
        <f>IFERROR(IF(Table1[[#This Row],[Registered]]=1,"OK",""),"")</f>
        <v>OK</v>
      </c>
    </row>
    <row r="552" spans="1:5" x14ac:dyDescent="0.2">
      <c r="A552" s="9" t="s">
        <v>1386</v>
      </c>
      <c r="B552" s="9" t="s">
        <v>2139</v>
      </c>
      <c r="C552" s="4" t="str">
        <f>VLOOKUP(A552,AllFromFortiEMS!A:A,1,FALSE)</f>
        <v>M015111</v>
      </c>
      <c r="D552" s="11">
        <f>VLOOKUP(A552,AllFromFortiEMS!A:H,8,FALSE)</f>
        <v>1</v>
      </c>
      <c r="E552" s="11" t="str">
        <f>IFERROR(IF(Table1[[#This Row],[Registered]]=1,"OK",""),"")</f>
        <v>OK</v>
      </c>
    </row>
    <row r="553" spans="1:5" x14ac:dyDescent="0.2">
      <c r="A553" s="9" t="s">
        <v>1387</v>
      </c>
      <c r="B553" s="9" t="s">
        <v>2142</v>
      </c>
      <c r="C553" s="4" t="e">
        <f>VLOOKUP(A553,AllFromFortiEMS!A:A,1,FALSE)</f>
        <v>#N/A</v>
      </c>
      <c r="D553" s="11" t="e">
        <f>VLOOKUP(A553,AllFromFortiEMS!A:H,8,FALSE)</f>
        <v>#N/A</v>
      </c>
      <c r="E553" s="11" t="str">
        <f>IFERROR(IF(Table1[[#This Row],[Registered]]=1,"OK",""),"")</f>
        <v/>
      </c>
    </row>
    <row r="554" spans="1:5" x14ac:dyDescent="0.2">
      <c r="A554" s="9" t="s">
        <v>1388</v>
      </c>
      <c r="B554" s="9" t="s">
        <v>2139</v>
      </c>
      <c r="C554" s="4" t="str">
        <f>VLOOKUP(A554,AllFromFortiEMS!A:A,1,FALSE)</f>
        <v>M015131</v>
      </c>
      <c r="D554" s="11">
        <f>VLOOKUP(A554,AllFromFortiEMS!A:H,8,FALSE)</f>
        <v>1</v>
      </c>
      <c r="E554" s="11" t="str">
        <f>IFERROR(IF(Table1[[#This Row],[Registered]]=1,"OK",""),"")</f>
        <v>OK</v>
      </c>
    </row>
    <row r="555" spans="1:5" x14ac:dyDescent="0.2">
      <c r="A555" s="9" t="s">
        <v>1389</v>
      </c>
      <c r="B555" s="9" t="s">
        <v>2139</v>
      </c>
      <c r="C555" s="4" t="str">
        <f>VLOOKUP(A555,AllFromFortiEMS!A:A,1,FALSE)</f>
        <v>m015132</v>
      </c>
      <c r="D555" s="11">
        <f>VLOOKUP(A555,AllFromFortiEMS!A:H,8,FALSE)</f>
        <v>1</v>
      </c>
      <c r="E555" s="11" t="str">
        <f>IFERROR(IF(Table1[[#This Row],[Registered]]=1,"OK",""),"")</f>
        <v>OK</v>
      </c>
    </row>
    <row r="556" spans="1:5" x14ac:dyDescent="0.2">
      <c r="A556" s="9" t="s">
        <v>438</v>
      </c>
      <c r="B556" s="9" t="s">
        <v>2139</v>
      </c>
      <c r="C556" s="4" t="str">
        <f>VLOOKUP(A556,AllFromFortiEMS!A:A,1,FALSE)</f>
        <v>M015133</v>
      </c>
      <c r="D556" s="11">
        <f>VLOOKUP(A556,AllFromFortiEMS!A:H,8,FALSE)</f>
        <v>1</v>
      </c>
      <c r="E556" s="11" t="str">
        <f>IFERROR(IF(Table1[[#This Row],[Registered]]=1,"OK",""),"")</f>
        <v>OK</v>
      </c>
    </row>
    <row r="557" spans="1:5" x14ac:dyDescent="0.2">
      <c r="A557" s="9" t="s">
        <v>439</v>
      </c>
      <c r="B557" s="9" t="s">
        <v>2139</v>
      </c>
      <c r="C557" s="4" t="str">
        <f>VLOOKUP(A557,AllFromFortiEMS!A:A,1,FALSE)</f>
        <v>M015134</v>
      </c>
      <c r="D557" s="11">
        <f>VLOOKUP(A557,AllFromFortiEMS!A:H,8,FALSE)</f>
        <v>1</v>
      </c>
      <c r="E557" s="11" t="str">
        <f>IFERROR(IF(Table1[[#This Row],[Registered]]=1,"OK",""),"")</f>
        <v>OK</v>
      </c>
    </row>
    <row r="558" spans="1:5" x14ac:dyDescent="0.2">
      <c r="A558" s="9" t="s">
        <v>1390</v>
      </c>
      <c r="B558" s="9" t="s">
        <v>2139</v>
      </c>
      <c r="C558" s="4" t="str">
        <f>VLOOKUP(A558,AllFromFortiEMS!A:A,1,FALSE)</f>
        <v>M015135</v>
      </c>
      <c r="D558" s="11">
        <f>VLOOKUP(A558,AllFromFortiEMS!A:H,8,FALSE)</f>
        <v>1</v>
      </c>
      <c r="E558" s="11" t="str">
        <f>IFERROR(IF(Table1[[#This Row],[Registered]]=1,"OK",""),"")</f>
        <v>OK</v>
      </c>
    </row>
    <row r="559" spans="1:5" x14ac:dyDescent="0.2">
      <c r="A559" s="9" t="s">
        <v>1391</v>
      </c>
      <c r="B559" s="9" t="s">
        <v>2139</v>
      </c>
      <c r="C559" s="4" t="str">
        <f>VLOOKUP(A559,AllFromFortiEMS!A:A,1,FALSE)</f>
        <v>M015137</v>
      </c>
      <c r="D559" s="11">
        <f>VLOOKUP(A559,AllFromFortiEMS!A:H,8,FALSE)</f>
        <v>1</v>
      </c>
      <c r="E559" s="11" t="str">
        <f>IFERROR(IF(Table1[[#This Row],[Registered]]=1,"OK",""),"")</f>
        <v>OK</v>
      </c>
    </row>
    <row r="560" spans="1:5" x14ac:dyDescent="0.2">
      <c r="A560" s="9" t="s">
        <v>1392</v>
      </c>
      <c r="B560" s="9" t="s">
        <v>2139</v>
      </c>
      <c r="C560" s="4" t="str">
        <f>VLOOKUP(A560,AllFromFortiEMS!A:A,1,FALSE)</f>
        <v>M015138</v>
      </c>
      <c r="D560" s="11">
        <f>VLOOKUP(A560,AllFromFortiEMS!A:H,8,FALSE)</f>
        <v>1</v>
      </c>
      <c r="E560" s="11" t="str">
        <f>IFERROR(IF(Table1[[#This Row],[Registered]]=1,"OK",""),"")</f>
        <v>OK</v>
      </c>
    </row>
    <row r="561" spans="1:5" x14ac:dyDescent="0.2">
      <c r="A561" s="9" t="s">
        <v>1393</v>
      </c>
      <c r="B561" s="9" t="s">
        <v>2139</v>
      </c>
      <c r="C561" s="4" t="str">
        <f>VLOOKUP(A561,AllFromFortiEMS!A:A,1,FALSE)</f>
        <v>M015139</v>
      </c>
      <c r="D561" s="11">
        <f>VLOOKUP(A561,AllFromFortiEMS!A:H,8,FALSE)</f>
        <v>1</v>
      </c>
      <c r="E561" s="11" t="str">
        <f>IFERROR(IF(Table1[[#This Row],[Registered]]=1,"OK",""),"")</f>
        <v>OK</v>
      </c>
    </row>
    <row r="562" spans="1:5" x14ac:dyDescent="0.2">
      <c r="A562" s="9" t="s">
        <v>1394</v>
      </c>
      <c r="B562" s="9" t="s">
        <v>2139</v>
      </c>
      <c r="C562" s="4" t="str">
        <f>VLOOKUP(A562,AllFromFortiEMS!A:A,1,FALSE)</f>
        <v>M015141</v>
      </c>
      <c r="D562" s="11">
        <f>VLOOKUP(A562,AllFromFortiEMS!A:H,8,FALSE)</f>
        <v>1</v>
      </c>
      <c r="E562" s="11" t="str">
        <f>IFERROR(IF(Table1[[#This Row],[Registered]]=1,"OK",""),"")</f>
        <v>OK</v>
      </c>
    </row>
    <row r="563" spans="1:5" x14ac:dyDescent="0.2">
      <c r="A563" s="9" t="s">
        <v>1395</v>
      </c>
      <c r="B563" s="9" t="s">
        <v>2139</v>
      </c>
      <c r="C563" s="4" t="str">
        <f>VLOOKUP(A563,AllFromFortiEMS!A:A,1,FALSE)</f>
        <v>M015142</v>
      </c>
      <c r="D563" s="11">
        <f>VLOOKUP(A563,AllFromFortiEMS!A:H,8,FALSE)</f>
        <v>1</v>
      </c>
      <c r="E563" s="11" t="str">
        <f>IFERROR(IF(Table1[[#This Row],[Registered]]=1,"OK",""),"")</f>
        <v>OK</v>
      </c>
    </row>
    <row r="564" spans="1:5" x14ac:dyDescent="0.2">
      <c r="A564" s="9" t="s">
        <v>1396</v>
      </c>
      <c r="B564" s="9" t="s">
        <v>2139</v>
      </c>
      <c r="C564" s="4" t="str">
        <f>VLOOKUP(A564,AllFromFortiEMS!A:A,1,FALSE)</f>
        <v>M015144</v>
      </c>
      <c r="D564" s="11">
        <f>VLOOKUP(A564,AllFromFortiEMS!A:H,8,FALSE)</f>
        <v>1</v>
      </c>
      <c r="E564" s="11" t="str">
        <f>IFERROR(IF(Table1[[#This Row],[Registered]]=1,"OK",""),"")</f>
        <v>OK</v>
      </c>
    </row>
    <row r="565" spans="1:5" x14ac:dyDescent="0.2">
      <c r="A565" s="9" t="s">
        <v>1397</v>
      </c>
      <c r="B565" s="9" t="s">
        <v>2139</v>
      </c>
      <c r="C565" s="4" t="str">
        <f>VLOOKUP(A565,AllFromFortiEMS!A:A,1,FALSE)</f>
        <v>M015146</v>
      </c>
      <c r="D565" s="11">
        <f>VLOOKUP(A565,AllFromFortiEMS!A:H,8,FALSE)</f>
        <v>1</v>
      </c>
      <c r="E565" s="11" t="str">
        <f>IFERROR(IF(Table1[[#This Row],[Registered]]=1,"OK",""),"")</f>
        <v>OK</v>
      </c>
    </row>
    <row r="566" spans="1:5" x14ac:dyDescent="0.2">
      <c r="A566" s="9" t="s">
        <v>1398</v>
      </c>
      <c r="B566" s="9" t="s">
        <v>2139</v>
      </c>
      <c r="C566" s="4" t="str">
        <f>VLOOKUP(A566,AllFromFortiEMS!A:A,1,FALSE)</f>
        <v>M015148</v>
      </c>
      <c r="D566" s="11">
        <f>VLOOKUP(A566,AllFromFortiEMS!A:H,8,FALSE)</f>
        <v>1</v>
      </c>
      <c r="E566" s="11" t="str">
        <f>IFERROR(IF(Table1[[#This Row],[Registered]]=1,"OK",""),"")</f>
        <v>OK</v>
      </c>
    </row>
    <row r="567" spans="1:5" x14ac:dyDescent="0.2">
      <c r="A567" s="9" t="s">
        <v>1399</v>
      </c>
      <c r="B567" s="9" t="s">
        <v>2139</v>
      </c>
      <c r="C567" s="4" t="str">
        <f>VLOOKUP(A567,AllFromFortiEMS!A:A,1,FALSE)</f>
        <v>m015149</v>
      </c>
      <c r="D567" s="11">
        <f>VLOOKUP(A567,AllFromFortiEMS!A:H,8,FALSE)</f>
        <v>1</v>
      </c>
      <c r="E567" s="11" t="str">
        <f>IFERROR(IF(Table1[[#This Row],[Registered]]=1,"OK",""),"")</f>
        <v>OK</v>
      </c>
    </row>
    <row r="568" spans="1:5" x14ac:dyDescent="0.2">
      <c r="A568" s="9" t="s">
        <v>1400</v>
      </c>
      <c r="B568" s="9" t="s">
        <v>2139</v>
      </c>
      <c r="C568" s="4" t="str">
        <f>VLOOKUP(A568,AllFromFortiEMS!A:A,1,FALSE)</f>
        <v>M015150</v>
      </c>
      <c r="D568" s="11">
        <f>VLOOKUP(A568,AllFromFortiEMS!A:H,8,FALSE)</f>
        <v>1</v>
      </c>
      <c r="E568" s="11" t="str">
        <f>IFERROR(IF(Table1[[#This Row],[Registered]]=1,"OK",""),"")</f>
        <v>OK</v>
      </c>
    </row>
    <row r="569" spans="1:5" x14ac:dyDescent="0.2">
      <c r="A569" s="9" t="s">
        <v>1401</v>
      </c>
      <c r="B569" s="9" t="s">
        <v>2139</v>
      </c>
      <c r="C569" s="4" t="str">
        <f>VLOOKUP(A569,AllFromFortiEMS!A:A,1,FALSE)</f>
        <v>M015151</v>
      </c>
      <c r="D569" s="11">
        <f>VLOOKUP(A569,AllFromFortiEMS!A:H,8,FALSE)</f>
        <v>1</v>
      </c>
      <c r="E569" s="11" t="str">
        <f>IFERROR(IF(Table1[[#This Row],[Registered]]=1,"OK",""),"")</f>
        <v>OK</v>
      </c>
    </row>
    <row r="570" spans="1:5" x14ac:dyDescent="0.2">
      <c r="A570" s="9" t="s">
        <v>1402</v>
      </c>
      <c r="B570" s="9" t="s">
        <v>2139</v>
      </c>
      <c r="C570" s="4" t="str">
        <f>VLOOKUP(A570,AllFromFortiEMS!A:A,1,FALSE)</f>
        <v>M015153</v>
      </c>
      <c r="D570" s="11">
        <f>VLOOKUP(A570,AllFromFortiEMS!A:H,8,FALSE)</f>
        <v>1</v>
      </c>
      <c r="E570" s="11" t="str">
        <f>IFERROR(IF(Table1[[#This Row],[Registered]]=1,"OK",""),"")</f>
        <v>OK</v>
      </c>
    </row>
    <row r="571" spans="1:5" x14ac:dyDescent="0.2">
      <c r="A571" s="9" t="s">
        <v>440</v>
      </c>
      <c r="B571" s="9" t="s">
        <v>2139</v>
      </c>
      <c r="C571" s="4" t="str">
        <f>VLOOKUP(A571,AllFromFortiEMS!A:A,1,FALSE)</f>
        <v>M015154</v>
      </c>
      <c r="D571" s="11">
        <f>VLOOKUP(A571,AllFromFortiEMS!A:H,8,FALSE)</f>
        <v>1</v>
      </c>
      <c r="E571" s="11" t="str">
        <f>IFERROR(IF(Table1[[#This Row],[Registered]]=1,"OK",""),"")</f>
        <v>OK</v>
      </c>
    </row>
    <row r="572" spans="1:5" x14ac:dyDescent="0.2">
      <c r="A572" s="9" t="s">
        <v>1403</v>
      </c>
      <c r="B572" s="9" t="s">
        <v>2139</v>
      </c>
      <c r="C572" s="4" t="str">
        <f>VLOOKUP(A572,AllFromFortiEMS!A:A,1,FALSE)</f>
        <v>M015155</v>
      </c>
      <c r="D572" s="11">
        <f>VLOOKUP(A572,AllFromFortiEMS!A:H,8,FALSE)</f>
        <v>1</v>
      </c>
      <c r="E572" s="11" t="str">
        <f>IFERROR(IF(Table1[[#This Row],[Registered]]=1,"OK",""),"")</f>
        <v>OK</v>
      </c>
    </row>
    <row r="573" spans="1:5" x14ac:dyDescent="0.2">
      <c r="A573" s="9" t="s">
        <v>1404</v>
      </c>
      <c r="B573" s="9" t="s">
        <v>2139</v>
      </c>
      <c r="C573" s="4" t="str">
        <f>VLOOKUP(A573,AllFromFortiEMS!A:A,1,FALSE)</f>
        <v>m015156</v>
      </c>
      <c r="D573" s="11">
        <f>VLOOKUP(A573,AllFromFortiEMS!A:H,8,FALSE)</f>
        <v>1</v>
      </c>
      <c r="E573" s="11" t="str">
        <f>IFERROR(IF(Table1[[#This Row],[Registered]]=1,"OK",""),"")</f>
        <v>OK</v>
      </c>
    </row>
    <row r="574" spans="1:5" x14ac:dyDescent="0.2">
      <c r="A574" s="9" t="s">
        <v>1405</v>
      </c>
      <c r="B574" s="9" t="s">
        <v>2139</v>
      </c>
      <c r="C574" s="4" t="str">
        <f>VLOOKUP(A574,AllFromFortiEMS!A:A,1,FALSE)</f>
        <v>m015157</v>
      </c>
      <c r="D574" s="11">
        <f>VLOOKUP(A574,AllFromFortiEMS!A:H,8,FALSE)</f>
        <v>1</v>
      </c>
      <c r="E574" s="11" t="str">
        <f>IFERROR(IF(Table1[[#This Row],[Registered]]=1,"OK",""),"")</f>
        <v>OK</v>
      </c>
    </row>
    <row r="575" spans="1:5" x14ac:dyDescent="0.2">
      <c r="A575" s="9" t="s">
        <v>1406</v>
      </c>
      <c r="B575" s="9" t="s">
        <v>2139</v>
      </c>
      <c r="C575" s="4" t="str">
        <f>VLOOKUP(A575,AllFromFortiEMS!A:A,1,FALSE)</f>
        <v>m015158</v>
      </c>
      <c r="D575" s="11">
        <f>VLOOKUP(A575,AllFromFortiEMS!A:H,8,FALSE)</f>
        <v>1</v>
      </c>
      <c r="E575" s="11" t="str">
        <f>IFERROR(IF(Table1[[#This Row],[Registered]]=1,"OK",""),"")</f>
        <v>OK</v>
      </c>
    </row>
    <row r="576" spans="1:5" x14ac:dyDescent="0.2">
      <c r="A576" s="9" t="s">
        <v>1407</v>
      </c>
      <c r="B576" s="9" t="s">
        <v>2139</v>
      </c>
      <c r="C576" s="4" t="str">
        <f>VLOOKUP(A576,AllFromFortiEMS!A:A,1,FALSE)</f>
        <v>M015159</v>
      </c>
      <c r="D576" s="11">
        <f>VLOOKUP(A576,AllFromFortiEMS!A:H,8,FALSE)</f>
        <v>1</v>
      </c>
      <c r="E576" s="11" t="str">
        <f>IFERROR(IF(Table1[[#This Row],[Registered]]=1,"OK",""),"")</f>
        <v>OK</v>
      </c>
    </row>
    <row r="577" spans="1:5" x14ac:dyDescent="0.2">
      <c r="A577" s="9" t="s">
        <v>1408</v>
      </c>
      <c r="B577" s="9" t="s">
        <v>2139</v>
      </c>
      <c r="C577" s="4" t="str">
        <f>VLOOKUP(A577,AllFromFortiEMS!A:A,1,FALSE)</f>
        <v>M015160</v>
      </c>
      <c r="D577" s="11">
        <f>VLOOKUP(A577,AllFromFortiEMS!A:H,8,FALSE)</f>
        <v>1</v>
      </c>
      <c r="E577" s="11" t="str">
        <f>IFERROR(IF(Table1[[#This Row],[Registered]]=1,"OK",""),"")</f>
        <v>OK</v>
      </c>
    </row>
    <row r="578" spans="1:5" x14ac:dyDescent="0.2">
      <c r="A578" s="9" t="s">
        <v>1409</v>
      </c>
      <c r="B578" s="9" t="s">
        <v>2139</v>
      </c>
      <c r="C578" s="4" t="str">
        <f>VLOOKUP(A578,AllFromFortiEMS!A:A,1,FALSE)</f>
        <v>M015161</v>
      </c>
      <c r="D578" s="11">
        <f>VLOOKUP(A578,AllFromFortiEMS!A:H,8,FALSE)</f>
        <v>1</v>
      </c>
      <c r="E578" s="11" t="str">
        <f>IFERROR(IF(Table1[[#This Row],[Registered]]=1,"OK",""),"")</f>
        <v>OK</v>
      </c>
    </row>
    <row r="579" spans="1:5" x14ac:dyDescent="0.2">
      <c r="A579" s="9" t="s">
        <v>1410</v>
      </c>
      <c r="B579" s="9" t="s">
        <v>2139</v>
      </c>
      <c r="C579" s="4" t="str">
        <f>VLOOKUP(A579,AllFromFortiEMS!A:A,1,FALSE)</f>
        <v>M015162</v>
      </c>
      <c r="D579" s="11">
        <f>VLOOKUP(A579,AllFromFortiEMS!A:H,8,FALSE)</f>
        <v>1</v>
      </c>
      <c r="E579" s="11" t="str">
        <f>IFERROR(IF(Table1[[#This Row],[Registered]]=1,"OK",""),"")</f>
        <v>OK</v>
      </c>
    </row>
    <row r="580" spans="1:5" x14ac:dyDescent="0.2">
      <c r="A580" s="9" t="s">
        <v>1411</v>
      </c>
      <c r="B580" s="9" t="s">
        <v>2139</v>
      </c>
      <c r="C580" s="4" t="str">
        <f>VLOOKUP(A580,AllFromFortiEMS!A:A,1,FALSE)</f>
        <v>M015163</v>
      </c>
      <c r="D580" s="11">
        <f>VLOOKUP(A580,AllFromFortiEMS!A:H,8,FALSE)</f>
        <v>1</v>
      </c>
      <c r="E580" s="11" t="str">
        <f>IFERROR(IF(Table1[[#This Row],[Registered]]=1,"OK",""),"")</f>
        <v>OK</v>
      </c>
    </row>
    <row r="581" spans="1:5" x14ac:dyDescent="0.2">
      <c r="A581" s="9" t="s">
        <v>1412</v>
      </c>
      <c r="B581" s="9" t="s">
        <v>2139</v>
      </c>
      <c r="C581" s="4" t="str">
        <f>VLOOKUP(A581,AllFromFortiEMS!A:A,1,FALSE)</f>
        <v>M015164</v>
      </c>
      <c r="D581" s="11">
        <f>VLOOKUP(A581,AllFromFortiEMS!A:H,8,FALSE)</f>
        <v>1</v>
      </c>
      <c r="E581" s="11" t="str">
        <f>IFERROR(IF(Table1[[#This Row],[Registered]]=1,"OK",""),"")</f>
        <v>OK</v>
      </c>
    </row>
    <row r="582" spans="1:5" x14ac:dyDescent="0.2">
      <c r="A582" s="9" t="s">
        <v>1413</v>
      </c>
      <c r="B582" s="9" t="s">
        <v>2139</v>
      </c>
      <c r="C582" s="4" t="e">
        <f>VLOOKUP(A582,AllFromFortiEMS!A:A,1,FALSE)</f>
        <v>#N/A</v>
      </c>
      <c r="D582" s="11" t="e">
        <f>VLOOKUP(A582,AllFromFortiEMS!A:H,8,FALSE)</f>
        <v>#N/A</v>
      </c>
      <c r="E582" s="11" t="str">
        <f>IFERROR(IF(Table1[[#This Row],[Registered]]=1,"OK",""),"")</f>
        <v/>
      </c>
    </row>
    <row r="583" spans="1:5" x14ac:dyDescent="0.2">
      <c r="A583" s="9" t="s">
        <v>1414</v>
      </c>
      <c r="B583" s="9" t="s">
        <v>2139</v>
      </c>
      <c r="C583" s="4" t="str">
        <f>VLOOKUP(A583,AllFromFortiEMS!A:A,1,FALSE)</f>
        <v>M015166</v>
      </c>
      <c r="D583" s="11">
        <f>VLOOKUP(A583,AllFromFortiEMS!A:H,8,FALSE)</f>
        <v>1</v>
      </c>
      <c r="E583" s="11" t="str">
        <f>IFERROR(IF(Table1[[#This Row],[Registered]]=1,"OK",""),"")</f>
        <v>OK</v>
      </c>
    </row>
    <row r="584" spans="1:5" x14ac:dyDescent="0.2">
      <c r="A584" s="9" t="s">
        <v>1415</v>
      </c>
      <c r="B584" s="9" t="s">
        <v>2139</v>
      </c>
      <c r="C584" s="4" t="str">
        <f>VLOOKUP(A584,AllFromFortiEMS!A:A,1,FALSE)</f>
        <v>M015167</v>
      </c>
      <c r="D584" s="11">
        <f>VLOOKUP(A584,AllFromFortiEMS!A:H,8,FALSE)</f>
        <v>1</v>
      </c>
      <c r="E584" s="11" t="str">
        <f>IFERROR(IF(Table1[[#This Row],[Registered]]=1,"OK",""),"")</f>
        <v>OK</v>
      </c>
    </row>
    <row r="585" spans="1:5" x14ac:dyDescent="0.2">
      <c r="A585" s="9" t="s">
        <v>443</v>
      </c>
      <c r="B585" s="9" t="s">
        <v>2139</v>
      </c>
      <c r="C585" s="4" t="str">
        <f>VLOOKUP(A585,AllFromFortiEMS!A:A,1,FALSE)</f>
        <v>m015168</v>
      </c>
      <c r="D585" s="11">
        <f>VLOOKUP(A585,AllFromFortiEMS!A:H,8,FALSE)</f>
        <v>1</v>
      </c>
      <c r="E585" s="11" t="str">
        <f>IFERROR(IF(Table1[[#This Row],[Registered]]=1,"OK",""),"")</f>
        <v>OK</v>
      </c>
    </row>
    <row r="586" spans="1:5" x14ac:dyDescent="0.2">
      <c r="A586" s="9" t="s">
        <v>444</v>
      </c>
      <c r="B586" s="9" t="s">
        <v>2139</v>
      </c>
      <c r="C586" s="4" t="str">
        <f>VLOOKUP(A586,AllFromFortiEMS!A:A,1,FALSE)</f>
        <v>M015178</v>
      </c>
      <c r="D586" s="11">
        <f>VLOOKUP(A586,AllFromFortiEMS!A:H,8,FALSE)</f>
        <v>1</v>
      </c>
      <c r="E586" s="11" t="str">
        <f>IFERROR(IF(Table1[[#This Row],[Registered]]=1,"OK",""),"")</f>
        <v>OK</v>
      </c>
    </row>
    <row r="587" spans="1:5" x14ac:dyDescent="0.2">
      <c r="A587" s="9" t="s">
        <v>1416</v>
      </c>
      <c r="B587" s="9" t="s">
        <v>2139</v>
      </c>
      <c r="C587" s="4" t="str">
        <f>VLOOKUP(A587,AllFromFortiEMS!A:A,1,FALSE)</f>
        <v>M015270</v>
      </c>
      <c r="D587" s="11">
        <f>VLOOKUP(A587,AllFromFortiEMS!A:H,8,FALSE)</f>
        <v>1</v>
      </c>
      <c r="E587" s="11" t="str">
        <f>IFERROR(IF(Table1[[#This Row],[Registered]]=1,"OK",""),"")</f>
        <v>OK</v>
      </c>
    </row>
    <row r="588" spans="1:5" x14ac:dyDescent="0.2">
      <c r="A588" s="9" t="s">
        <v>1417</v>
      </c>
      <c r="B588" s="9" t="s">
        <v>2139</v>
      </c>
      <c r="C588" s="4" t="str">
        <f>VLOOKUP(A588,AllFromFortiEMS!A:A,1,FALSE)</f>
        <v>M015271</v>
      </c>
      <c r="D588" s="11">
        <f>VLOOKUP(A588,AllFromFortiEMS!A:H,8,FALSE)</f>
        <v>1</v>
      </c>
      <c r="E588" s="11" t="str">
        <f>IFERROR(IF(Table1[[#This Row],[Registered]]=1,"OK",""),"")</f>
        <v>OK</v>
      </c>
    </row>
    <row r="589" spans="1:5" x14ac:dyDescent="0.2">
      <c r="A589" s="9" t="s">
        <v>1418</v>
      </c>
      <c r="B589" s="9" t="s">
        <v>2139</v>
      </c>
      <c r="C589" s="4" t="str">
        <f>VLOOKUP(A589,AllFromFortiEMS!A:A,1,FALSE)</f>
        <v>M015272</v>
      </c>
      <c r="D589" s="11">
        <f>VLOOKUP(A589,AllFromFortiEMS!A:H,8,FALSE)</f>
        <v>1</v>
      </c>
      <c r="E589" s="11" t="str">
        <f>IFERROR(IF(Table1[[#This Row],[Registered]]=1,"OK",""),"")</f>
        <v>OK</v>
      </c>
    </row>
    <row r="590" spans="1:5" x14ac:dyDescent="0.2">
      <c r="A590" s="9" t="s">
        <v>1419</v>
      </c>
      <c r="B590" s="9" t="s">
        <v>2139</v>
      </c>
      <c r="C590" s="4" t="str">
        <f>VLOOKUP(A590,AllFromFortiEMS!A:A,1,FALSE)</f>
        <v>M015273</v>
      </c>
      <c r="D590" s="11">
        <f>VLOOKUP(A590,AllFromFortiEMS!A:H,8,FALSE)</f>
        <v>0</v>
      </c>
      <c r="E590" s="11" t="str">
        <f>IFERROR(IF(Table1[[#This Row],[Registered]]=1,"OK",""),"")</f>
        <v/>
      </c>
    </row>
    <row r="591" spans="1:5" x14ac:dyDescent="0.2">
      <c r="A591" s="9" t="s">
        <v>445</v>
      </c>
      <c r="B591" s="9" t="s">
        <v>2139</v>
      </c>
      <c r="C591" s="4" t="str">
        <f>VLOOKUP(A591,AllFromFortiEMS!A:A,1,FALSE)</f>
        <v>m015274</v>
      </c>
      <c r="D591" s="11">
        <f>VLOOKUP(A591,AllFromFortiEMS!A:H,8,FALSE)</f>
        <v>1</v>
      </c>
      <c r="E591" s="11" t="str">
        <f>IFERROR(IF(Table1[[#This Row],[Registered]]=1,"OK",""),"")</f>
        <v>OK</v>
      </c>
    </row>
    <row r="592" spans="1:5" x14ac:dyDescent="0.2">
      <c r="A592" s="9" t="s">
        <v>1420</v>
      </c>
      <c r="B592" s="9" t="s">
        <v>2139</v>
      </c>
      <c r="C592" s="4" t="str">
        <f>VLOOKUP(A592,AllFromFortiEMS!A:A,1,FALSE)</f>
        <v>m015275</v>
      </c>
      <c r="D592" s="11">
        <f>VLOOKUP(A592,AllFromFortiEMS!A:H,8,FALSE)</f>
        <v>1</v>
      </c>
      <c r="E592" s="11" t="str">
        <f>IFERROR(IF(Table1[[#This Row],[Registered]]=1,"OK",""),"")</f>
        <v>OK</v>
      </c>
    </row>
    <row r="593" spans="1:5" x14ac:dyDescent="0.2">
      <c r="A593" s="9" t="s">
        <v>1421</v>
      </c>
      <c r="B593" s="9" t="s">
        <v>2139</v>
      </c>
      <c r="C593" s="4" t="str">
        <f>VLOOKUP(A593,AllFromFortiEMS!A:A,1,FALSE)</f>
        <v>M015276</v>
      </c>
      <c r="D593" s="11">
        <f>VLOOKUP(A593,AllFromFortiEMS!A:H,8,FALSE)</f>
        <v>1</v>
      </c>
      <c r="E593" s="11" t="str">
        <f>IFERROR(IF(Table1[[#This Row],[Registered]]=1,"OK",""),"")</f>
        <v>OK</v>
      </c>
    </row>
    <row r="594" spans="1:5" x14ac:dyDescent="0.2">
      <c r="A594" s="9" t="s">
        <v>1422</v>
      </c>
      <c r="B594" s="9" t="s">
        <v>2139</v>
      </c>
      <c r="C594" s="4" t="str">
        <f>VLOOKUP(A594,AllFromFortiEMS!A:A,1,FALSE)</f>
        <v>M015277</v>
      </c>
      <c r="D594" s="11">
        <f>VLOOKUP(A594,AllFromFortiEMS!A:H,8,FALSE)</f>
        <v>1</v>
      </c>
      <c r="E594" s="11" t="str">
        <f>IFERROR(IF(Table1[[#This Row],[Registered]]=1,"OK",""),"")</f>
        <v>OK</v>
      </c>
    </row>
    <row r="595" spans="1:5" x14ac:dyDescent="0.2">
      <c r="A595" s="9" t="s">
        <v>1423</v>
      </c>
      <c r="B595" s="9" t="s">
        <v>2139</v>
      </c>
      <c r="C595" s="4" t="str">
        <f>VLOOKUP(A595,AllFromFortiEMS!A:A,1,FALSE)</f>
        <v>M015278</v>
      </c>
      <c r="D595" s="11">
        <f>VLOOKUP(A595,AllFromFortiEMS!A:H,8,FALSE)</f>
        <v>1</v>
      </c>
      <c r="E595" s="11" t="str">
        <f>IFERROR(IF(Table1[[#This Row],[Registered]]=1,"OK",""),"")</f>
        <v>OK</v>
      </c>
    </row>
    <row r="596" spans="1:5" x14ac:dyDescent="0.2">
      <c r="A596" s="9" t="s">
        <v>1424</v>
      </c>
      <c r="B596" s="9" t="s">
        <v>2139</v>
      </c>
      <c r="C596" s="4" t="str">
        <f>VLOOKUP(A596,AllFromFortiEMS!A:A,1,FALSE)</f>
        <v>M015281</v>
      </c>
      <c r="D596" s="11">
        <f>VLOOKUP(A596,AllFromFortiEMS!A:H,8,FALSE)</f>
        <v>1</v>
      </c>
      <c r="E596" s="11" t="str">
        <f>IFERROR(IF(Table1[[#This Row],[Registered]]=1,"OK",""),"")</f>
        <v>OK</v>
      </c>
    </row>
    <row r="597" spans="1:5" x14ac:dyDescent="0.2">
      <c r="A597" s="9" t="s">
        <v>1425</v>
      </c>
      <c r="B597" s="9" t="s">
        <v>2139</v>
      </c>
      <c r="C597" s="4" t="str">
        <f>VLOOKUP(A597,AllFromFortiEMS!A:A,1,FALSE)</f>
        <v>M015301</v>
      </c>
      <c r="D597" s="11">
        <f>VLOOKUP(A597,AllFromFortiEMS!A:H,8,FALSE)</f>
        <v>1</v>
      </c>
      <c r="E597" s="11" t="str">
        <f>IFERROR(IF(Table1[[#This Row],[Registered]]=1,"OK",""),"")</f>
        <v>OK</v>
      </c>
    </row>
    <row r="598" spans="1:5" x14ac:dyDescent="0.2">
      <c r="A598" s="9" t="s">
        <v>2176</v>
      </c>
      <c r="B598" s="9" t="s">
        <v>2139</v>
      </c>
      <c r="C598" s="4" t="e">
        <f>VLOOKUP(A598,AllFromFortiEMS!A:A,1,FALSE)</f>
        <v>#N/A</v>
      </c>
      <c r="D598" s="11" t="e">
        <f>VLOOKUP(A598,AllFromFortiEMS!A:H,8,FALSE)</f>
        <v>#N/A</v>
      </c>
      <c r="E598" s="11" t="str">
        <f>IFERROR(IF(Table1[[#This Row],[Registered]]=1,"OK",""),"")</f>
        <v/>
      </c>
    </row>
    <row r="599" spans="1:5" x14ac:dyDescent="0.2">
      <c r="A599" s="9" t="s">
        <v>447</v>
      </c>
      <c r="B599" s="9" t="s">
        <v>2139</v>
      </c>
      <c r="C599" s="4" t="str">
        <f>VLOOKUP(A599,AllFromFortiEMS!A:A,1,FALSE)</f>
        <v>M015305</v>
      </c>
      <c r="D599" s="11">
        <f>VLOOKUP(A599,AllFromFortiEMS!A:H,8,FALSE)</f>
        <v>1</v>
      </c>
      <c r="E599" s="11" t="str">
        <f>IFERROR(IF(Table1[[#This Row],[Registered]]=1,"OK",""),"")</f>
        <v>OK</v>
      </c>
    </row>
    <row r="600" spans="1:5" x14ac:dyDescent="0.2">
      <c r="A600" s="9" t="s">
        <v>1426</v>
      </c>
      <c r="B600" s="9" t="s">
        <v>2139</v>
      </c>
      <c r="C600" s="4" t="str">
        <f>VLOOKUP(A600,AllFromFortiEMS!A:A,1,FALSE)</f>
        <v>M015308</v>
      </c>
      <c r="D600" s="11">
        <f>VLOOKUP(A600,AllFromFortiEMS!A:H,8,FALSE)</f>
        <v>1</v>
      </c>
      <c r="E600" s="11" t="str">
        <f>IFERROR(IF(Table1[[#This Row],[Registered]]=1,"OK",""),"")</f>
        <v>OK</v>
      </c>
    </row>
    <row r="601" spans="1:5" x14ac:dyDescent="0.2">
      <c r="A601" s="9" t="s">
        <v>2177</v>
      </c>
      <c r="B601" s="9" t="s">
        <v>2139</v>
      </c>
      <c r="C601" s="4" t="str">
        <f>VLOOKUP(A601,AllFromFortiEMS!A:A,1,FALSE)</f>
        <v>M015309</v>
      </c>
      <c r="D601" s="11">
        <f>VLOOKUP(A601,AllFromFortiEMS!A:H,8,FALSE)</f>
        <v>1</v>
      </c>
      <c r="E601" s="11" t="str">
        <f>IFERROR(IF(Table1[[#This Row],[Registered]]=1,"OK",""),"")</f>
        <v>OK</v>
      </c>
    </row>
    <row r="602" spans="1:5" x14ac:dyDescent="0.2">
      <c r="A602" s="9" t="s">
        <v>1427</v>
      </c>
      <c r="B602" s="9" t="s">
        <v>2139</v>
      </c>
      <c r="C602" s="4" t="str">
        <f>VLOOKUP(A602,AllFromFortiEMS!A:A,1,FALSE)</f>
        <v>M015310</v>
      </c>
      <c r="D602" s="11">
        <f>VLOOKUP(A602,AllFromFortiEMS!A:H,8,FALSE)</f>
        <v>1</v>
      </c>
      <c r="E602" s="11" t="str">
        <f>IFERROR(IF(Table1[[#This Row],[Registered]]=1,"OK",""),"")</f>
        <v>OK</v>
      </c>
    </row>
    <row r="603" spans="1:5" x14ac:dyDescent="0.2">
      <c r="A603" s="9" t="s">
        <v>1428</v>
      </c>
      <c r="B603" s="9" t="s">
        <v>2139</v>
      </c>
      <c r="C603" s="4" t="str">
        <f>VLOOKUP(A603,AllFromFortiEMS!A:A,1,FALSE)</f>
        <v>m015311</v>
      </c>
      <c r="D603" s="11">
        <f>VLOOKUP(A603,AllFromFortiEMS!A:H,8,FALSE)</f>
        <v>1</v>
      </c>
      <c r="E603" s="11" t="str">
        <f>IFERROR(IF(Table1[[#This Row],[Registered]]=1,"OK",""),"")</f>
        <v>OK</v>
      </c>
    </row>
    <row r="604" spans="1:5" x14ac:dyDescent="0.2">
      <c r="A604" s="9" t="s">
        <v>1429</v>
      </c>
      <c r="B604" s="9" t="s">
        <v>2139</v>
      </c>
      <c r="C604" s="4" t="str">
        <f>VLOOKUP(A604,AllFromFortiEMS!A:A,1,FALSE)</f>
        <v>M015312</v>
      </c>
      <c r="D604" s="11">
        <f>VLOOKUP(A604,AllFromFortiEMS!A:H,8,FALSE)</f>
        <v>1</v>
      </c>
      <c r="E604" s="11" t="str">
        <f>IFERROR(IF(Table1[[#This Row],[Registered]]=1,"OK",""),"")</f>
        <v>OK</v>
      </c>
    </row>
    <row r="605" spans="1:5" x14ac:dyDescent="0.2">
      <c r="A605" s="9" t="s">
        <v>449</v>
      </c>
      <c r="B605" s="9" t="s">
        <v>2139</v>
      </c>
      <c r="C605" s="4" t="str">
        <f>VLOOKUP(A605,AllFromFortiEMS!A:A,1,FALSE)</f>
        <v>M015314</v>
      </c>
      <c r="D605" s="11">
        <f>VLOOKUP(A605,AllFromFortiEMS!A:H,8,FALSE)</f>
        <v>1</v>
      </c>
      <c r="E605" s="11" t="str">
        <f>IFERROR(IF(Table1[[#This Row],[Registered]]=1,"OK",""),"")</f>
        <v>OK</v>
      </c>
    </row>
    <row r="606" spans="1:5" x14ac:dyDescent="0.2">
      <c r="A606" s="9" t="s">
        <v>450</v>
      </c>
      <c r="B606" s="9" t="s">
        <v>2139</v>
      </c>
      <c r="C606" s="4" t="str">
        <f>VLOOKUP(A606,AllFromFortiEMS!A:A,1,FALSE)</f>
        <v>m015321</v>
      </c>
      <c r="D606" s="11">
        <f>VLOOKUP(A606,AllFromFortiEMS!A:H,8,FALSE)</f>
        <v>1</v>
      </c>
      <c r="E606" s="11" t="str">
        <f>IFERROR(IF(Table1[[#This Row],[Registered]]=1,"OK",""),"")</f>
        <v>OK</v>
      </c>
    </row>
    <row r="607" spans="1:5" x14ac:dyDescent="0.2">
      <c r="A607" s="9" t="s">
        <v>1430</v>
      </c>
      <c r="B607" s="9" t="s">
        <v>2139</v>
      </c>
      <c r="C607" s="4" t="str">
        <f>VLOOKUP(A607,AllFromFortiEMS!A:A,1,FALSE)</f>
        <v>M015322</v>
      </c>
      <c r="D607" s="11">
        <f>VLOOKUP(A607,AllFromFortiEMS!A:H,8,FALSE)</f>
        <v>1</v>
      </c>
      <c r="E607" s="11" t="str">
        <f>IFERROR(IF(Table1[[#This Row],[Registered]]=1,"OK",""),"")</f>
        <v>OK</v>
      </c>
    </row>
    <row r="608" spans="1:5" x14ac:dyDescent="0.2">
      <c r="A608" s="9" t="s">
        <v>1431</v>
      </c>
      <c r="B608" s="9" t="s">
        <v>2139</v>
      </c>
      <c r="C608" s="4" t="str">
        <f>VLOOKUP(A608,AllFromFortiEMS!A:A,1,FALSE)</f>
        <v>M015331</v>
      </c>
      <c r="D608" s="11">
        <f>VLOOKUP(A608,AllFromFortiEMS!A:H,8,FALSE)</f>
        <v>1</v>
      </c>
      <c r="E608" s="11" t="str">
        <f>IFERROR(IF(Table1[[#This Row],[Registered]]=1,"OK",""),"")</f>
        <v>OK</v>
      </c>
    </row>
    <row r="609" spans="1:5" x14ac:dyDescent="0.2">
      <c r="A609" s="9" t="s">
        <v>451</v>
      </c>
      <c r="B609" s="9" t="s">
        <v>2139</v>
      </c>
      <c r="C609" s="4" t="str">
        <f>VLOOKUP(A609,AllFromFortiEMS!A:A,1,FALSE)</f>
        <v>M015332</v>
      </c>
      <c r="D609" s="11">
        <f>VLOOKUP(A609,AllFromFortiEMS!A:H,8,FALSE)</f>
        <v>1</v>
      </c>
      <c r="E609" s="11" t="str">
        <f>IFERROR(IF(Table1[[#This Row],[Registered]]=1,"OK",""),"")</f>
        <v>OK</v>
      </c>
    </row>
    <row r="610" spans="1:5" x14ac:dyDescent="0.2">
      <c r="A610" s="9" t="s">
        <v>1432</v>
      </c>
      <c r="B610" s="9" t="s">
        <v>2139</v>
      </c>
      <c r="C610" s="4" t="str">
        <f>VLOOKUP(A610,AllFromFortiEMS!A:A,1,FALSE)</f>
        <v>M015333</v>
      </c>
      <c r="D610" s="11">
        <f>VLOOKUP(A610,AllFromFortiEMS!A:H,8,FALSE)</f>
        <v>1</v>
      </c>
      <c r="E610" s="11" t="str">
        <f>IFERROR(IF(Table1[[#This Row],[Registered]]=1,"OK",""),"")</f>
        <v>OK</v>
      </c>
    </row>
    <row r="611" spans="1:5" x14ac:dyDescent="0.2">
      <c r="A611" s="9" t="s">
        <v>1433</v>
      </c>
      <c r="B611" s="9" t="s">
        <v>2139</v>
      </c>
      <c r="C611" s="4" t="e">
        <f>VLOOKUP(A611,AllFromFortiEMS!A:A,1,FALSE)</f>
        <v>#N/A</v>
      </c>
      <c r="D611" s="11" t="e">
        <f>VLOOKUP(A611,AllFromFortiEMS!A:H,8,FALSE)</f>
        <v>#N/A</v>
      </c>
      <c r="E611" s="11" t="str">
        <f>IFERROR(IF(Table1[[#This Row],[Registered]]=1,"OK",""),"")</f>
        <v/>
      </c>
    </row>
    <row r="612" spans="1:5" x14ac:dyDescent="0.2">
      <c r="A612" s="9" t="s">
        <v>1434</v>
      </c>
      <c r="B612" s="9" t="s">
        <v>2139</v>
      </c>
      <c r="C612" s="4" t="str">
        <f>VLOOKUP(A612,AllFromFortiEMS!A:A,1,FALSE)</f>
        <v>m015335</v>
      </c>
      <c r="D612" s="11">
        <f>VLOOKUP(A612,AllFromFortiEMS!A:H,8,FALSE)</f>
        <v>1</v>
      </c>
      <c r="E612" s="11" t="str">
        <f>IFERROR(IF(Table1[[#This Row],[Registered]]=1,"OK",""),"")</f>
        <v>OK</v>
      </c>
    </row>
    <row r="613" spans="1:5" x14ac:dyDescent="0.2">
      <c r="A613" s="9" t="s">
        <v>453</v>
      </c>
      <c r="B613" s="9" t="s">
        <v>2139</v>
      </c>
      <c r="C613" s="4" t="str">
        <f>VLOOKUP(A613,AllFromFortiEMS!A:A,1,FALSE)</f>
        <v>M015336</v>
      </c>
      <c r="D613" s="11">
        <f>VLOOKUP(A613,AllFromFortiEMS!A:H,8,FALSE)</f>
        <v>1</v>
      </c>
      <c r="E613" s="11" t="str">
        <f>IFERROR(IF(Table1[[#This Row],[Registered]]=1,"OK",""),"")</f>
        <v>OK</v>
      </c>
    </row>
    <row r="614" spans="1:5" x14ac:dyDescent="0.2">
      <c r="A614" s="9" t="s">
        <v>1435</v>
      </c>
      <c r="B614" s="9" t="s">
        <v>2139</v>
      </c>
      <c r="C614" s="4" t="str">
        <f>VLOOKUP(A614,AllFromFortiEMS!A:A,1,FALSE)</f>
        <v>M015337</v>
      </c>
      <c r="D614" s="11">
        <f>VLOOKUP(A614,AllFromFortiEMS!A:H,8,FALSE)</f>
        <v>1</v>
      </c>
      <c r="E614" s="11" t="str">
        <f>IFERROR(IF(Table1[[#This Row],[Registered]]=1,"OK",""),"")</f>
        <v>OK</v>
      </c>
    </row>
    <row r="615" spans="1:5" x14ac:dyDescent="0.2">
      <c r="A615" s="9" t="s">
        <v>1436</v>
      </c>
      <c r="B615" s="9" t="s">
        <v>2139</v>
      </c>
      <c r="C615" s="4" t="str">
        <f>VLOOKUP(A615,AllFromFortiEMS!A:A,1,FALSE)</f>
        <v>M015339</v>
      </c>
      <c r="D615" s="11">
        <f>VLOOKUP(A615,AllFromFortiEMS!A:H,8,FALSE)</f>
        <v>1</v>
      </c>
      <c r="E615" s="11" t="str">
        <f>IFERROR(IF(Table1[[#This Row],[Registered]]=1,"OK",""),"")</f>
        <v>OK</v>
      </c>
    </row>
    <row r="616" spans="1:5" x14ac:dyDescent="0.2">
      <c r="A616" s="9" t="s">
        <v>1437</v>
      </c>
      <c r="B616" s="9" t="s">
        <v>2139</v>
      </c>
      <c r="C616" s="4" t="str">
        <f>VLOOKUP(A616,AllFromFortiEMS!A:A,1,FALSE)</f>
        <v>m015341</v>
      </c>
      <c r="D616" s="11">
        <f>VLOOKUP(A616,AllFromFortiEMS!A:H,8,FALSE)</f>
        <v>1</v>
      </c>
      <c r="E616" s="11" t="str">
        <f>IFERROR(IF(Table1[[#This Row],[Registered]]=1,"OK",""),"")</f>
        <v>OK</v>
      </c>
    </row>
    <row r="617" spans="1:5" x14ac:dyDescent="0.2">
      <c r="A617" s="9" t="s">
        <v>1438</v>
      </c>
      <c r="B617" s="9" t="s">
        <v>2139</v>
      </c>
      <c r="C617" s="4" t="str">
        <f>VLOOKUP(A617,AllFromFortiEMS!A:A,1,FALSE)</f>
        <v>M015342</v>
      </c>
      <c r="D617" s="11">
        <f>VLOOKUP(A617,AllFromFortiEMS!A:H,8,FALSE)</f>
        <v>1</v>
      </c>
      <c r="E617" s="11" t="str">
        <f>IFERROR(IF(Table1[[#This Row],[Registered]]=1,"OK",""),"")</f>
        <v>OK</v>
      </c>
    </row>
    <row r="618" spans="1:5" x14ac:dyDescent="0.2">
      <c r="A618" s="9" t="s">
        <v>1439</v>
      </c>
      <c r="B618" s="9" t="s">
        <v>2139</v>
      </c>
      <c r="C618" s="4" t="str">
        <f>VLOOKUP(A618,AllFromFortiEMS!A:A,1,FALSE)</f>
        <v>M015345</v>
      </c>
      <c r="D618" s="11">
        <f>VLOOKUP(A618,AllFromFortiEMS!A:H,8,FALSE)</f>
        <v>1</v>
      </c>
      <c r="E618" s="11" t="str">
        <f>IFERROR(IF(Table1[[#This Row],[Registered]]=1,"OK",""),"")</f>
        <v>OK</v>
      </c>
    </row>
    <row r="619" spans="1:5" x14ac:dyDescent="0.2">
      <c r="A619" s="9" t="s">
        <v>1440</v>
      </c>
      <c r="B619" s="9" t="s">
        <v>2139</v>
      </c>
      <c r="C619" s="4" t="str">
        <f>VLOOKUP(A619,AllFromFortiEMS!A:A,1,FALSE)</f>
        <v>M015346</v>
      </c>
      <c r="D619" s="11">
        <f>VLOOKUP(A619,AllFromFortiEMS!A:H,8,FALSE)</f>
        <v>1</v>
      </c>
      <c r="E619" s="11" t="str">
        <f>IFERROR(IF(Table1[[#This Row],[Registered]]=1,"OK",""),"")</f>
        <v>OK</v>
      </c>
    </row>
    <row r="620" spans="1:5" x14ac:dyDescent="0.2">
      <c r="A620" s="9" t="s">
        <v>1441</v>
      </c>
      <c r="B620" s="9" t="s">
        <v>2139</v>
      </c>
      <c r="C620" s="4" t="str">
        <f>VLOOKUP(A620,AllFromFortiEMS!A:A,1,FALSE)</f>
        <v>m015348</v>
      </c>
      <c r="D620" s="11">
        <f>VLOOKUP(A620,AllFromFortiEMS!A:H,8,FALSE)</f>
        <v>1</v>
      </c>
      <c r="E620" s="11" t="str">
        <f>IFERROR(IF(Table1[[#This Row],[Registered]]=1,"OK",""),"")</f>
        <v>OK</v>
      </c>
    </row>
    <row r="621" spans="1:5" x14ac:dyDescent="0.2">
      <c r="A621" s="9" t="s">
        <v>1842</v>
      </c>
      <c r="B621" s="9" t="s">
        <v>2139</v>
      </c>
      <c r="C621" s="4" t="str">
        <f>VLOOKUP(A621,AllFromFortiEMS!A:A,1,FALSE)</f>
        <v>M015349</v>
      </c>
      <c r="D621" s="11">
        <f>VLOOKUP(A621,AllFromFortiEMS!A:H,8,FALSE)</f>
        <v>1</v>
      </c>
      <c r="E621" s="11" t="str">
        <f>IFERROR(IF(Table1[[#This Row],[Registered]]=1,"OK",""),"")</f>
        <v>OK</v>
      </c>
    </row>
    <row r="622" spans="1:5" x14ac:dyDescent="0.2">
      <c r="A622" s="9" t="s">
        <v>1442</v>
      </c>
      <c r="B622" s="9" t="s">
        <v>2139</v>
      </c>
      <c r="C622" s="4" t="e">
        <f>VLOOKUP(A622,AllFromFortiEMS!A:A,1,FALSE)</f>
        <v>#N/A</v>
      </c>
      <c r="D622" s="11" t="e">
        <f>VLOOKUP(A622,AllFromFortiEMS!A:H,8,FALSE)</f>
        <v>#N/A</v>
      </c>
      <c r="E622" s="11" t="str">
        <f>IFERROR(IF(Table1[[#This Row],[Registered]]=1,"OK",""),"")</f>
        <v/>
      </c>
    </row>
    <row r="623" spans="1:5" x14ac:dyDescent="0.2">
      <c r="A623" s="9" t="s">
        <v>456</v>
      </c>
      <c r="B623" s="9" t="s">
        <v>2139</v>
      </c>
      <c r="C623" s="4" t="str">
        <f>VLOOKUP(A623,AllFromFortiEMS!A:A,1,FALSE)</f>
        <v>M015351</v>
      </c>
      <c r="D623" s="11">
        <f>VLOOKUP(A623,AllFromFortiEMS!A:H,8,FALSE)</f>
        <v>1</v>
      </c>
      <c r="E623" s="11" t="str">
        <f>IFERROR(IF(Table1[[#This Row],[Registered]]=1,"OK",""),"")</f>
        <v>OK</v>
      </c>
    </row>
    <row r="624" spans="1:5" x14ac:dyDescent="0.2">
      <c r="A624" s="9" t="s">
        <v>457</v>
      </c>
      <c r="B624" s="9" t="s">
        <v>2139</v>
      </c>
      <c r="C624" s="4" t="str">
        <f>VLOOKUP(A624,AllFromFortiEMS!A:A,1,FALSE)</f>
        <v>M015352</v>
      </c>
      <c r="D624" s="11">
        <f>VLOOKUP(A624,AllFromFortiEMS!A:H,8,FALSE)</f>
        <v>1</v>
      </c>
      <c r="E624" s="11" t="str">
        <f>IFERROR(IF(Table1[[#This Row],[Registered]]=1,"OK",""),"")</f>
        <v>OK</v>
      </c>
    </row>
    <row r="625" spans="1:5" x14ac:dyDescent="0.2">
      <c r="A625" s="9" t="s">
        <v>1443</v>
      </c>
      <c r="B625" s="9" t="s">
        <v>2139</v>
      </c>
      <c r="C625" s="4" t="str">
        <f>VLOOKUP(A625,AllFromFortiEMS!A:A,1,FALSE)</f>
        <v>M015353</v>
      </c>
      <c r="D625" s="11">
        <f>VLOOKUP(A625,AllFromFortiEMS!A:H,8,FALSE)</f>
        <v>1</v>
      </c>
      <c r="E625" s="11" t="str">
        <f>IFERROR(IF(Table1[[#This Row],[Registered]]=1,"OK",""),"")</f>
        <v>OK</v>
      </c>
    </row>
    <row r="626" spans="1:5" x14ac:dyDescent="0.2">
      <c r="A626" s="9" t="s">
        <v>1444</v>
      </c>
      <c r="B626" s="9" t="s">
        <v>2139</v>
      </c>
      <c r="C626" s="4" t="str">
        <f>VLOOKUP(A626,AllFromFortiEMS!A:A,1,FALSE)</f>
        <v>M015354</v>
      </c>
      <c r="D626" s="11">
        <f>VLOOKUP(A626,AllFromFortiEMS!A:H,8,FALSE)</f>
        <v>1</v>
      </c>
      <c r="E626" s="11" t="str">
        <f>IFERROR(IF(Table1[[#This Row],[Registered]]=1,"OK",""),"")</f>
        <v>OK</v>
      </c>
    </row>
    <row r="627" spans="1:5" x14ac:dyDescent="0.2">
      <c r="A627" s="9" t="s">
        <v>458</v>
      </c>
      <c r="B627" s="9" t="s">
        <v>2139</v>
      </c>
      <c r="C627" s="4" t="str">
        <f>VLOOKUP(A627,AllFromFortiEMS!A:A,1,FALSE)</f>
        <v>M015355</v>
      </c>
      <c r="D627" s="11">
        <f>VLOOKUP(A627,AllFromFortiEMS!A:H,8,FALSE)</f>
        <v>0</v>
      </c>
      <c r="E627" s="11" t="str">
        <f>IFERROR(IF(Table1[[#This Row],[Registered]]=1,"OK",""),"")</f>
        <v/>
      </c>
    </row>
    <row r="628" spans="1:5" x14ac:dyDescent="0.2">
      <c r="A628" s="9" t="s">
        <v>1445</v>
      </c>
      <c r="B628" s="9" t="s">
        <v>2139</v>
      </c>
      <c r="C628" s="4" t="str">
        <f>VLOOKUP(A628,AllFromFortiEMS!A:A,1,FALSE)</f>
        <v>M015356</v>
      </c>
      <c r="D628" s="11">
        <f>VLOOKUP(A628,AllFromFortiEMS!A:H,8,FALSE)</f>
        <v>1</v>
      </c>
      <c r="E628" s="11" t="str">
        <f>IFERROR(IF(Table1[[#This Row],[Registered]]=1,"OK",""),"")</f>
        <v>OK</v>
      </c>
    </row>
    <row r="629" spans="1:5" x14ac:dyDescent="0.2">
      <c r="A629" s="9" t="s">
        <v>1446</v>
      </c>
      <c r="B629" s="9" t="s">
        <v>2139</v>
      </c>
      <c r="C629" s="4" t="str">
        <f>VLOOKUP(A629,AllFromFortiEMS!A:A,1,FALSE)</f>
        <v>M015357</v>
      </c>
      <c r="D629" s="11">
        <f>VLOOKUP(A629,AllFromFortiEMS!A:H,8,FALSE)</f>
        <v>1</v>
      </c>
      <c r="E629" s="11" t="str">
        <f>IFERROR(IF(Table1[[#This Row],[Registered]]=1,"OK",""),"")</f>
        <v>OK</v>
      </c>
    </row>
    <row r="630" spans="1:5" x14ac:dyDescent="0.2">
      <c r="A630" s="9" t="s">
        <v>1447</v>
      </c>
      <c r="B630" s="9" t="s">
        <v>2139</v>
      </c>
      <c r="C630" s="4" t="str">
        <f>VLOOKUP(A630,AllFromFortiEMS!A:A,1,FALSE)</f>
        <v>M015358</v>
      </c>
      <c r="D630" s="11">
        <f>VLOOKUP(A630,AllFromFortiEMS!A:H,8,FALSE)</f>
        <v>1</v>
      </c>
      <c r="E630" s="11" t="str">
        <f>IFERROR(IF(Table1[[#This Row],[Registered]]=1,"OK",""),"")</f>
        <v>OK</v>
      </c>
    </row>
    <row r="631" spans="1:5" x14ac:dyDescent="0.2">
      <c r="A631" s="9" t="s">
        <v>1448</v>
      </c>
      <c r="B631" s="9" t="s">
        <v>2139</v>
      </c>
      <c r="C631" s="4" t="str">
        <f>VLOOKUP(A631,AllFromFortiEMS!A:A,1,FALSE)</f>
        <v>m015359</v>
      </c>
      <c r="D631" s="11">
        <f>VLOOKUP(A631,AllFromFortiEMS!A:H,8,FALSE)</f>
        <v>1</v>
      </c>
      <c r="E631" s="11" t="str">
        <f>IFERROR(IF(Table1[[#This Row],[Registered]]=1,"OK",""),"")</f>
        <v>OK</v>
      </c>
    </row>
    <row r="632" spans="1:5" x14ac:dyDescent="0.2">
      <c r="A632" s="9" t="s">
        <v>460</v>
      </c>
      <c r="B632" s="9" t="s">
        <v>2139</v>
      </c>
      <c r="C632" s="4" t="str">
        <f>VLOOKUP(A632,AllFromFortiEMS!A:A,1,FALSE)</f>
        <v>M015360</v>
      </c>
      <c r="D632" s="11">
        <f>VLOOKUP(A632,AllFromFortiEMS!A:H,8,FALSE)</f>
        <v>1</v>
      </c>
      <c r="E632" s="11" t="str">
        <f>IFERROR(IF(Table1[[#This Row],[Registered]]=1,"OK",""),"")</f>
        <v>OK</v>
      </c>
    </row>
    <row r="633" spans="1:5" x14ac:dyDescent="0.2">
      <c r="A633" s="9" t="s">
        <v>1449</v>
      </c>
      <c r="B633" s="9" t="s">
        <v>2139</v>
      </c>
      <c r="C633" s="4" t="str">
        <f>VLOOKUP(A633,AllFromFortiEMS!A:A,1,FALSE)</f>
        <v>M015361</v>
      </c>
      <c r="D633" s="11">
        <f>VLOOKUP(A633,AllFromFortiEMS!A:H,8,FALSE)</f>
        <v>1</v>
      </c>
      <c r="E633" s="11" t="str">
        <f>IFERROR(IF(Table1[[#This Row],[Registered]]=1,"OK",""),"")</f>
        <v>OK</v>
      </c>
    </row>
    <row r="634" spans="1:5" x14ac:dyDescent="0.2">
      <c r="A634" s="9" t="s">
        <v>1450</v>
      </c>
      <c r="B634" s="9" t="s">
        <v>2139</v>
      </c>
      <c r="C634" s="4" t="str">
        <f>VLOOKUP(A634,AllFromFortiEMS!A:A,1,FALSE)</f>
        <v>m015362</v>
      </c>
      <c r="D634" s="11">
        <f>VLOOKUP(A634,AllFromFortiEMS!A:H,8,FALSE)</f>
        <v>1</v>
      </c>
      <c r="E634" s="11" t="str">
        <f>IFERROR(IF(Table1[[#This Row],[Registered]]=1,"OK",""),"")</f>
        <v>OK</v>
      </c>
    </row>
    <row r="635" spans="1:5" x14ac:dyDescent="0.2">
      <c r="A635" s="9" t="s">
        <v>1451</v>
      </c>
      <c r="B635" s="9" t="s">
        <v>2139</v>
      </c>
      <c r="C635" s="4" t="str">
        <f>VLOOKUP(A635,AllFromFortiEMS!A:A,1,FALSE)</f>
        <v>M015363</v>
      </c>
      <c r="D635" s="11">
        <f>VLOOKUP(A635,AllFromFortiEMS!A:H,8,FALSE)</f>
        <v>1</v>
      </c>
      <c r="E635" s="11" t="str">
        <f>IFERROR(IF(Table1[[#This Row],[Registered]]=1,"OK",""),"")</f>
        <v>OK</v>
      </c>
    </row>
    <row r="636" spans="1:5" x14ac:dyDescent="0.2">
      <c r="A636" s="9" t="s">
        <v>1452</v>
      </c>
      <c r="B636" s="9" t="s">
        <v>2139</v>
      </c>
      <c r="C636" s="4" t="str">
        <f>VLOOKUP(A636,AllFromFortiEMS!A:A,1,FALSE)</f>
        <v>m015365</v>
      </c>
      <c r="D636" s="11">
        <f>VLOOKUP(A636,AllFromFortiEMS!A:H,8,FALSE)</f>
        <v>1</v>
      </c>
      <c r="E636" s="11" t="str">
        <f>IFERROR(IF(Table1[[#This Row],[Registered]]=1,"OK",""),"")</f>
        <v>OK</v>
      </c>
    </row>
    <row r="637" spans="1:5" x14ac:dyDescent="0.2">
      <c r="A637" s="9" t="s">
        <v>462</v>
      </c>
      <c r="B637" s="9" t="s">
        <v>2139</v>
      </c>
      <c r="C637" s="4" t="str">
        <f>VLOOKUP(A637,AllFromFortiEMS!A:A,1,FALSE)</f>
        <v>M015367</v>
      </c>
      <c r="D637" s="11">
        <f>VLOOKUP(A637,AllFromFortiEMS!A:H,8,FALSE)</f>
        <v>1</v>
      </c>
      <c r="E637" s="11" t="str">
        <f>IFERROR(IF(Table1[[#This Row],[Registered]]=1,"OK",""),"")</f>
        <v>OK</v>
      </c>
    </row>
    <row r="638" spans="1:5" x14ac:dyDescent="0.2">
      <c r="A638" s="9" t="s">
        <v>1453</v>
      </c>
      <c r="B638" s="9" t="s">
        <v>2139</v>
      </c>
      <c r="C638" s="4" t="str">
        <f>VLOOKUP(A638,AllFromFortiEMS!A:A,1,FALSE)</f>
        <v>M015368</v>
      </c>
      <c r="D638" s="11">
        <f>VLOOKUP(A638,AllFromFortiEMS!A:H,8,FALSE)</f>
        <v>1</v>
      </c>
      <c r="E638" s="11" t="str">
        <f>IFERROR(IF(Table1[[#This Row],[Registered]]=1,"OK",""),"")</f>
        <v>OK</v>
      </c>
    </row>
    <row r="639" spans="1:5" x14ac:dyDescent="0.2">
      <c r="A639" s="9" t="s">
        <v>1454</v>
      </c>
      <c r="B639" s="9" t="s">
        <v>2139</v>
      </c>
      <c r="C639" s="4" t="str">
        <f>VLOOKUP(A639,AllFromFortiEMS!A:A,1,FALSE)</f>
        <v>M015369</v>
      </c>
      <c r="D639" s="11">
        <f>VLOOKUP(A639,AllFromFortiEMS!A:H,8,FALSE)</f>
        <v>1</v>
      </c>
      <c r="E639" s="11" t="str">
        <f>IFERROR(IF(Table1[[#This Row],[Registered]]=1,"OK",""),"")</f>
        <v>OK</v>
      </c>
    </row>
    <row r="640" spans="1:5" x14ac:dyDescent="0.2">
      <c r="A640" s="9" t="s">
        <v>1455</v>
      </c>
      <c r="B640" s="9" t="s">
        <v>2139</v>
      </c>
      <c r="C640" s="4" t="str">
        <f>VLOOKUP(A640,AllFromFortiEMS!A:A,1,FALSE)</f>
        <v>m015370</v>
      </c>
      <c r="D640" s="11">
        <f>VLOOKUP(A640,AllFromFortiEMS!A:H,8,FALSE)</f>
        <v>1</v>
      </c>
      <c r="E640" s="11" t="str">
        <f>IFERROR(IF(Table1[[#This Row],[Registered]]=1,"OK",""),"")</f>
        <v>OK</v>
      </c>
    </row>
    <row r="641" spans="1:5" x14ac:dyDescent="0.2">
      <c r="A641" s="9" t="s">
        <v>1456</v>
      </c>
      <c r="B641" s="9" t="s">
        <v>2139</v>
      </c>
      <c r="C641" s="4" t="str">
        <f>VLOOKUP(A641,AllFromFortiEMS!A:A,1,FALSE)</f>
        <v>m015371</v>
      </c>
      <c r="D641" s="11">
        <f>VLOOKUP(A641,AllFromFortiEMS!A:H,8,FALSE)</f>
        <v>1</v>
      </c>
      <c r="E641" s="11" t="str">
        <f>IFERROR(IF(Table1[[#This Row],[Registered]]=1,"OK",""),"")</f>
        <v>OK</v>
      </c>
    </row>
    <row r="642" spans="1:5" x14ac:dyDescent="0.2">
      <c r="A642" s="9" t="s">
        <v>465</v>
      </c>
      <c r="B642" s="9" t="s">
        <v>2139</v>
      </c>
      <c r="C642" s="4" t="str">
        <f>VLOOKUP(A642,AllFromFortiEMS!A:A,1,FALSE)</f>
        <v>M015372</v>
      </c>
      <c r="D642" s="11">
        <f>VLOOKUP(A642,AllFromFortiEMS!A:H,8,FALSE)</f>
        <v>1</v>
      </c>
      <c r="E642" s="11" t="str">
        <f>IFERROR(IF(Table1[[#This Row],[Registered]]=1,"OK",""),"")</f>
        <v>OK</v>
      </c>
    </row>
    <row r="643" spans="1:5" x14ac:dyDescent="0.2">
      <c r="A643" s="9" t="s">
        <v>1457</v>
      </c>
      <c r="B643" s="9" t="s">
        <v>2139</v>
      </c>
      <c r="C643" s="4" t="str">
        <f>VLOOKUP(A643,AllFromFortiEMS!A:A,1,FALSE)</f>
        <v>m015373</v>
      </c>
      <c r="D643" s="11">
        <f>VLOOKUP(A643,AllFromFortiEMS!A:H,8,FALSE)</f>
        <v>1</v>
      </c>
      <c r="E643" s="11" t="str">
        <f>IFERROR(IF(Table1[[#This Row],[Registered]]=1,"OK",""),"")</f>
        <v>OK</v>
      </c>
    </row>
    <row r="644" spans="1:5" x14ac:dyDescent="0.2">
      <c r="A644" s="9" t="s">
        <v>466</v>
      </c>
      <c r="B644" s="9" t="s">
        <v>2139</v>
      </c>
      <c r="C644" s="4" t="str">
        <f>VLOOKUP(A644,AllFromFortiEMS!A:A,1,FALSE)</f>
        <v>M015374</v>
      </c>
      <c r="D644" s="11">
        <f>VLOOKUP(A644,AllFromFortiEMS!A:H,8,FALSE)</f>
        <v>1</v>
      </c>
      <c r="E644" s="11" t="str">
        <f>IFERROR(IF(Table1[[#This Row],[Registered]]=1,"OK",""),"")</f>
        <v>OK</v>
      </c>
    </row>
    <row r="645" spans="1:5" x14ac:dyDescent="0.2">
      <c r="A645" s="9" t="s">
        <v>1458</v>
      </c>
      <c r="B645" s="9" t="s">
        <v>2139</v>
      </c>
      <c r="C645" s="4" t="str">
        <f>VLOOKUP(A645,AllFromFortiEMS!A:A,1,FALSE)</f>
        <v>M015375</v>
      </c>
      <c r="D645" s="11">
        <f>VLOOKUP(A645,AllFromFortiEMS!A:H,8,FALSE)</f>
        <v>1</v>
      </c>
      <c r="E645" s="11" t="str">
        <f>IFERROR(IF(Table1[[#This Row],[Registered]]=1,"OK",""),"")</f>
        <v>OK</v>
      </c>
    </row>
    <row r="646" spans="1:5" x14ac:dyDescent="0.2">
      <c r="A646" s="9" t="s">
        <v>1459</v>
      </c>
      <c r="B646" s="9" t="s">
        <v>2139</v>
      </c>
      <c r="C646" s="4" t="str">
        <f>VLOOKUP(A646,AllFromFortiEMS!A:A,1,FALSE)</f>
        <v>m015377</v>
      </c>
      <c r="D646" s="11">
        <f>VLOOKUP(A646,AllFromFortiEMS!A:H,8,FALSE)</f>
        <v>1</v>
      </c>
      <c r="E646" s="11" t="str">
        <f>IFERROR(IF(Table1[[#This Row],[Registered]]=1,"OK",""),"")</f>
        <v>OK</v>
      </c>
    </row>
    <row r="647" spans="1:5" x14ac:dyDescent="0.2">
      <c r="A647" s="9" t="s">
        <v>1460</v>
      </c>
      <c r="B647" s="9" t="s">
        <v>2139</v>
      </c>
      <c r="C647" s="4" t="str">
        <f>VLOOKUP(A647,AllFromFortiEMS!A:A,1,FALSE)</f>
        <v>M015378</v>
      </c>
      <c r="D647" s="11">
        <f>VLOOKUP(A647,AllFromFortiEMS!A:H,8,FALSE)</f>
        <v>1</v>
      </c>
      <c r="E647" s="11" t="str">
        <f>IFERROR(IF(Table1[[#This Row],[Registered]]=1,"OK",""),"")</f>
        <v>OK</v>
      </c>
    </row>
    <row r="648" spans="1:5" x14ac:dyDescent="0.2">
      <c r="A648" s="9" t="s">
        <v>1461</v>
      </c>
      <c r="B648" s="9" t="s">
        <v>2139</v>
      </c>
      <c r="C648" s="4" t="str">
        <f>VLOOKUP(A648,AllFromFortiEMS!A:A,1,FALSE)</f>
        <v>m015379</v>
      </c>
      <c r="D648" s="11">
        <f>VLOOKUP(A648,AllFromFortiEMS!A:H,8,FALSE)</f>
        <v>1</v>
      </c>
      <c r="E648" s="11" t="str">
        <f>IFERROR(IF(Table1[[#This Row],[Registered]]=1,"OK",""),"")</f>
        <v>OK</v>
      </c>
    </row>
    <row r="649" spans="1:5" x14ac:dyDescent="0.2">
      <c r="A649" s="9" t="s">
        <v>468</v>
      </c>
      <c r="B649" s="9" t="s">
        <v>2139</v>
      </c>
      <c r="C649" s="4" t="str">
        <f>VLOOKUP(A649,AllFromFortiEMS!A:A,1,FALSE)</f>
        <v>M015380</v>
      </c>
      <c r="D649" s="11">
        <f>VLOOKUP(A649,AllFromFortiEMS!A:H,8,FALSE)</f>
        <v>1</v>
      </c>
      <c r="E649" s="11" t="str">
        <f>IFERROR(IF(Table1[[#This Row],[Registered]]=1,"OK",""),"")</f>
        <v>OK</v>
      </c>
    </row>
    <row r="650" spans="1:5" x14ac:dyDescent="0.2">
      <c r="A650" s="9" t="s">
        <v>1462</v>
      </c>
      <c r="B650" s="9" t="s">
        <v>2139</v>
      </c>
      <c r="C650" s="4" t="str">
        <f>VLOOKUP(A650,AllFromFortiEMS!A:A,1,FALSE)</f>
        <v>M015381</v>
      </c>
      <c r="D650" s="11">
        <f>VLOOKUP(A650,AllFromFortiEMS!A:H,8,FALSE)</f>
        <v>1</v>
      </c>
      <c r="E650" s="11" t="str">
        <f>IFERROR(IF(Table1[[#This Row],[Registered]]=1,"OK",""),"")</f>
        <v>OK</v>
      </c>
    </row>
    <row r="651" spans="1:5" x14ac:dyDescent="0.2">
      <c r="A651" s="9" t="s">
        <v>1463</v>
      </c>
      <c r="B651" s="9" t="s">
        <v>2139</v>
      </c>
      <c r="C651" s="4" t="str">
        <f>VLOOKUP(A651,AllFromFortiEMS!A:A,1,FALSE)</f>
        <v>M015383</v>
      </c>
      <c r="D651" s="11">
        <f>VLOOKUP(A651,AllFromFortiEMS!A:H,8,FALSE)</f>
        <v>1</v>
      </c>
      <c r="E651" s="11" t="str">
        <f>IFERROR(IF(Table1[[#This Row],[Registered]]=1,"OK",""),"")</f>
        <v>OK</v>
      </c>
    </row>
    <row r="652" spans="1:5" x14ac:dyDescent="0.2">
      <c r="A652" s="9" t="s">
        <v>469</v>
      </c>
      <c r="B652" s="9" t="s">
        <v>2139</v>
      </c>
      <c r="C652" s="4" t="str">
        <f>VLOOKUP(A652,AllFromFortiEMS!A:A,1,FALSE)</f>
        <v>M015385</v>
      </c>
      <c r="D652" s="11">
        <f>VLOOKUP(A652,AllFromFortiEMS!A:H,8,FALSE)</f>
        <v>1</v>
      </c>
      <c r="E652" s="11" t="str">
        <f>IFERROR(IF(Table1[[#This Row],[Registered]]=1,"OK",""),"")</f>
        <v>OK</v>
      </c>
    </row>
    <row r="653" spans="1:5" x14ac:dyDescent="0.2">
      <c r="A653" s="9" t="s">
        <v>470</v>
      </c>
      <c r="B653" s="9" t="s">
        <v>2139</v>
      </c>
      <c r="C653" s="4" t="str">
        <f>VLOOKUP(A653,AllFromFortiEMS!A:A,1,FALSE)</f>
        <v>m015390</v>
      </c>
      <c r="D653" s="11">
        <f>VLOOKUP(A653,AllFromFortiEMS!A:H,8,FALSE)</f>
        <v>1</v>
      </c>
      <c r="E653" s="11" t="str">
        <f>IFERROR(IF(Table1[[#This Row],[Registered]]=1,"OK",""),"")</f>
        <v>OK</v>
      </c>
    </row>
    <row r="654" spans="1:5" x14ac:dyDescent="0.2">
      <c r="A654" s="9" t="s">
        <v>1464</v>
      </c>
      <c r="B654" s="9" t="s">
        <v>2139</v>
      </c>
      <c r="C654" s="4" t="str">
        <f>VLOOKUP(A654,AllFromFortiEMS!A:A,1,FALSE)</f>
        <v>M015391</v>
      </c>
      <c r="D654" s="11">
        <f>VLOOKUP(A654,AllFromFortiEMS!A:H,8,FALSE)</f>
        <v>1</v>
      </c>
      <c r="E654" s="11" t="str">
        <f>IFERROR(IF(Table1[[#This Row],[Registered]]=1,"OK",""),"")</f>
        <v>OK</v>
      </c>
    </row>
    <row r="655" spans="1:5" x14ac:dyDescent="0.2">
      <c r="A655" s="9" t="s">
        <v>471</v>
      </c>
      <c r="B655" s="9" t="s">
        <v>2139</v>
      </c>
      <c r="C655" s="4" t="str">
        <f>VLOOKUP(A655,AllFromFortiEMS!A:A,1,FALSE)</f>
        <v>M015392</v>
      </c>
      <c r="D655" s="11">
        <f>VLOOKUP(A655,AllFromFortiEMS!A:H,8,FALSE)</f>
        <v>1</v>
      </c>
      <c r="E655" s="11" t="str">
        <f>IFERROR(IF(Table1[[#This Row],[Registered]]=1,"OK",""),"")</f>
        <v>OK</v>
      </c>
    </row>
    <row r="656" spans="1:5" x14ac:dyDescent="0.2">
      <c r="A656" s="9" t="s">
        <v>1465</v>
      </c>
      <c r="B656" s="9" t="s">
        <v>2139</v>
      </c>
      <c r="C656" s="4" t="str">
        <f>VLOOKUP(A656,AllFromFortiEMS!A:A,1,FALSE)</f>
        <v>m015393</v>
      </c>
      <c r="D656" s="11">
        <f>VLOOKUP(A656,AllFromFortiEMS!A:H,8,FALSE)</f>
        <v>1</v>
      </c>
      <c r="E656" s="11" t="str">
        <f>IFERROR(IF(Table1[[#This Row],[Registered]]=1,"OK",""),"")</f>
        <v>OK</v>
      </c>
    </row>
    <row r="657" spans="1:5" x14ac:dyDescent="0.2">
      <c r="A657" s="9" t="s">
        <v>1466</v>
      </c>
      <c r="B657" s="9" t="s">
        <v>2139</v>
      </c>
      <c r="C657" s="4" t="str">
        <f>VLOOKUP(A657,AllFromFortiEMS!A:A,1,FALSE)</f>
        <v>M015394</v>
      </c>
      <c r="D657" s="11">
        <f>VLOOKUP(A657,AllFromFortiEMS!A:H,8,FALSE)</f>
        <v>1</v>
      </c>
      <c r="E657" s="11" t="str">
        <f>IFERROR(IF(Table1[[#This Row],[Registered]]=1,"OK",""),"")</f>
        <v>OK</v>
      </c>
    </row>
    <row r="658" spans="1:5" x14ac:dyDescent="0.2">
      <c r="A658" s="9" t="s">
        <v>472</v>
      </c>
      <c r="B658" s="9" t="s">
        <v>2139</v>
      </c>
      <c r="C658" s="4" t="str">
        <f>VLOOKUP(A658,AllFromFortiEMS!A:A,1,FALSE)</f>
        <v>M015395</v>
      </c>
      <c r="D658" s="11">
        <f>VLOOKUP(A658,AllFromFortiEMS!A:H,8,FALSE)</f>
        <v>1</v>
      </c>
      <c r="E658" s="11" t="str">
        <f>IFERROR(IF(Table1[[#This Row],[Registered]]=1,"OK",""),"")</f>
        <v>OK</v>
      </c>
    </row>
    <row r="659" spans="1:5" x14ac:dyDescent="0.2">
      <c r="A659" s="9" t="s">
        <v>1467</v>
      </c>
      <c r="B659" s="9" t="s">
        <v>2139</v>
      </c>
      <c r="C659" s="4" t="str">
        <f>VLOOKUP(A659,AllFromFortiEMS!A:A,1,FALSE)</f>
        <v>M015397</v>
      </c>
      <c r="D659" s="11">
        <f>VLOOKUP(A659,AllFromFortiEMS!A:H,8,FALSE)</f>
        <v>1</v>
      </c>
      <c r="E659" s="11" t="str">
        <f>IFERROR(IF(Table1[[#This Row],[Registered]]=1,"OK",""),"")</f>
        <v>OK</v>
      </c>
    </row>
    <row r="660" spans="1:5" x14ac:dyDescent="0.2">
      <c r="A660" s="9" t="s">
        <v>1468</v>
      </c>
      <c r="B660" s="9" t="s">
        <v>2139</v>
      </c>
      <c r="C660" s="4" t="str">
        <f>VLOOKUP(A660,AllFromFortiEMS!A:A,1,FALSE)</f>
        <v>M015398</v>
      </c>
      <c r="D660" s="11">
        <f>VLOOKUP(A660,AllFromFortiEMS!A:H,8,FALSE)</f>
        <v>1</v>
      </c>
      <c r="E660" s="11" t="str">
        <f>IFERROR(IF(Table1[[#This Row],[Registered]]=1,"OK",""),"")</f>
        <v>OK</v>
      </c>
    </row>
    <row r="661" spans="1:5" x14ac:dyDescent="0.2">
      <c r="A661" s="9" t="s">
        <v>1469</v>
      </c>
      <c r="B661" s="9" t="s">
        <v>2139</v>
      </c>
      <c r="C661" s="4" t="str">
        <f>VLOOKUP(A661,AllFromFortiEMS!A:A,1,FALSE)</f>
        <v>M015400</v>
      </c>
      <c r="D661" s="11">
        <f>VLOOKUP(A661,AllFromFortiEMS!A:H,8,FALSE)</f>
        <v>1</v>
      </c>
      <c r="E661" s="11" t="str">
        <f>IFERROR(IF(Table1[[#This Row],[Registered]]=1,"OK",""),"")</f>
        <v>OK</v>
      </c>
    </row>
    <row r="662" spans="1:5" x14ac:dyDescent="0.2">
      <c r="A662" s="9" t="s">
        <v>1470</v>
      </c>
      <c r="B662" s="9" t="s">
        <v>2139</v>
      </c>
      <c r="C662" s="4" t="str">
        <f>VLOOKUP(A662,AllFromFortiEMS!A:A,1,FALSE)</f>
        <v>M015401</v>
      </c>
      <c r="D662" s="11">
        <f>VLOOKUP(A662,AllFromFortiEMS!A:H,8,FALSE)</f>
        <v>1</v>
      </c>
      <c r="E662" s="11" t="str">
        <f>IFERROR(IF(Table1[[#This Row],[Registered]]=1,"OK",""),"")</f>
        <v>OK</v>
      </c>
    </row>
    <row r="663" spans="1:5" x14ac:dyDescent="0.2">
      <c r="A663" s="9" t="s">
        <v>473</v>
      </c>
      <c r="B663" s="9" t="s">
        <v>2139</v>
      </c>
      <c r="C663" s="4" t="str">
        <f>VLOOKUP(A663,AllFromFortiEMS!A:A,1,FALSE)</f>
        <v>m015402</v>
      </c>
      <c r="D663" s="11">
        <f>VLOOKUP(A663,AllFromFortiEMS!A:H,8,FALSE)</f>
        <v>1</v>
      </c>
      <c r="E663" s="11" t="str">
        <f>IFERROR(IF(Table1[[#This Row],[Registered]]=1,"OK",""),"")</f>
        <v>OK</v>
      </c>
    </row>
    <row r="664" spans="1:5" x14ac:dyDescent="0.2">
      <c r="A664" s="9" t="s">
        <v>1471</v>
      </c>
      <c r="B664" s="9" t="s">
        <v>2139</v>
      </c>
      <c r="C664" s="4" t="str">
        <f>VLOOKUP(A664,AllFromFortiEMS!A:A,1,FALSE)</f>
        <v>m015403</v>
      </c>
      <c r="D664" s="11">
        <f>VLOOKUP(A664,AllFromFortiEMS!A:H,8,FALSE)</f>
        <v>1</v>
      </c>
      <c r="E664" s="11" t="str">
        <f>IFERROR(IF(Table1[[#This Row],[Registered]]=1,"OK",""),"")</f>
        <v>OK</v>
      </c>
    </row>
    <row r="665" spans="1:5" x14ac:dyDescent="0.2">
      <c r="A665" s="9" t="s">
        <v>1472</v>
      </c>
      <c r="B665" s="9" t="s">
        <v>2139</v>
      </c>
      <c r="C665" s="4" t="str">
        <f>VLOOKUP(A665,AllFromFortiEMS!A:A,1,FALSE)</f>
        <v>M015404</v>
      </c>
      <c r="D665" s="11">
        <f>VLOOKUP(A665,AllFromFortiEMS!A:H,8,FALSE)</f>
        <v>0</v>
      </c>
      <c r="E665" s="11" t="str">
        <f>IFERROR(IF(Table1[[#This Row],[Registered]]=1,"OK",""),"")</f>
        <v/>
      </c>
    </row>
    <row r="666" spans="1:5" x14ac:dyDescent="0.2">
      <c r="A666" s="9" t="s">
        <v>1473</v>
      </c>
      <c r="B666" s="9" t="s">
        <v>2139</v>
      </c>
      <c r="C666" s="4" t="str">
        <f>VLOOKUP(A666,AllFromFortiEMS!A:A,1,FALSE)</f>
        <v>M015405</v>
      </c>
      <c r="D666" s="11">
        <f>VLOOKUP(A666,AllFromFortiEMS!A:H,8,FALSE)</f>
        <v>1</v>
      </c>
      <c r="E666" s="11" t="str">
        <f>IFERROR(IF(Table1[[#This Row],[Registered]]=1,"OK",""),"")</f>
        <v>OK</v>
      </c>
    </row>
    <row r="667" spans="1:5" x14ac:dyDescent="0.2">
      <c r="A667" s="9" t="s">
        <v>1474</v>
      </c>
      <c r="B667" s="9" t="s">
        <v>2139</v>
      </c>
      <c r="C667" s="4" t="str">
        <f>VLOOKUP(A667,AllFromFortiEMS!A:A,1,FALSE)</f>
        <v>m015406</v>
      </c>
      <c r="D667" s="11">
        <f>VLOOKUP(A667,AllFromFortiEMS!A:H,8,FALSE)</f>
        <v>1</v>
      </c>
      <c r="E667" s="11" t="str">
        <f>IFERROR(IF(Table1[[#This Row],[Registered]]=1,"OK",""),"")</f>
        <v>OK</v>
      </c>
    </row>
    <row r="668" spans="1:5" x14ac:dyDescent="0.2">
      <c r="A668" s="9" t="s">
        <v>476</v>
      </c>
      <c r="B668" s="9" t="s">
        <v>2139</v>
      </c>
      <c r="C668" s="4" t="str">
        <f>VLOOKUP(A668,AllFromFortiEMS!A:A,1,FALSE)</f>
        <v>m015409</v>
      </c>
      <c r="D668" s="11">
        <f>VLOOKUP(A668,AllFromFortiEMS!A:H,8,FALSE)</f>
        <v>1</v>
      </c>
      <c r="E668" s="11" t="str">
        <f>IFERROR(IF(Table1[[#This Row],[Registered]]=1,"OK",""),"")</f>
        <v>OK</v>
      </c>
    </row>
    <row r="669" spans="1:5" x14ac:dyDescent="0.2">
      <c r="A669" s="9" t="s">
        <v>477</v>
      </c>
      <c r="B669" s="9" t="s">
        <v>2139</v>
      </c>
      <c r="C669" s="4" t="str">
        <f>VLOOKUP(A669,AllFromFortiEMS!A:A,1,FALSE)</f>
        <v>M015410</v>
      </c>
      <c r="D669" s="11">
        <f>VLOOKUP(A669,AllFromFortiEMS!A:H,8,FALSE)</f>
        <v>1</v>
      </c>
      <c r="E669" s="11" t="str">
        <f>IFERROR(IF(Table1[[#This Row],[Registered]]=1,"OK",""),"")</f>
        <v>OK</v>
      </c>
    </row>
    <row r="670" spans="1:5" x14ac:dyDescent="0.2">
      <c r="A670" s="9" t="s">
        <v>1475</v>
      </c>
      <c r="B670" s="9" t="s">
        <v>2139</v>
      </c>
      <c r="C670" s="4" t="str">
        <f>VLOOKUP(A670,AllFromFortiEMS!A:A,1,FALSE)</f>
        <v>M015411</v>
      </c>
      <c r="D670" s="11">
        <f>VLOOKUP(A670,AllFromFortiEMS!A:H,8,FALSE)</f>
        <v>1</v>
      </c>
      <c r="E670" s="11" t="str">
        <f>IFERROR(IF(Table1[[#This Row],[Registered]]=1,"OK",""),"")</f>
        <v>OK</v>
      </c>
    </row>
    <row r="671" spans="1:5" x14ac:dyDescent="0.2">
      <c r="A671" s="9" t="s">
        <v>1476</v>
      </c>
      <c r="B671" s="9" t="s">
        <v>2139</v>
      </c>
      <c r="C671" s="4" t="str">
        <f>VLOOKUP(A671,AllFromFortiEMS!A:A,1,FALSE)</f>
        <v>M015413</v>
      </c>
      <c r="D671" s="11">
        <f>VLOOKUP(A671,AllFromFortiEMS!A:H,8,FALSE)</f>
        <v>1</v>
      </c>
      <c r="E671" s="11" t="str">
        <f>IFERROR(IF(Table1[[#This Row],[Registered]]=1,"OK",""),"")</f>
        <v>OK</v>
      </c>
    </row>
    <row r="672" spans="1:5" x14ac:dyDescent="0.2">
      <c r="A672" s="9" t="s">
        <v>1477</v>
      </c>
      <c r="B672" s="9" t="s">
        <v>2139</v>
      </c>
      <c r="C672" s="4" t="str">
        <f>VLOOKUP(A672,AllFromFortiEMS!A:A,1,FALSE)</f>
        <v>M015414</v>
      </c>
      <c r="D672" s="11">
        <f>VLOOKUP(A672,AllFromFortiEMS!A:H,8,FALSE)</f>
        <v>1</v>
      </c>
      <c r="E672" s="11" t="str">
        <f>IFERROR(IF(Table1[[#This Row],[Registered]]=1,"OK",""),"")</f>
        <v>OK</v>
      </c>
    </row>
    <row r="673" spans="1:5" x14ac:dyDescent="0.2">
      <c r="A673" s="9" t="s">
        <v>1478</v>
      </c>
      <c r="B673" s="9" t="s">
        <v>2139</v>
      </c>
      <c r="C673" s="4" t="str">
        <f>VLOOKUP(A673,AllFromFortiEMS!A:A,1,FALSE)</f>
        <v>M015415</v>
      </c>
      <c r="D673" s="11">
        <f>VLOOKUP(A673,AllFromFortiEMS!A:H,8,FALSE)</f>
        <v>1</v>
      </c>
      <c r="E673" s="11" t="str">
        <f>IFERROR(IF(Table1[[#This Row],[Registered]]=1,"OK",""),"")</f>
        <v>OK</v>
      </c>
    </row>
    <row r="674" spans="1:5" x14ac:dyDescent="0.2">
      <c r="A674" s="9" t="s">
        <v>1479</v>
      </c>
      <c r="B674" s="9" t="s">
        <v>2139</v>
      </c>
      <c r="C674" s="4" t="e">
        <f>VLOOKUP(A674,AllFromFortiEMS!A:A,1,FALSE)</f>
        <v>#N/A</v>
      </c>
      <c r="D674" s="11" t="e">
        <f>VLOOKUP(A674,AllFromFortiEMS!A:H,8,FALSE)</f>
        <v>#N/A</v>
      </c>
      <c r="E674" s="11" t="str">
        <f>IFERROR(IF(Table1[[#This Row],[Registered]]=1,"OK",""),"")</f>
        <v/>
      </c>
    </row>
    <row r="675" spans="1:5" x14ac:dyDescent="0.2">
      <c r="A675" s="9" t="s">
        <v>1480</v>
      </c>
      <c r="B675" s="9" t="s">
        <v>2139</v>
      </c>
      <c r="C675" s="4" t="str">
        <f>VLOOKUP(A675,AllFromFortiEMS!A:A,1,FALSE)</f>
        <v>m015417</v>
      </c>
      <c r="D675" s="11">
        <f>VLOOKUP(A675,AllFromFortiEMS!A:H,8,FALSE)</f>
        <v>1</v>
      </c>
      <c r="E675" s="11" t="str">
        <f>IFERROR(IF(Table1[[#This Row],[Registered]]=1,"OK",""),"")</f>
        <v>OK</v>
      </c>
    </row>
    <row r="676" spans="1:5" x14ac:dyDescent="0.2">
      <c r="A676" s="9" t="s">
        <v>1481</v>
      </c>
      <c r="B676" s="9" t="s">
        <v>2139</v>
      </c>
      <c r="C676" s="4" t="str">
        <f>VLOOKUP(A676,AllFromFortiEMS!A:A,1,FALSE)</f>
        <v>M015419</v>
      </c>
      <c r="D676" s="11">
        <f>VLOOKUP(A676,AllFromFortiEMS!A:H,8,FALSE)</f>
        <v>1</v>
      </c>
      <c r="E676" s="11" t="str">
        <f>IFERROR(IF(Table1[[#This Row],[Registered]]=1,"OK",""),"")</f>
        <v>OK</v>
      </c>
    </row>
    <row r="677" spans="1:5" x14ac:dyDescent="0.2">
      <c r="A677" s="9" t="s">
        <v>1482</v>
      </c>
      <c r="B677" s="9" t="s">
        <v>2139</v>
      </c>
      <c r="C677" s="4" t="str">
        <f>VLOOKUP(A677,AllFromFortiEMS!A:A,1,FALSE)</f>
        <v>m015421</v>
      </c>
      <c r="D677" s="11">
        <f>VLOOKUP(A677,AllFromFortiEMS!A:H,8,FALSE)</f>
        <v>1</v>
      </c>
      <c r="E677" s="11" t="str">
        <f>IFERROR(IF(Table1[[#This Row],[Registered]]=1,"OK",""),"")</f>
        <v>OK</v>
      </c>
    </row>
    <row r="678" spans="1:5" x14ac:dyDescent="0.2">
      <c r="A678" s="9" t="s">
        <v>479</v>
      </c>
      <c r="B678" s="9" t="s">
        <v>2139</v>
      </c>
      <c r="C678" s="4" t="str">
        <f>VLOOKUP(A678,AllFromFortiEMS!A:A,1,FALSE)</f>
        <v>m015422</v>
      </c>
      <c r="D678" s="11">
        <f>VLOOKUP(A678,AllFromFortiEMS!A:H,8,FALSE)</f>
        <v>1</v>
      </c>
      <c r="E678" s="11" t="str">
        <f>IFERROR(IF(Table1[[#This Row],[Registered]]=1,"OK",""),"")</f>
        <v>OK</v>
      </c>
    </row>
    <row r="679" spans="1:5" x14ac:dyDescent="0.2">
      <c r="A679" s="9" t="s">
        <v>1483</v>
      </c>
      <c r="B679" s="9" t="s">
        <v>2139</v>
      </c>
      <c r="C679" s="4" t="str">
        <f>VLOOKUP(A679,AllFromFortiEMS!A:A,1,FALSE)</f>
        <v>M015423</v>
      </c>
      <c r="D679" s="11">
        <f>VLOOKUP(A679,AllFromFortiEMS!A:H,8,FALSE)</f>
        <v>1</v>
      </c>
      <c r="E679" s="11" t="str">
        <f>IFERROR(IF(Table1[[#This Row],[Registered]]=1,"OK",""),"")</f>
        <v>OK</v>
      </c>
    </row>
    <row r="680" spans="1:5" x14ac:dyDescent="0.2">
      <c r="A680" s="9" t="s">
        <v>480</v>
      </c>
      <c r="B680" s="9" t="s">
        <v>2139</v>
      </c>
      <c r="C680" s="4" t="str">
        <f>VLOOKUP(A680,AllFromFortiEMS!A:A,1,FALSE)</f>
        <v>M015424</v>
      </c>
      <c r="D680" s="11">
        <f>VLOOKUP(A680,AllFromFortiEMS!A:H,8,FALSE)</f>
        <v>1</v>
      </c>
      <c r="E680" s="11" t="str">
        <f>IFERROR(IF(Table1[[#This Row],[Registered]]=1,"OK",""),"")</f>
        <v>OK</v>
      </c>
    </row>
    <row r="681" spans="1:5" x14ac:dyDescent="0.2">
      <c r="A681" s="9" t="s">
        <v>1484</v>
      </c>
      <c r="B681" s="9" t="s">
        <v>2139</v>
      </c>
      <c r="C681" s="4" t="str">
        <f>VLOOKUP(A681,AllFromFortiEMS!A:A,1,FALSE)</f>
        <v>M015425</v>
      </c>
      <c r="D681" s="11">
        <f>VLOOKUP(A681,AllFromFortiEMS!A:H,8,FALSE)</f>
        <v>1</v>
      </c>
      <c r="E681" s="11" t="str">
        <f>IFERROR(IF(Table1[[#This Row],[Registered]]=1,"OK",""),"")</f>
        <v>OK</v>
      </c>
    </row>
    <row r="682" spans="1:5" x14ac:dyDescent="0.2">
      <c r="A682" s="9" t="s">
        <v>1485</v>
      </c>
      <c r="B682" s="9" t="s">
        <v>2139</v>
      </c>
      <c r="C682" s="4" t="str">
        <f>VLOOKUP(A682,AllFromFortiEMS!A:A,1,FALSE)</f>
        <v>M015426</v>
      </c>
      <c r="D682" s="11">
        <f>VLOOKUP(A682,AllFromFortiEMS!A:H,8,FALSE)</f>
        <v>1</v>
      </c>
      <c r="E682" s="11" t="str">
        <f>IFERROR(IF(Table1[[#This Row],[Registered]]=1,"OK",""),"")</f>
        <v>OK</v>
      </c>
    </row>
    <row r="683" spans="1:5" x14ac:dyDescent="0.2">
      <c r="A683" s="9" t="s">
        <v>1486</v>
      </c>
      <c r="B683" s="9" t="s">
        <v>2139</v>
      </c>
      <c r="C683" s="4" t="str">
        <f>VLOOKUP(A683,AllFromFortiEMS!A:A,1,FALSE)</f>
        <v>M015427</v>
      </c>
      <c r="D683" s="11">
        <f>VLOOKUP(A683,AllFromFortiEMS!A:H,8,FALSE)</f>
        <v>1</v>
      </c>
      <c r="E683" s="11" t="str">
        <f>IFERROR(IF(Table1[[#This Row],[Registered]]=1,"OK",""),"")</f>
        <v>OK</v>
      </c>
    </row>
    <row r="684" spans="1:5" x14ac:dyDescent="0.2">
      <c r="A684" s="9" t="s">
        <v>481</v>
      </c>
      <c r="B684" s="9" t="s">
        <v>2139</v>
      </c>
      <c r="C684" s="4" t="str">
        <f>VLOOKUP(A684,AllFromFortiEMS!A:A,1,FALSE)</f>
        <v>M015428</v>
      </c>
      <c r="D684" s="11">
        <f>VLOOKUP(A684,AllFromFortiEMS!A:H,8,FALSE)</f>
        <v>1</v>
      </c>
      <c r="E684" s="11" t="str">
        <f>IFERROR(IF(Table1[[#This Row],[Registered]]=1,"OK",""),"")</f>
        <v>OK</v>
      </c>
    </row>
    <row r="685" spans="1:5" x14ac:dyDescent="0.2">
      <c r="A685" s="9" t="s">
        <v>1487</v>
      </c>
      <c r="B685" s="9" t="s">
        <v>2139</v>
      </c>
      <c r="C685" s="4" t="str">
        <f>VLOOKUP(A685,AllFromFortiEMS!A:A,1,FALSE)</f>
        <v>M015429</v>
      </c>
      <c r="D685" s="11">
        <f>VLOOKUP(A685,AllFromFortiEMS!A:H,8,FALSE)</f>
        <v>1</v>
      </c>
      <c r="E685" s="11" t="str">
        <f>IFERROR(IF(Table1[[#This Row],[Registered]]=1,"OK",""),"")</f>
        <v>OK</v>
      </c>
    </row>
    <row r="686" spans="1:5" x14ac:dyDescent="0.2">
      <c r="A686" s="9" t="s">
        <v>1488</v>
      </c>
      <c r="B686" s="9" t="s">
        <v>2139</v>
      </c>
      <c r="C686" s="4" t="str">
        <f>VLOOKUP(A686,AllFromFortiEMS!A:A,1,FALSE)</f>
        <v>M015431</v>
      </c>
      <c r="D686" s="11">
        <f>VLOOKUP(A686,AllFromFortiEMS!A:H,8,FALSE)</f>
        <v>1</v>
      </c>
      <c r="E686" s="11" t="str">
        <f>IFERROR(IF(Table1[[#This Row],[Registered]]=1,"OK",""),"")</f>
        <v>OK</v>
      </c>
    </row>
    <row r="687" spans="1:5" x14ac:dyDescent="0.2">
      <c r="A687" s="9" t="s">
        <v>1489</v>
      </c>
      <c r="B687" s="9" t="s">
        <v>2139</v>
      </c>
      <c r="C687" s="4" t="str">
        <f>VLOOKUP(A687,AllFromFortiEMS!A:A,1,FALSE)</f>
        <v>M015432</v>
      </c>
      <c r="D687" s="11">
        <f>VLOOKUP(A687,AllFromFortiEMS!A:H,8,FALSE)</f>
        <v>1</v>
      </c>
      <c r="E687" s="11" t="str">
        <f>IFERROR(IF(Table1[[#This Row],[Registered]]=1,"OK",""),"")</f>
        <v>OK</v>
      </c>
    </row>
    <row r="688" spans="1:5" x14ac:dyDescent="0.2">
      <c r="A688" s="9" t="s">
        <v>1490</v>
      </c>
      <c r="B688" s="9" t="s">
        <v>2139</v>
      </c>
      <c r="C688" s="4" t="str">
        <f>VLOOKUP(A688,AllFromFortiEMS!A:A,1,FALSE)</f>
        <v>M015433</v>
      </c>
      <c r="D688" s="11">
        <f>VLOOKUP(A688,AllFromFortiEMS!A:H,8,FALSE)</f>
        <v>1</v>
      </c>
      <c r="E688" s="11" t="str">
        <f>IFERROR(IF(Table1[[#This Row],[Registered]]=1,"OK",""),"")</f>
        <v>OK</v>
      </c>
    </row>
    <row r="689" spans="1:5" x14ac:dyDescent="0.2">
      <c r="A689" s="9" t="s">
        <v>1491</v>
      </c>
      <c r="B689" s="9" t="s">
        <v>2139</v>
      </c>
      <c r="C689" s="4" t="str">
        <f>VLOOKUP(A689,AllFromFortiEMS!A:A,1,FALSE)</f>
        <v>m015434</v>
      </c>
      <c r="D689" s="11">
        <f>VLOOKUP(A689,AllFromFortiEMS!A:H,8,FALSE)</f>
        <v>1</v>
      </c>
      <c r="E689" s="11" t="str">
        <f>IFERROR(IF(Table1[[#This Row],[Registered]]=1,"OK",""),"")</f>
        <v>OK</v>
      </c>
    </row>
    <row r="690" spans="1:5" x14ac:dyDescent="0.2">
      <c r="A690" s="9" t="s">
        <v>1492</v>
      </c>
      <c r="B690" s="9" t="s">
        <v>2139</v>
      </c>
      <c r="C690" s="4" t="str">
        <f>VLOOKUP(A690,AllFromFortiEMS!A:A,1,FALSE)</f>
        <v>M015435</v>
      </c>
      <c r="D690" s="11">
        <f>VLOOKUP(A690,AllFromFortiEMS!A:H,8,FALSE)</f>
        <v>1</v>
      </c>
      <c r="E690" s="11" t="str">
        <f>IFERROR(IF(Table1[[#This Row],[Registered]]=1,"OK",""),"")</f>
        <v>OK</v>
      </c>
    </row>
    <row r="691" spans="1:5" x14ac:dyDescent="0.2">
      <c r="A691" s="9" t="s">
        <v>1493</v>
      </c>
      <c r="B691" s="9" t="s">
        <v>2139</v>
      </c>
      <c r="C691" s="4" t="str">
        <f>VLOOKUP(A691,AllFromFortiEMS!A:A,1,FALSE)</f>
        <v>m015437</v>
      </c>
      <c r="D691" s="11">
        <f>VLOOKUP(A691,AllFromFortiEMS!A:H,8,FALSE)</f>
        <v>1</v>
      </c>
      <c r="E691" s="11" t="str">
        <f>IFERROR(IF(Table1[[#This Row],[Registered]]=1,"OK",""),"")</f>
        <v>OK</v>
      </c>
    </row>
    <row r="692" spans="1:5" x14ac:dyDescent="0.2">
      <c r="A692" s="9" t="s">
        <v>1494</v>
      </c>
      <c r="B692" s="9" t="s">
        <v>2139</v>
      </c>
      <c r="C692" s="4" t="str">
        <f>VLOOKUP(A692,AllFromFortiEMS!A:A,1,FALSE)</f>
        <v>M015438</v>
      </c>
      <c r="D692" s="11">
        <f>VLOOKUP(A692,AllFromFortiEMS!A:H,8,FALSE)</f>
        <v>1</v>
      </c>
      <c r="E692" s="11" t="str">
        <f>IFERROR(IF(Table1[[#This Row],[Registered]]=1,"OK",""),"")</f>
        <v>OK</v>
      </c>
    </row>
    <row r="693" spans="1:5" x14ac:dyDescent="0.2">
      <c r="A693" s="9" t="s">
        <v>1495</v>
      </c>
      <c r="B693" s="9" t="s">
        <v>2139</v>
      </c>
      <c r="C693" s="4" t="str">
        <f>VLOOKUP(A693,AllFromFortiEMS!A:A,1,FALSE)</f>
        <v>M015440</v>
      </c>
      <c r="D693" s="11">
        <f>VLOOKUP(A693,AllFromFortiEMS!A:H,8,FALSE)</f>
        <v>1</v>
      </c>
      <c r="E693" s="11" t="str">
        <f>IFERROR(IF(Table1[[#This Row],[Registered]]=1,"OK",""),"")</f>
        <v>OK</v>
      </c>
    </row>
    <row r="694" spans="1:5" x14ac:dyDescent="0.2">
      <c r="A694" s="9" t="s">
        <v>1496</v>
      </c>
      <c r="B694" s="9" t="s">
        <v>2139</v>
      </c>
      <c r="C694" s="4" t="str">
        <f>VLOOKUP(A694,AllFromFortiEMS!A:A,1,FALSE)</f>
        <v>M015442</v>
      </c>
      <c r="D694" s="11">
        <f>VLOOKUP(A694,AllFromFortiEMS!A:H,8,FALSE)</f>
        <v>1</v>
      </c>
      <c r="E694" s="11" t="str">
        <f>IFERROR(IF(Table1[[#This Row],[Registered]]=1,"OK",""),"")</f>
        <v>OK</v>
      </c>
    </row>
    <row r="695" spans="1:5" x14ac:dyDescent="0.2">
      <c r="A695" s="9" t="s">
        <v>1497</v>
      </c>
      <c r="B695" s="9" t="s">
        <v>2139</v>
      </c>
      <c r="C695" s="4" t="str">
        <f>VLOOKUP(A695,AllFromFortiEMS!A:A,1,FALSE)</f>
        <v>M015443</v>
      </c>
      <c r="D695" s="11">
        <f>VLOOKUP(A695,AllFromFortiEMS!A:H,8,FALSE)</f>
        <v>1</v>
      </c>
      <c r="E695" s="11" t="str">
        <f>IFERROR(IF(Table1[[#This Row],[Registered]]=1,"OK",""),"")</f>
        <v>OK</v>
      </c>
    </row>
    <row r="696" spans="1:5" x14ac:dyDescent="0.2">
      <c r="A696" s="9" t="s">
        <v>1498</v>
      </c>
      <c r="B696" s="9" t="s">
        <v>2139</v>
      </c>
      <c r="C696" s="4" t="str">
        <f>VLOOKUP(A696,AllFromFortiEMS!A:A,1,FALSE)</f>
        <v>m015444</v>
      </c>
      <c r="D696" s="11">
        <f>VLOOKUP(A696,AllFromFortiEMS!A:H,8,FALSE)</f>
        <v>1</v>
      </c>
      <c r="E696" s="11" t="str">
        <f>IFERROR(IF(Table1[[#This Row],[Registered]]=1,"OK",""),"")</f>
        <v>OK</v>
      </c>
    </row>
    <row r="697" spans="1:5" x14ac:dyDescent="0.2">
      <c r="A697" s="9" t="s">
        <v>2214</v>
      </c>
      <c r="B697" s="9" t="s">
        <v>2139</v>
      </c>
      <c r="C697" s="4" t="e">
        <f>VLOOKUP(A697,AllFromFortiEMS!A:A,1,FALSE)</f>
        <v>#N/A</v>
      </c>
      <c r="D697" s="11" t="e">
        <f>VLOOKUP(A697,AllFromFortiEMS!A:H,8,FALSE)</f>
        <v>#N/A</v>
      </c>
      <c r="E697" s="11" t="str">
        <f>IFERROR(IF(Table1[[#This Row],[Registered]]=1,"OK",""),"")</f>
        <v/>
      </c>
    </row>
    <row r="698" spans="1:5" x14ac:dyDescent="0.2">
      <c r="A698" s="9" t="s">
        <v>1499</v>
      </c>
      <c r="B698" s="9" t="s">
        <v>2139</v>
      </c>
      <c r="C698" s="4" t="str">
        <f>VLOOKUP(A698,AllFromFortiEMS!A:A,1,FALSE)</f>
        <v>M015446</v>
      </c>
      <c r="D698" s="11">
        <f>VLOOKUP(A698,AllFromFortiEMS!A:H,8,FALSE)</f>
        <v>1</v>
      </c>
      <c r="E698" s="11" t="str">
        <f>IFERROR(IF(Table1[[#This Row],[Registered]]=1,"OK",""),"")</f>
        <v>OK</v>
      </c>
    </row>
    <row r="699" spans="1:5" x14ac:dyDescent="0.2">
      <c r="A699" s="9" t="s">
        <v>484</v>
      </c>
      <c r="B699" s="9" t="s">
        <v>2139</v>
      </c>
      <c r="C699" s="4" t="str">
        <f>VLOOKUP(A699,AllFromFortiEMS!A:A,1,FALSE)</f>
        <v>M015447</v>
      </c>
      <c r="D699" s="11">
        <f>VLOOKUP(A699,AllFromFortiEMS!A:H,8,FALSE)</f>
        <v>0</v>
      </c>
      <c r="E699" s="11" t="str">
        <f>IFERROR(IF(Table1[[#This Row],[Registered]]=1,"OK",""),"")</f>
        <v/>
      </c>
    </row>
    <row r="700" spans="1:5" x14ac:dyDescent="0.2">
      <c r="A700" s="9" t="s">
        <v>485</v>
      </c>
      <c r="B700" s="9" t="s">
        <v>2139</v>
      </c>
      <c r="C700" s="4" t="str">
        <f>VLOOKUP(A700,AllFromFortiEMS!A:A,1,FALSE)</f>
        <v>M015448</v>
      </c>
      <c r="D700" s="11">
        <f>VLOOKUP(A700,AllFromFortiEMS!A:H,8,FALSE)</f>
        <v>1</v>
      </c>
      <c r="E700" s="11" t="str">
        <f>IFERROR(IF(Table1[[#This Row],[Registered]]=1,"OK",""),"")</f>
        <v>OK</v>
      </c>
    </row>
    <row r="701" spans="1:5" x14ac:dyDescent="0.2">
      <c r="A701" s="9" t="s">
        <v>1500</v>
      </c>
      <c r="B701" s="9" t="s">
        <v>2139</v>
      </c>
      <c r="C701" s="4" t="str">
        <f>VLOOKUP(A701,AllFromFortiEMS!A:A,1,FALSE)</f>
        <v>M015449</v>
      </c>
      <c r="D701" s="11">
        <f>VLOOKUP(A701,AllFromFortiEMS!A:H,8,FALSE)</f>
        <v>1</v>
      </c>
      <c r="E701" s="11" t="str">
        <f>IFERROR(IF(Table1[[#This Row],[Registered]]=1,"OK",""),"")</f>
        <v>OK</v>
      </c>
    </row>
    <row r="702" spans="1:5" x14ac:dyDescent="0.2">
      <c r="A702" s="9" t="s">
        <v>486</v>
      </c>
      <c r="B702" s="9" t="s">
        <v>2139</v>
      </c>
      <c r="C702" s="4" t="str">
        <f>VLOOKUP(A702,AllFromFortiEMS!A:A,1,FALSE)</f>
        <v>M015452</v>
      </c>
      <c r="D702" s="11">
        <f>VLOOKUP(A702,AllFromFortiEMS!A:H,8,FALSE)</f>
        <v>1</v>
      </c>
      <c r="E702" s="11" t="str">
        <f>IFERROR(IF(Table1[[#This Row],[Registered]]=1,"OK",""),"")</f>
        <v>OK</v>
      </c>
    </row>
    <row r="703" spans="1:5" x14ac:dyDescent="0.2">
      <c r="A703" s="9" t="s">
        <v>487</v>
      </c>
      <c r="B703" s="9" t="s">
        <v>2139</v>
      </c>
      <c r="C703" s="4" t="str">
        <f>VLOOKUP(A703,AllFromFortiEMS!A:A,1,FALSE)</f>
        <v>M015453</v>
      </c>
      <c r="D703" s="11">
        <f>VLOOKUP(A703,AllFromFortiEMS!A:H,8,FALSE)</f>
        <v>1</v>
      </c>
      <c r="E703" s="11" t="str">
        <f>IFERROR(IF(Table1[[#This Row],[Registered]]=1,"OK",""),"")</f>
        <v>OK</v>
      </c>
    </row>
    <row r="704" spans="1:5" x14ac:dyDescent="0.2">
      <c r="A704" s="9" t="s">
        <v>1501</v>
      </c>
      <c r="B704" s="9" t="s">
        <v>2139</v>
      </c>
      <c r="C704" s="4" t="str">
        <f>VLOOKUP(A704,AllFromFortiEMS!A:A,1,FALSE)</f>
        <v>M015455</v>
      </c>
      <c r="D704" s="11">
        <f>VLOOKUP(A704,AllFromFortiEMS!A:H,8,FALSE)</f>
        <v>1</v>
      </c>
      <c r="E704" s="11" t="str">
        <f>IFERROR(IF(Table1[[#This Row],[Registered]]=1,"OK",""),"")</f>
        <v>OK</v>
      </c>
    </row>
    <row r="705" spans="1:5" x14ac:dyDescent="0.2">
      <c r="A705" s="9" t="s">
        <v>1502</v>
      </c>
      <c r="B705" s="9" t="s">
        <v>2139</v>
      </c>
      <c r="C705" s="4" t="str">
        <f>VLOOKUP(A705,AllFromFortiEMS!A:A,1,FALSE)</f>
        <v>m015457</v>
      </c>
      <c r="D705" s="11">
        <f>VLOOKUP(A705,AllFromFortiEMS!A:H,8,FALSE)</f>
        <v>1</v>
      </c>
      <c r="E705" s="11" t="str">
        <f>IFERROR(IF(Table1[[#This Row],[Registered]]=1,"OK",""),"")</f>
        <v>OK</v>
      </c>
    </row>
    <row r="706" spans="1:5" x14ac:dyDescent="0.2">
      <c r="A706" s="9" t="s">
        <v>1503</v>
      </c>
      <c r="B706" s="9" t="s">
        <v>2139</v>
      </c>
      <c r="C706" s="4" t="str">
        <f>VLOOKUP(A706,AllFromFortiEMS!A:A,1,FALSE)</f>
        <v>M015458</v>
      </c>
      <c r="D706" s="11">
        <f>VLOOKUP(A706,AllFromFortiEMS!A:H,8,FALSE)</f>
        <v>0</v>
      </c>
      <c r="E706" s="11" t="str">
        <f>IFERROR(IF(Table1[[#This Row],[Registered]]=1,"OK",""),"")</f>
        <v/>
      </c>
    </row>
    <row r="707" spans="1:5" x14ac:dyDescent="0.2">
      <c r="A707" s="9" t="s">
        <v>1504</v>
      </c>
      <c r="B707" s="9" t="s">
        <v>2139</v>
      </c>
      <c r="C707" s="4" t="str">
        <f>VLOOKUP(A707,AllFromFortiEMS!A:A,1,FALSE)</f>
        <v>m015459</v>
      </c>
      <c r="D707" s="11">
        <f>VLOOKUP(A707,AllFromFortiEMS!A:H,8,FALSE)</f>
        <v>1</v>
      </c>
      <c r="E707" s="11" t="str">
        <f>IFERROR(IF(Table1[[#This Row],[Registered]]=1,"OK",""),"")</f>
        <v>OK</v>
      </c>
    </row>
    <row r="708" spans="1:5" x14ac:dyDescent="0.2">
      <c r="A708" s="9" t="s">
        <v>1505</v>
      </c>
      <c r="B708" s="9" t="s">
        <v>2139</v>
      </c>
      <c r="C708" s="4" t="str">
        <f>VLOOKUP(A708,AllFromFortiEMS!A:A,1,FALSE)</f>
        <v>M015461</v>
      </c>
      <c r="D708" s="11">
        <f>VLOOKUP(A708,AllFromFortiEMS!A:H,8,FALSE)</f>
        <v>1</v>
      </c>
      <c r="E708" s="11" t="str">
        <f>IFERROR(IF(Table1[[#This Row],[Registered]]=1,"OK",""),"")</f>
        <v>OK</v>
      </c>
    </row>
    <row r="709" spans="1:5" x14ac:dyDescent="0.2">
      <c r="A709" s="9" t="s">
        <v>1506</v>
      </c>
      <c r="B709" s="9" t="s">
        <v>2139</v>
      </c>
      <c r="C709" s="4" t="str">
        <f>VLOOKUP(A709,AllFromFortiEMS!A:A,1,FALSE)</f>
        <v>M015462</v>
      </c>
      <c r="D709" s="11">
        <f>VLOOKUP(A709,AllFromFortiEMS!A:H,8,FALSE)</f>
        <v>1</v>
      </c>
      <c r="E709" s="11" t="str">
        <f>IFERROR(IF(Table1[[#This Row],[Registered]]=1,"OK",""),"")</f>
        <v>OK</v>
      </c>
    </row>
    <row r="710" spans="1:5" x14ac:dyDescent="0.2">
      <c r="A710" s="9" t="s">
        <v>1507</v>
      </c>
      <c r="B710" s="9" t="s">
        <v>2139</v>
      </c>
      <c r="C710" s="4" t="str">
        <f>VLOOKUP(A710,AllFromFortiEMS!A:A,1,FALSE)</f>
        <v>M015464</v>
      </c>
      <c r="D710" s="11">
        <f>VLOOKUP(A710,AllFromFortiEMS!A:H,8,FALSE)</f>
        <v>1</v>
      </c>
      <c r="E710" s="11" t="str">
        <f>IFERROR(IF(Table1[[#This Row],[Registered]]=1,"OK",""),"")</f>
        <v>OK</v>
      </c>
    </row>
    <row r="711" spans="1:5" x14ac:dyDescent="0.2">
      <c r="A711" s="9" t="s">
        <v>1508</v>
      </c>
      <c r="B711" s="9" t="s">
        <v>2139</v>
      </c>
      <c r="C711" s="4" t="str">
        <f>VLOOKUP(A711,AllFromFortiEMS!A:A,1,FALSE)</f>
        <v>m015465</v>
      </c>
      <c r="D711" s="11">
        <f>VLOOKUP(A711,AllFromFortiEMS!A:H,8,FALSE)</f>
        <v>1</v>
      </c>
      <c r="E711" s="11" t="str">
        <f>IFERROR(IF(Table1[[#This Row],[Registered]]=1,"OK",""),"")</f>
        <v>OK</v>
      </c>
    </row>
    <row r="712" spans="1:5" x14ac:dyDescent="0.2">
      <c r="A712" s="9" t="s">
        <v>1509</v>
      </c>
      <c r="B712" s="9" t="s">
        <v>2139</v>
      </c>
      <c r="C712" s="4" t="str">
        <f>VLOOKUP(A712,AllFromFortiEMS!A:A,1,FALSE)</f>
        <v>M015467</v>
      </c>
      <c r="D712" s="11">
        <f>VLOOKUP(A712,AllFromFortiEMS!A:H,8,FALSE)</f>
        <v>1</v>
      </c>
      <c r="E712" s="11" t="str">
        <f>IFERROR(IF(Table1[[#This Row],[Registered]]=1,"OK",""),"")</f>
        <v>OK</v>
      </c>
    </row>
    <row r="713" spans="1:5" x14ac:dyDescent="0.2">
      <c r="A713" s="9" t="s">
        <v>1510</v>
      </c>
      <c r="B713" s="9" t="s">
        <v>2139</v>
      </c>
      <c r="C713" s="4" t="str">
        <f>VLOOKUP(A713,AllFromFortiEMS!A:A,1,FALSE)</f>
        <v>M015468</v>
      </c>
      <c r="D713" s="11">
        <f>VLOOKUP(A713,AllFromFortiEMS!A:H,8,FALSE)</f>
        <v>1</v>
      </c>
      <c r="E713" s="11" t="str">
        <f>IFERROR(IF(Table1[[#This Row],[Registered]]=1,"OK",""),"")</f>
        <v>OK</v>
      </c>
    </row>
    <row r="714" spans="1:5" x14ac:dyDescent="0.2">
      <c r="A714" s="9" t="s">
        <v>1511</v>
      </c>
      <c r="B714" s="9" t="s">
        <v>2139</v>
      </c>
      <c r="C714" s="4" t="str">
        <f>VLOOKUP(A714,AllFromFortiEMS!A:A,1,FALSE)</f>
        <v>M015469</v>
      </c>
      <c r="D714" s="11">
        <f>VLOOKUP(A714,AllFromFortiEMS!A:H,8,FALSE)</f>
        <v>1</v>
      </c>
      <c r="E714" s="11" t="str">
        <f>IFERROR(IF(Table1[[#This Row],[Registered]]=1,"OK",""),"")</f>
        <v>OK</v>
      </c>
    </row>
    <row r="715" spans="1:5" x14ac:dyDescent="0.2">
      <c r="A715" s="9" t="s">
        <v>491</v>
      </c>
      <c r="B715" s="9" t="s">
        <v>2139</v>
      </c>
      <c r="C715" s="4" t="str">
        <f>VLOOKUP(A715,AllFromFortiEMS!A:A,1,FALSE)</f>
        <v>M015470</v>
      </c>
      <c r="D715" s="11">
        <f>VLOOKUP(A715,AllFromFortiEMS!A:H,8,FALSE)</f>
        <v>1</v>
      </c>
      <c r="E715" s="11" t="str">
        <f>IFERROR(IF(Table1[[#This Row],[Registered]]=1,"OK",""),"")</f>
        <v>OK</v>
      </c>
    </row>
    <row r="716" spans="1:5" x14ac:dyDescent="0.2">
      <c r="A716" s="9" t="s">
        <v>1512</v>
      </c>
      <c r="B716" s="9" t="s">
        <v>2139</v>
      </c>
      <c r="C716" s="4" t="str">
        <f>VLOOKUP(A716,AllFromFortiEMS!A:A,1,FALSE)</f>
        <v>M015471</v>
      </c>
      <c r="D716" s="11">
        <f>VLOOKUP(A716,AllFromFortiEMS!A:H,8,FALSE)</f>
        <v>1</v>
      </c>
      <c r="E716" s="11" t="str">
        <f>IFERROR(IF(Table1[[#This Row],[Registered]]=1,"OK",""),"")</f>
        <v>OK</v>
      </c>
    </row>
    <row r="717" spans="1:5" x14ac:dyDescent="0.2">
      <c r="A717" s="9" t="s">
        <v>1513</v>
      </c>
      <c r="B717" s="9" t="s">
        <v>2139</v>
      </c>
      <c r="C717" s="4" t="str">
        <f>VLOOKUP(A717,AllFromFortiEMS!A:A,1,FALSE)</f>
        <v>M015472</v>
      </c>
      <c r="D717" s="11">
        <f>VLOOKUP(A717,AllFromFortiEMS!A:H,8,FALSE)</f>
        <v>1</v>
      </c>
      <c r="E717" s="11" t="str">
        <f>IFERROR(IF(Table1[[#This Row],[Registered]]=1,"OK",""),"")</f>
        <v>OK</v>
      </c>
    </row>
    <row r="718" spans="1:5" x14ac:dyDescent="0.2">
      <c r="A718" s="9" t="s">
        <v>1514</v>
      </c>
      <c r="B718" s="9" t="s">
        <v>2139</v>
      </c>
      <c r="C718" s="4" t="str">
        <f>VLOOKUP(A718,AllFromFortiEMS!A:A,1,FALSE)</f>
        <v>m015473</v>
      </c>
      <c r="D718" s="11">
        <f>VLOOKUP(A718,AllFromFortiEMS!A:H,8,FALSE)</f>
        <v>1</v>
      </c>
      <c r="E718" s="11" t="str">
        <f>IFERROR(IF(Table1[[#This Row],[Registered]]=1,"OK",""),"")</f>
        <v>OK</v>
      </c>
    </row>
    <row r="719" spans="1:5" x14ac:dyDescent="0.2">
      <c r="A719" s="9" t="s">
        <v>1515</v>
      </c>
      <c r="B719" s="9" t="s">
        <v>2139</v>
      </c>
      <c r="C719" s="4" t="str">
        <f>VLOOKUP(A719,AllFromFortiEMS!A:A,1,FALSE)</f>
        <v>m015476</v>
      </c>
      <c r="D719" s="11">
        <f>VLOOKUP(A719,AllFromFortiEMS!A:H,8,FALSE)</f>
        <v>1</v>
      </c>
      <c r="E719" s="11" t="str">
        <f>IFERROR(IF(Table1[[#This Row],[Registered]]=1,"OK",""),"")</f>
        <v>OK</v>
      </c>
    </row>
    <row r="720" spans="1:5" x14ac:dyDescent="0.2">
      <c r="A720" s="9" t="s">
        <v>492</v>
      </c>
      <c r="B720" s="9" t="s">
        <v>2139</v>
      </c>
      <c r="C720" s="4" t="str">
        <f>VLOOKUP(A720,AllFromFortiEMS!A:A,1,FALSE)</f>
        <v>m015477</v>
      </c>
      <c r="D720" s="11">
        <f>VLOOKUP(A720,AllFromFortiEMS!A:H,8,FALSE)</f>
        <v>0</v>
      </c>
      <c r="E720" s="11" t="str">
        <f>IFERROR(IF(Table1[[#This Row],[Registered]]=1,"OK",""),"")</f>
        <v/>
      </c>
    </row>
    <row r="721" spans="1:5" x14ac:dyDescent="0.2">
      <c r="A721" s="9" t="s">
        <v>1516</v>
      </c>
      <c r="B721" s="9" t="s">
        <v>2139</v>
      </c>
      <c r="C721" s="4" t="str">
        <f>VLOOKUP(A721,AllFromFortiEMS!A:A,1,FALSE)</f>
        <v>M015478</v>
      </c>
      <c r="D721" s="11">
        <f>VLOOKUP(A721,AllFromFortiEMS!A:H,8,FALSE)</f>
        <v>1</v>
      </c>
      <c r="E721" s="11" t="str">
        <f>IFERROR(IF(Table1[[#This Row],[Registered]]=1,"OK",""),"")</f>
        <v>OK</v>
      </c>
    </row>
    <row r="722" spans="1:5" x14ac:dyDescent="0.2">
      <c r="A722" s="9" t="s">
        <v>493</v>
      </c>
      <c r="B722" s="9" t="s">
        <v>2139</v>
      </c>
      <c r="C722" s="4" t="str">
        <f>VLOOKUP(A722,AllFromFortiEMS!A:A,1,FALSE)</f>
        <v>M015479</v>
      </c>
      <c r="D722" s="11">
        <f>VLOOKUP(A722,AllFromFortiEMS!A:H,8,FALSE)</f>
        <v>1</v>
      </c>
      <c r="E722" s="11" t="str">
        <f>IFERROR(IF(Table1[[#This Row],[Registered]]=1,"OK",""),"")</f>
        <v>OK</v>
      </c>
    </row>
    <row r="723" spans="1:5" x14ac:dyDescent="0.2">
      <c r="A723" s="9" t="s">
        <v>1517</v>
      </c>
      <c r="B723" s="9" t="s">
        <v>2139</v>
      </c>
      <c r="C723" s="4" t="str">
        <f>VLOOKUP(A723,AllFromFortiEMS!A:A,1,FALSE)</f>
        <v>M015480</v>
      </c>
      <c r="D723" s="11">
        <f>VLOOKUP(A723,AllFromFortiEMS!A:H,8,FALSE)</f>
        <v>1</v>
      </c>
      <c r="E723" s="11" t="str">
        <f>IFERROR(IF(Table1[[#This Row],[Registered]]=1,"OK",""),"")</f>
        <v>OK</v>
      </c>
    </row>
    <row r="724" spans="1:5" x14ac:dyDescent="0.2">
      <c r="A724" s="9" t="s">
        <v>1518</v>
      </c>
      <c r="B724" s="9" t="s">
        <v>2139</v>
      </c>
      <c r="C724" s="4" t="str">
        <f>VLOOKUP(A724,AllFromFortiEMS!A:A,1,FALSE)</f>
        <v>M015481</v>
      </c>
      <c r="D724" s="11">
        <f>VLOOKUP(A724,AllFromFortiEMS!A:H,8,FALSE)</f>
        <v>1</v>
      </c>
      <c r="E724" s="11" t="str">
        <f>IFERROR(IF(Table1[[#This Row],[Registered]]=1,"OK",""),"")</f>
        <v>OK</v>
      </c>
    </row>
    <row r="725" spans="1:5" x14ac:dyDescent="0.2">
      <c r="A725" s="9" t="s">
        <v>494</v>
      </c>
      <c r="B725" s="9" t="s">
        <v>2139</v>
      </c>
      <c r="C725" s="4" t="str">
        <f>VLOOKUP(A725,AllFromFortiEMS!A:A,1,FALSE)</f>
        <v>M015482</v>
      </c>
      <c r="D725" s="11">
        <f>VLOOKUP(A725,AllFromFortiEMS!A:H,8,FALSE)</f>
        <v>1</v>
      </c>
      <c r="E725" s="11" t="str">
        <f>IFERROR(IF(Table1[[#This Row],[Registered]]=1,"OK",""),"")</f>
        <v>OK</v>
      </c>
    </row>
    <row r="726" spans="1:5" x14ac:dyDescent="0.2">
      <c r="A726" s="9" t="s">
        <v>1519</v>
      </c>
      <c r="B726" s="9" t="s">
        <v>2139</v>
      </c>
      <c r="C726" s="4" t="str">
        <f>VLOOKUP(A726,AllFromFortiEMS!A:A,1,FALSE)</f>
        <v>M015483</v>
      </c>
      <c r="D726" s="11">
        <f>VLOOKUP(A726,AllFromFortiEMS!A:H,8,FALSE)</f>
        <v>1</v>
      </c>
      <c r="E726" s="11" t="str">
        <f>IFERROR(IF(Table1[[#This Row],[Registered]]=1,"OK",""),"")</f>
        <v>OK</v>
      </c>
    </row>
    <row r="727" spans="1:5" x14ac:dyDescent="0.2">
      <c r="A727" s="9" t="s">
        <v>1520</v>
      </c>
      <c r="B727" s="9" t="s">
        <v>2139</v>
      </c>
      <c r="C727" s="4" t="str">
        <f>VLOOKUP(A727,AllFromFortiEMS!A:A,1,FALSE)</f>
        <v>M015484</v>
      </c>
      <c r="D727" s="11">
        <f>VLOOKUP(A727,AllFromFortiEMS!A:H,8,FALSE)</f>
        <v>0</v>
      </c>
      <c r="E727" s="11" t="str">
        <f>IFERROR(IF(Table1[[#This Row],[Registered]]=1,"OK",""),"")</f>
        <v/>
      </c>
    </row>
    <row r="728" spans="1:5" x14ac:dyDescent="0.2">
      <c r="A728" s="9" t="s">
        <v>1521</v>
      </c>
      <c r="B728" s="9" t="s">
        <v>2139</v>
      </c>
      <c r="C728" s="4" t="str">
        <f>VLOOKUP(A728,AllFromFortiEMS!A:A,1,FALSE)</f>
        <v>M015485</v>
      </c>
      <c r="D728" s="11">
        <f>VLOOKUP(A728,AllFromFortiEMS!A:H,8,FALSE)</f>
        <v>1</v>
      </c>
      <c r="E728" s="11" t="str">
        <f>IFERROR(IF(Table1[[#This Row],[Registered]]=1,"OK",""),"")</f>
        <v>OK</v>
      </c>
    </row>
    <row r="729" spans="1:5" x14ac:dyDescent="0.2">
      <c r="A729" s="9" t="s">
        <v>1522</v>
      </c>
      <c r="B729" s="9" t="s">
        <v>2139</v>
      </c>
      <c r="C729" s="4" t="str">
        <f>VLOOKUP(A729,AllFromFortiEMS!A:A,1,FALSE)</f>
        <v>M015486</v>
      </c>
      <c r="D729" s="11">
        <f>VLOOKUP(A729,AllFromFortiEMS!A:H,8,FALSE)</f>
        <v>0</v>
      </c>
      <c r="E729" s="11" t="str">
        <f>IFERROR(IF(Table1[[#This Row],[Registered]]=1,"OK",""),"")</f>
        <v/>
      </c>
    </row>
    <row r="730" spans="1:5" x14ac:dyDescent="0.2">
      <c r="A730" s="9" t="s">
        <v>1523</v>
      </c>
      <c r="B730" s="9" t="s">
        <v>2139</v>
      </c>
      <c r="C730" s="4" t="str">
        <f>VLOOKUP(A730,AllFromFortiEMS!A:A,1,FALSE)</f>
        <v>M015487</v>
      </c>
      <c r="D730" s="11">
        <f>VLOOKUP(A730,AllFromFortiEMS!A:H,8,FALSE)</f>
        <v>1</v>
      </c>
      <c r="E730" s="11" t="str">
        <f>IFERROR(IF(Table1[[#This Row],[Registered]]=1,"OK",""),"")</f>
        <v>OK</v>
      </c>
    </row>
    <row r="731" spans="1:5" x14ac:dyDescent="0.2">
      <c r="A731" s="9" t="s">
        <v>1524</v>
      </c>
      <c r="B731" s="9" t="s">
        <v>2139</v>
      </c>
      <c r="C731" s="4" t="str">
        <f>VLOOKUP(A731,AllFromFortiEMS!A:A,1,FALSE)</f>
        <v>m015489</v>
      </c>
      <c r="D731" s="11">
        <f>VLOOKUP(A731,AllFromFortiEMS!A:H,8,FALSE)</f>
        <v>1</v>
      </c>
      <c r="E731" s="11" t="str">
        <f>IFERROR(IF(Table1[[#This Row],[Registered]]=1,"OK",""),"")</f>
        <v>OK</v>
      </c>
    </row>
    <row r="732" spans="1:5" x14ac:dyDescent="0.2">
      <c r="A732" s="9" t="s">
        <v>1525</v>
      </c>
      <c r="B732" s="9" t="s">
        <v>2139</v>
      </c>
      <c r="C732" s="4" t="str">
        <f>VLOOKUP(A732,AllFromFortiEMS!A:A,1,FALSE)</f>
        <v>m015490</v>
      </c>
      <c r="D732" s="11">
        <f>VLOOKUP(A732,AllFromFortiEMS!A:H,8,FALSE)</f>
        <v>1</v>
      </c>
      <c r="E732" s="11" t="str">
        <f>IFERROR(IF(Table1[[#This Row],[Registered]]=1,"OK",""),"")</f>
        <v>OK</v>
      </c>
    </row>
    <row r="733" spans="1:5" x14ac:dyDescent="0.2">
      <c r="A733" s="9" t="s">
        <v>1526</v>
      </c>
      <c r="B733" s="9" t="s">
        <v>2139</v>
      </c>
      <c r="C733" s="4" t="str">
        <f>VLOOKUP(A733,AllFromFortiEMS!A:A,1,FALSE)</f>
        <v>m015491</v>
      </c>
      <c r="D733" s="11">
        <f>VLOOKUP(A733,AllFromFortiEMS!A:H,8,FALSE)</f>
        <v>1</v>
      </c>
      <c r="E733" s="11" t="str">
        <f>IFERROR(IF(Table1[[#This Row],[Registered]]=1,"OK",""),"")</f>
        <v>OK</v>
      </c>
    </row>
    <row r="734" spans="1:5" x14ac:dyDescent="0.2">
      <c r="A734" s="9" t="s">
        <v>1527</v>
      </c>
      <c r="B734" s="9" t="s">
        <v>2139</v>
      </c>
      <c r="C734" s="4" t="str">
        <f>VLOOKUP(A734,AllFromFortiEMS!A:A,1,FALSE)</f>
        <v>m015492</v>
      </c>
      <c r="D734" s="11">
        <f>VLOOKUP(A734,AllFromFortiEMS!A:H,8,FALSE)</f>
        <v>0</v>
      </c>
      <c r="E734" s="11" t="str">
        <f>IFERROR(IF(Table1[[#This Row],[Registered]]=1,"OK",""),"")</f>
        <v/>
      </c>
    </row>
    <row r="735" spans="1:5" x14ac:dyDescent="0.2">
      <c r="A735" s="9" t="s">
        <v>1528</v>
      </c>
      <c r="B735" s="9" t="s">
        <v>2139</v>
      </c>
      <c r="C735" s="4" t="str">
        <f>VLOOKUP(A735,AllFromFortiEMS!A:A,1,FALSE)</f>
        <v>M015493</v>
      </c>
      <c r="D735" s="11">
        <f>VLOOKUP(A735,AllFromFortiEMS!A:H,8,FALSE)</f>
        <v>1</v>
      </c>
      <c r="E735" s="11" t="str">
        <f>IFERROR(IF(Table1[[#This Row],[Registered]]=1,"OK",""),"")</f>
        <v>OK</v>
      </c>
    </row>
    <row r="736" spans="1:5" x14ac:dyDescent="0.2">
      <c r="A736" s="9" t="s">
        <v>1529</v>
      </c>
      <c r="B736" s="9" t="s">
        <v>2139</v>
      </c>
      <c r="C736" s="4" t="str">
        <f>VLOOKUP(A736,AllFromFortiEMS!A:A,1,FALSE)</f>
        <v>M015494</v>
      </c>
      <c r="D736" s="11">
        <f>VLOOKUP(A736,AllFromFortiEMS!A:H,8,FALSE)</f>
        <v>1</v>
      </c>
      <c r="E736" s="11" t="str">
        <f>IFERROR(IF(Table1[[#This Row],[Registered]]=1,"OK",""),"")</f>
        <v>OK</v>
      </c>
    </row>
    <row r="737" spans="1:5" x14ac:dyDescent="0.2">
      <c r="A737" s="9" t="s">
        <v>1530</v>
      </c>
      <c r="B737" s="9" t="s">
        <v>2139</v>
      </c>
      <c r="C737" s="4" t="str">
        <f>VLOOKUP(A737,AllFromFortiEMS!A:A,1,FALSE)</f>
        <v>m015496</v>
      </c>
      <c r="D737" s="11">
        <f>VLOOKUP(A737,AllFromFortiEMS!A:H,8,FALSE)</f>
        <v>1</v>
      </c>
      <c r="E737" s="11" t="str">
        <f>IFERROR(IF(Table1[[#This Row],[Registered]]=1,"OK",""),"")</f>
        <v>OK</v>
      </c>
    </row>
    <row r="738" spans="1:5" x14ac:dyDescent="0.2">
      <c r="A738" s="9" t="s">
        <v>1531</v>
      </c>
      <c r="B738" s="9" t="s">
        <v>2139</v>
      </c>
      <c r="C738" s="4" t="str">
        <f>VLOOKUP(A738,AllFromFortiEMS!A:A,1,FALSE)</f>
        <v>m015498</v>
      </c>
      <c r="D738" s="11">
        <f>VLOOKUP(A738,AllFromFortiEMS!A:H,8,FALSE)</f>
        <v>1</v>
      </c>
      <c r="E738" s="11" t="str">
        <f>IFERROR(IF(Table1[[#This Row],[Registered]]=1,"OK",""),"")</f>
        <v>OK</v>
      </c>
    </row>
    <row r="739" spans="1:5" x14ac:dyDescent="0.2">
      <c r="A739" s="9" t="s">
        <v>499</v>
      </c>
      <c r="B739" s="9" t="s">
        <v>2139</v>
      </c>
      <c r="C739" s="4" t="str">
        <f>VLOOKUP(A739,AllFromFortiEMS!A:A,1,FALSE)</f>
        <v>M015499</v>
      </c>
      <c r="D739" s="11">
        <f>VLOOKUP(A739,AllFromFortiEMS!A:H,8,FALSE)</f>
        <v>1</v>
      </c>
      <c r="E739" s="11" t="str">
        <f>IFERROR(IF(Table1[[#This Row],[Registered]]=1,"OK",""),"")</f>
        <v>OK</v>
      </c>
    </row>
    <row r="740" spans="1:5" x14ac:dyDescent="0.2">
      <c r="A740" s="9" t="s">
        <v>1532</v>
      </c>
      <c r="B740" s="9" t="s">
        <v>2139</v>
      </c>
      <c r="C740" s="4" t="str">
        <f>VLOOKUP(A740,AllFromFortiEMS!A:A,1,FALSE)</f>
        <v>M015500</v>
      </c>
      <c r="D740" s="11">
        <f>VLOOKUP(A740,AllFromFortiEMS!A:H,8,FALSE)</f>
        <v>1</v>
      </c>
      <c r="E740" s="11" t="str">
        <f>IFERROR(IF(Table1[[#This Row],[Registered]]=1,"OK",""),"")</f>
        <v>OK</v>
      </c>
    </row>
    <row r="741" spans="1:5" x14ac:dyDescent="0.2">
      <c r="A741" s="9" t="s">
        <v>1533</v>
      </c>
      <c r="B741" s="9" t="s">
        <v>2139</v>
      </c>
      <c r="C741" s="4" t="str">
        <f>VLOOKUP(A741,AllFromFortiEMS!A:A,1,FALSE)</f>
        <v>m015502</v>
      </c>
      <c r="D741" s="11">
        <f>VLOOKUP(A741,AllFromFortiEMS!A:H,8,FALSE)</f>
        <v>1</v>
      </c>
      <c r="E741" s="11" t="str">
        <f>IFERROR(IF(Table1[[#This Row],[Registered]]=1,"OK",""),"")</f>
        <v>OK</v>
      </c>
    </row>
    <row r="742" spans="1:5" x14ac:dyDescent="0.2">
      <c r="A742" s="9" t="s">
        <v>1534</v>
      </c>
      <c r="B742" s="9" t="s">
        <v>2139</v>
      </c>
      <c r="C742" s="4" t="str">
        <f>VLOOKUP(A742,AllFromFortiEMS!A:A,1,FALSE)</f>
        <v>M015503</v>
      </c>
      <c r="D742" s="11">
        <f>VLOOKUP(A742,AllFromFortiEMS!A:H,8,FALSE)</f>
        <v>1</v>
      </c>
      <c r="E742" s="11" t="str">
        <f>IFERROR(IF(Table1[[#This Row],[Registered]]=1,"OK",""),"")</f>
        <v>OK</v>
      </c>
    </row>
    <row r="743" spans="1:5" x14ac:dyDescent="0.2">
      <c r="A743" s="9" t="s">
        <v>1535</v>
      </c>
      <c r="B743" s="9" t="s">
        <v>2139</v>
      </c>
      <c r="C743" s="4" t="str">
        <f>VLOOKUP(A743,AllFromFortiEMS!A:A,1,FALSE)</f>
        <v>M015505</v>
      </c>
      <c r="D743" s="11">
        <f>VLOOKUP(A743,AllFromFortiEMS!A:H,8,FALSE)</f>
        <v>0</v>
      </c>
      <c r="E743" s="11" t="str">
        <f>IFERROR(IF(Table1[[#This Row],[Registered]]=1,"OK",""),"")</f>
        <v/>
      </c>
    </row>
    <row r="744" spans="1:5" x14ac:dyDescent="0.2">
      <c r="A744" s="9" t="s">
        <v>1536</v>
      </c>
      <c r="B744" s="9" t="s">
        <v>2139</v>
      </c>
      <c r="C744" s="4" t="str">
        <f>VLOOKUP(A744,AllFromFortiEMS!A:A,1,FALSE)</f>
        <v>M015506</v>
      </c>
      <c r="D744" s="11">
        <f>VLOOKUP(A744,AllFromFortiEMS!A:H,8,FALSE)</f>
        <v>1</v>
      </c>
      <c r="E744" s="11" t="str">
        <f>IFERROR(IF(Table1[[#This Row],[Registered]]=1,"OK",""),"")</f>
        <v>OK</v>
      </c>
    </row>
    <row r="745" spans="1:5" x14ac:dyDescent="0.2">
      <c r="A745" s="9" t="s">
        <v>501</v>
      </c>
      <c r="B745" s="9" t="s">
        <v>2139</v>
      </c>
      <c r="C745" s="4" t="str">
        <f>VLOOKUP(A745,AllFromFortiEMS!A:A,1,FALSE)</f>
        <v>M015507</v>
      </c>
      <c r="D745" s="11">
        <f>VLOOKUP(A745,AllFromFortiEMS!A:H,8,FALSE)</f>
        <v>1</v>
      </c>
      <c r="E745" s="11" t="str">
        <f>IFERROR(IF(Table1[[#This Row],[Registered]]=1,"OK",""),"")</f>
        <v>OK</v>
      </c>
    </row>
    <row r="746" spans="1:5" x14ac:dyDescent="0.2">
      <c r="A746" s="9" t="s">
        <v>1537</v>
      </c>
      <c r="B746" s="9" t="s">
        <v>2139</v>
      </c>
      <c r="C746" s="4" t="str">
        <f>VLOOKUP(A746,AllFromFortiEMS!A:A,1,FALSE)</f>
        <v>M015508</v>
      </c>
      <c r="D746" s="11">
        <f>VLOOKUP(A746,AllFromFortiEMS!A:H,8,FALSE)</f>
        <v>1</v>
      </c>
      <c r="E746" s="11" t="str">
        <f>IFERROR(IF(Table1[[#This Row],[Registered]]=1,"OK",""),"")</f>
        <v>OK</v>
      </c>
    </row>
    <row r="747" spans="1:5" x14ac:dyDescent="0.2">
      <c r="A747" s="9" t="s">
        <v>1538</v>
      </c>
      <c r="B747" s="9" t="s">
        <v>2139</v>
      </c>
      <c r="C747" s="4" t="str">
        <f>VLOOKUP(A747,AllFromFortiEMS!A:A,1,FALSE)</f>
        <v>M015509</v>
      </c>
      <c r="D747" s="11">
        <f>VLOOKUP(A747,AllFromFortiEMS!A:H,8,FALSE)</f>
        <v>1</v>
      </c>
      <c r="E747" s="11" t="str">
        <f>IFERROR(IF(Table1[[#This Row],[Registered]]=1,"OK",""),"")</f>
        <v>OK</v>
      </c>
    </row>
    <row r="748" spans="1:5" x14ac:dyDescent="0.2">
      <c r="A748" s="9" t="s">
        <v>1539</v>
      </c>
      <c r="B748" s="9" t="s">
        <v>2139</v>
      </c>
      <c r="C748" s="4" t="str">
        <f>VLOOKUP(A748,AllFromFortiEMS!A:A,1,FALSE)</f>
        <v>M015510</v>
      </c>
      <c r="D748" s="11">
        <f>VLOOKUP(A748,AllFromFortiEMS!A:H,8,FALSE)</f>
        <v>1</v>
      </c>
      <c r="E748" s="11" t="str">
        <f>IFERROR(IF(Table1[[#This Row],[Registered]]=1,"OK",""),"")</f>
        <v>OK</v>
      </c>
    </row>
    <row r="749" spans="1:5" x14ac:dyDescent="0.2">
      <c r="A749" s="9" t="s">
        <v>1540</v>
      </c>
      <c r="B749" s="9" t="s">
        <v>2139</v>
      </c>
      <c r="C749" s="4" t="str">
        <f>VLOOKUP(A749,AllFromFortiEMS!A:A,1,FALSE)</f>
        <v>M015511</v>
      </c>
      <c r="D749" s="11">
        <f>VLOOKUP(A749,AllFromFortiEMS!A:H,8,FALSE)</f>
        <v>1</v>
      </c>
      <c r="E749" s="11" t="str">
        <f>IFERROR(IF(Table1[[#This Row],[Registered]]=1,"OK",""),"")</f>
        <v>OK</v>
      </c>
    </row>
    <row r="750" spans="1:5" x14ac:dyDescent="0.2">
      <c r="A750" s="9" t="s">
        <v>1541</v>
      </c>
      <c r="B750" s="9" t="s">
        <v>2139</v>
      </c>
      <c r="C750" s="4" t="str">
        <f>VLOOKUP(A750,AllFromFortiEMS!A:A,1,FALSE)</f>
        <v>M015512</v>
      </c>
      <c r="D750" s="11">
        <f>VLOOKUP(A750,AllFromFortiEMS!A:H,8,FALSE)</f>
        <v>1</v>
      </c>
      <c r="E750" s="11" t="str">
        <f>IFERROR(IF(Table1[[#This Row],[Registered]]=1,"OK",""),"")</f>
        <v>OK</v>
      </c>
    </row>
    <row r="751" spans="1:5" x14ac:dyDescent="0.2">
      <c r="A751" s="9" t="s">
        <v>1542</v>
      </c>
      <c r="B751" s="9" t="s">
        <v>2139</v>
      </c>
      <c r="C751" s="4" t="str">
        <f>VLOOKUP(A751,AllFromFortiEMS!A:A,1,FALSE)</f>
        <v>M015513</v>
      </c>
      <c r="D751" s="11">
        <f>VLOOKUP(A751,AllFromFortiEMS!A:H,8,FALSE)</f>
        <v>0</v>
      </c>
      <c r="E751" s="11" t="str">
        <f>IFERROR(IF(Table1[[#This Row],[Registered]]=1,"OK",""),"")</f>
        <v/>
      </c>
    </row>
    <row r="752" spans="1:5" x14ac:dyDescent="0.2">
      <c r="A752" s="9" t="s">
        <v>1543</v>
      </c>
      <c r="B752" s="9" t="s">
        <v>2139</v>
      </c>
      <c r="C752" s="4" t="str">
        <f>VLOOKUP(A752,AllFromFortiEMS!A:A,1,FALSE)</f>
        <v>M015514</v>
      </c>
      <c r="D752" s="11">
        <f>VLOOKUP(A752,AllFromFortiEMS!A:H,8,FALSE)</f>
        <v>1</v>
      </c>
      <c r="E752" s="11" t="str">
        <f>IFERROR(IF(Table1[[#This Row],[Registered]]=1,"OK",""),"")</f>
        <v>OK</v>
      </c>
    </row>
    <row r="753" spans="1:5" x14ac:dyDescent="0.2">
      <c r="A753" s="9" t="s">
        <v>1544</v>
      </c>
      <c r="B753" s="9" t="s">
        <v>2139</v>
      </c>
      <c r="C753" s="4" t="str">
        <f>VLOOKUP(A753,AllFromFortiEMS!A:A,1,FALSE)</f>
        <v>m015516</v>
      </c>
      <c r="D753" s="11">
        <f>VLOOKUP(A753,AllFromFortiEMS!A:H,8,FALSE)</f>
        <v>1</v>
      </c>
      <c r="E753" s="11" t="str">
        <f>IFERROR(IF(Table1[[#This Row],[Registered]]=1,"OK",""),"")</f>
        <v>OK</v>
      </c>
    </row>
    <row r="754" spans="1:5" x14ac:dyDescent="0.2">
      <c r="A754" s="9" t="s">
        <v>1545</v>
      </c>
      <c r="B754" s="9" t="s">
        <v>2139</v>
      </c>
      <c r="C754" s="4" t="str">
        <f>VLOOKUP(A754,AllFromFortiEMS!A:A,1,FALSE)</f>
        <v>m015517</v>
      </c>
      <c r="D754" s="11">
        <f>VLOOKUP(A754,AllFromFortiEMS!A:H,8,FALSE)</f>
        <v>1</v>
      </c>
      <c r="E754" s="11" t="str">
        <f>IFERROR(IF(Table1[[#This Row],[Registered]]=1,"OK",""),"")</f>
        <v>OK</v>
      </c>
    </row>
    <row r="755" spans="1:5" x14ac:dyDescent="0.2">
      <c r="A755" s="9" t="s">
        <v>1546</v>
      </c>
      <c r="B755" s="9" t="s">
        <v>2139</v>
      </c>
      <c r="C755" s="4" t="str">
        <f>VLOOKUP(A755,AllFromFortiEMS!A:A,1,FALSE)</f>
        <v>M015518</v>
      </c>
      <c r="D755" s="11">
        <f>VLOOKUP(A755,AllFromFortiEMS!A:H,8,FALSE)</f>
        <v>1</v>
      </c>
      <c r="E755" s="11" t="str">
        <f>IFERROR(IF(Table1[[#This Row],[Registered]]=1,"OK",""),"")</f>
        <v>OK</v>
      </c>
    </row>
    <row r="756" spans="1:5" x14ac:dyDescent="0.2">
      <c r="A756" s="9" t="s">
        <v>1547</v>
      </c>
      <c r="B756" s="9" t="s">
        <v>2139</v>
      </c>
      <c r="C756" s="4" t="str">
        <f>VLOOKUP(A756,AllFromFortiEMS!A:A,1,FALSE)</f>
        <v>M015519</v>
      </c>
      <c r="D756" s="11">
        <f>VLOOKUP(A756,AllFromFortiEMS!A:H,8,FALSE)</f>
        <v>1</v>
      </c>
      <c r="E756" s="11" t="str">
        <f>IFERROR(IF(Table1[[#This Row],[Registered]]=1,"OK",""),"")</f>
        <v>OK</v>
      </c>
    </row>
    <row r="757" spans="1:5" x14ac:dyDescent="0.2">
      <c r="A757" s="9" t="s">
        <v>1548</v>
      </c>
      <c r="B757" s="9" t="s">
        <v>2139</v>
      </c>
      <c r="C757" s="4" t="str">
        <f>VLOOKUP(A757,AllFromFortiEMS!A:A,1,FALSE)</f>
        <v>M015520</v>
      </c>
      <c r="D757" s="11">
        <f>VLOOKUP(A757,AllFromFortiEMS!A:H,8,FALSE)</f>
        <v>1</v>
      </c>
      <c r="E757" s="11" t="str">
        <f>IFERROR(IF(Table1[[#This Row],[Registered]]=1,"OK",""),"")</f>
        <v>OK</v>
      </c>
    </row>
    <row r="758" spans="1:5" x14ac:dyDescent="0.2">
      <c r="A758" s="9" t="s">
        <v>1549</v>
      </c>
      <c r="B758" s="9" t="s">
        <v>2139</v>
      </c>
      <c r="C758" s="4" t="str">
        <f>VLOOKUP(A758,AllFromFortiEMS!A:A,1,FALSE)</f>
        <v>M015521</v>
      </c>
      <c r="D758" s="11">
        <f>VLOOKUP(A758,AllFromFortiEMS!A:H,8,FALSE)</f>
        <v>1</v>
      </c>
      <c r="E758" s="11" t="str">
        <f>IFERROR(IF(Table1[[#This Row],[Registered]]=1,"OK",""),"")</f>
        <v>OK</v>
      </c>
    </row>
    <row r="759" spans="1:5" x14ac:dyDescent="0.2">
      <c r="A759" s="9" t="s">
        <v>1550</v>
      </c>
      <c r="B759" s="9" t="s">
        <v>2139</v>
      </c>
      <c r="C759" s="4" t="str">
        <f>VLOOKUP(A759,AllFromFortiEMS!A:A,1,FALSE)</f>
        <v>m015522</v>
      </c>
      <c r="D759" s="11">
        <f>VLOOKUP(A759,AllFromFortiEMS!A:H,8,FALSE)</f>
        <v>1</v>
      </c>
      <c r="E759" s="11" t="str">
        <f>IFERROR(IF(Table1[[#This Row],[Registered]]=1,"OK",""),"")</f>
        <v>OK</v>
      </c>
    </row>
    <row r="760" spans="1:5" x14ac:dyDescent="0.2">
      <c r="A760" s="9" t="s">
        <v>1551</v>
      </c>
      <c r="B760" s="9" t="s">
        <v>2139</v>
      </c>
      <c r="C760" s="4" t="str">
        <f>VLOOKUP(A760,AllFromFortiEMS!A:A,1,FALSE)</f>
        <v>M015523</v>
      </c>
      <c r="D760" s="11">
        <f>VLOOKUP(A760,AllFromFortiEMS!A:H,8,FALSE)</f>
        <v>1</v>
      </c>
      <c r="E760" s="11" t="str">
        <f>IFERROR(IF(Table1[[#This Row],[Registered]]=1,"OK",""),"")</f>
        <v>OK</v>
      </c>
    </row>
    <row r="761" spans="1:5" x14ac:dyDescent="0.2">
      <c r="A761" s="9" t="s">
        <v>1552</v>
      </c>
      <c r="B761" s="9" t="s">
        <v>2139</v>
      </c>
      <c r="C761" s="4" t="str">
        <f>VLOOKUP(A761,AllFromFortiEMS!A:A,1,FALSE)</f>
        <v>M015525</v>
      </c>
      <c r="D761" s="11">
        <f>VLOOKUP(A761,AllFromFortiEMS!A:H,8,FALSE)</f>
        <v>1</v>
      </c>
      <c r="E761" s="11" t="str">
        <f>IFERROR(IF(Table1[[#This Row],[Registered]]=1,"OK",""),"")</f>
        <v>OK</v>
      </c>
    </row>
    <row r="762" spans="1:5" x14ac:dyDescent="0.2">
      <c r="A762" s="9" t="s">
        <v>1553</v>
      </c>
      <c r="B762" s="9" t="s">
        <v>2139</v>
      </c>
      <c r="C762" s="4" t="str">
        <f>VLOOKUP(A762,AllFromFortiEMS!A:A,1,FALSE)</f>
        <v>M015526</v>
      </c>
      <c r="D762" s="11">
        <f>VLOOKUP(A762,AllFromFortiEMS!A:H,8,FALSE)</f>
        <v>1</v>
      </c>
      <c r="E762" s="11" t="str">
        <f>IFERROR(IF(Table1[[#This Row],[Registered]]=1,"OK",""),"")</f>
        <v>OK</v>
      </c>
    </row>
    <row r="763" spans="1:5" x14ac:dyDescent="0.2">
      <c r="A763" s="9" t="s">
        <v>1554</v>
      </c>
      <c r="B763" s="9" t="s">
        <v>2139</v>
      </c>
      <c r="C763" s="4" t="str">
        <f>VLOOKUP(A763,AllFromFortiEMS!A:A,1,FALSE)</f>
        <v>M015528</v>
      </c>
      <c r="D763" s="11">
        <f>VLOOKUP(A763,AllFromFortiEMS!A:H,8,FALSE)</f>
        <v>1</v>
      </c>
      <c r="E763" s="11" t="str">
        <f>IFERROR(IF(Table1[[#This Row],[Registered]]=1,"OK",""),"")</f>
        <v>OK</v>
      </c>
    </row>
    <row r="764" spans="1:5" x14ac:dyDescent="0.2">
      <c r="A764" s="9" t="s">
        <v>503</v>
      </c>
      <c r="B764" s="9" t="s">
        <v>2139</v>
      </c>
      <c r="C764" s="4" t="str">
        <f>VLOOKUP(A764,AllFromFortiEMS!A:A,1,FALSE)</f>
        <v>M015529</v>
      </c>
      <c r="D764" s="11">
        <f>VLOOKUP(A764,AllFromFortiEMS!A:H,8,FALSE)</f>
        <v>1</v>
      </c>
      <c r="E764" s="11" t="str">
        <f>IFERROR(IF(Table1[[#This Row],[Registered]]=1,"OK",""),"")</f>
        <v>OK</v>
      </c>
    </row>
    <row r="765" spans="1:5" x14ac:dyDescent="0.2">
      <c r="A765" s="9" t="s">
        <v>504</v>
      </c>
      <c r="B765" s="9" t="s">
        <v>2139</v>
      </c>
      <c r="C765" s="4" t="str">
        <f>VLOOKUP(A765,AllFromFortiEMS!A:A,1,FALSE)</f>
        <v>M015530</v>
      </c>
      <c r="D765" s="11">
        <f>VLOOKUP(A765,AllFromFortiEMS!A:H,8,FALSE)</f>
        <v>1</v>
      </c>
      <c r="E765" s="11" t="str">
        <f>IFERROR(IF(Table1[[#This Row],[Registered]]=1,"OK",""),"")</f>
        <v>OK</v>
      </c>
    </row>
    <row r="766" spans="1:5" x14ac:dyDescent="0.2">
      <c r="A766" s="9" t="s">
        <v>1555</v>
      </c>
      <c r="B766" s="9" t="s">
        <v>2139</v>
      </c>
      <c r="C766" s="4" t="str">
        <f>VLOOKUP(A766,AllFromFortiEMS!A:A,1,FALSE)</f>
        <v>M015531</v>
      </c>
      <c r="D766" s="11">
        <f>VLOOKUP(A766,AllFromFortiEMS!A:H,8,FALSE)</f>
        <v>1</v>
      </c>
      <c r="E766" s="11" t="str">
        <f>IFERROR(IF(Table1[[#This Row],[Registered]]=1,"OK",""),"")</f>
        <v>OK</v>
      </c>
    </row>
    <row r="767" spans="1:5" x14ac:dyDescent="0.2">
      <c r="A767" s="9" t="s">
        <v>1556</v>
      </c>
      <c r="B767" s="9" t="s">
        <v>2139</v>
      </c>
      <c r="C767" s="4" t="str">
        <f>VLOOKUP(A767,AllFromFortiEMS!A:A,1,FALSE)</f>
        <v>M015532</v>
      </c>
      <c r="D767" s="11">
        <f>VLOOKUP(A767,AllFromFortiEMS!A:H,8,FALSE)</f>
        <v>0</v>
      </c>
      <c r="E767" s="11" t="str">
        <f>IFERROR(IF(Table1[[#This Row],[Registered]]=1,"OK",""),"")</f>
        <v/>
      </c>
    </row>
    <row r="768" spans="1:5" x14ac:dyDescent="0.2">
      <c r="A768" s="9" t="s">
        <v>1557</v>
      </c>
      <c r="B768" s="9" t="s">
        <v>2139</v>
      </c>
      <c r="C768" s="4" t="str">
        <f>VLOOKUP(A768,AllFromFortiEMS!A:A,1,FALSE)</f>
        <v>m015533</v>
      </c>
      <c r="D768" s="11">
        <f>VLOOKUP(A768,AllFromFortiEMS!A:H,8,FALSE)</f>
        <v>1</v>
      </c>
      <c r="E768" s="11" t="str">
        <f>IFERROR(IF(Table1[[#This Row],[Registered]]=1,"OK",""),"")</f>
        <v>OK</v>
      </c>
    </row>
    <row r="769" spans="1:5" x14ac:dyDescent="0.2">
      <c r="A769" s="9" t="s">
        <v>1558</v>
      </c>
      <c r="B769" s="9" t="s">
        <v>2139</v>
      </c>
      <c r="C769" s="4" t="str">
        <f>VLOOKUP(A769,AllFromFortiEMS!A:A,1,FALSE)</f>
        <v>M015534A</v>
      </c>
      <c r="D769" s="11">
        <f>VLOOKUP(A769,AllFromFortiEMS!A:H,8,FALSE)</f>
        <v>1</v>
      </c>
      <c r="E769" s="11" t="str">
        <f>IFERROR(IF(Table1[[#This Row],[Registered]]=1,"OK",""),"")</f>
        <v>OK</v>
      </c>
    </row>
    <row r="770" spans="1:5" x14ac:dyDescent="0.2">
      <c r="A770" s="9" t="s">
        <v>1559</v>
      </c>
      <c r="B770" s="9" t="s">
        <v>2139</v>
      </c>
      <c r="C770" s="4" t="str">
        <f>VLOOKUP(A770,AllFromFortiEMS!A:A,1,FALSE)</f>
        <v>M015535</v>
      </c>
      <c r="D770" s="11">
        <f>VLOOKUP(A770,AllFromFortiEMS!A:H,8,FALSE)</f>
        <v>1</v>
      </c>
      <c r="E770" s="11" t="str">
        <f>IFERROR(IF(Table1[[#This Row],[Registered]]=1,"OK",""),"")</f>
        <v>OK</v>
      </c>
    </row>
    <row r="771" spans="1:5" x14ac:dyDescent="0.2">
      <c r="A771" s="9" t="s">
        <v>506</v>
      </c>
      <c r="B771" s="9" t="s">
        <v>2139</v>
      </c>
      <c r="C771" s="4" t="str">
        <f>VLOOKUP(A771,AllFromFortiEMS!A:A,1,FALSE)</f>
        <v>M015536</v>
      </c>
      <c r="D771" s="11">
        <f>VLOOKUP(A771,AllFromFortiEMS!A:H,8,FALSE)</f>
        <v>1</v>
      </c>
      <c r="E771" s="11" t="str">
        <f>IFERROR(IF(Table1[[#This Row],[Registered]]=1,"OK",""),"")</f>
        <v>OK</v>
      </c>
    </row>
    <row r="772" spans="1:5" x14ac:dyDescent="0.2">
      <c r="A772" s="9" t="s">
        <v>1560</v>
      </c>
      <c r="B772" s="9" t="s">
        <v>2139</v>
      </c>
      <c r="C772" s="4" t="str">
        <f>VLOOKUP(A772,AllFromFortiEMS!A:A,1,FALSE)</f>
        <v>M015537</v>
      </c>
      <c r="D772" s="11">
        <f>VLOOKUP(A772,AllFromFortiEMS!A:H,8,FALSE)</f>
        <v>1</v>
      </c>
      <c r="E772" s="11" t="str">
        <f>IFERROR(IF(Table1[[#This Row],[Registered]]=1,"OK",""),"")</f>
        <v>OK</v>
      </c>
    </row>
    <row r="773" spans="1:5" x14ac:dyDescent="0.2">
      <c r="A773" s="9" t="s">
        <v>507</v>
      </c>
      <c r="B773" s="9" t="s">
        <v>2139</v>
      </c>
      <c r="C773" s="4" t="str">
        <f>VLOOKUP(A773,AllFromFortiEMS!A:A,1,FALSE)</f>
        <v>M015538</v>
      </c>
      <c r="D773" s="11">
        <f>VLOOKUP(A773,AllFromFortiEMS!A:H,8,FALSE)</f>
        <v>1</v>
      </c>
      <c r="E773" s="11" t="str">
        <f>IFERROR(IF(Table1[[#This Row],[Registered]]=1,"OK",""),"")</f>
        <v>OK</v>
      </c>
    </row>
    <row r="774" spans="1:5" x14ac:dyDescent="0.2">
      <c r="A774" s="9" t="s">
        <v>1561</v>
      </c>
      <c r="B774" s="9" t="s">
        <v>2139</v>
      </c>
      <c r="C774" s="4" t="str">
        <f>VLOOKUP(A774,AllFromFortiEMS!A:A,1,FALSE)</f>
        <v>m015539</v>
      </c>
      <c r="D774" s="11">
        <f>VLOOKUP(A774,AllFromFortiEMS!A:H,8,FALSE)</f>
        <v>1</v>
      </c>
      <c r="E774" s="11" t="str">
        <f>IFERROR(IF(Table1[[#This Row],[Registered]]=1,"OK",""),"")</f>
        <v>OK</v>
      </c>
    </row>
    <row r="775" spans="1:5" x14ac:dyDescent="0.2">
      <c r="A775" s="9" t="s">
        <v>1562</v>
      </c>
      <c r="B775" s="9" t="s">
        <v>2139</v>
      </c>
      <c r="C775" s="4" t="str">
        <f>VLOOKUP(A775,AllFromFortiEMS!A:A,1,FALSE)</f>
        <v>M015540</v>
      </c>
      <c r="D775" s="11">
        <f>VLOOKUP(A775,AllFromFortiEMS!A:H,8,FALSE)</f>
        <v>1</v>
      </c>
      <c r="E775" s="11" t="str">
        <f>IFERROR(IF(Table1[[#This Row],[Registered]]=1,"OK",""),"")</f>
        <v>OK</v>
      </c>
    </row>
    <row r="776" spans="1:5" x14ac:dyDescent="0.2">
      <c r="A776" s="9" t="s">
        <v>509</v>
      </c>
      <c r="B776" s="9" t="s">
        <v>2139</v>
      </c>
      <c r="C776" s="4" t="str">
        <f>VLOOKUP(A776,AllFromFortiEMS!A:A,1,FALSE)</f>
        <v>M015541</v>
      </c>
      <c r="D776" s="11">
        <f>VLOOKUP(A776,AllFromFortiEMS!A:H,8,FALSE)</f>
        <v>1</v>
      </c>
      <c r="E776" s="11" t="str">
        <f>IFERROR(IF(Table1[[#This Row],[Registered]]=1,"OK",""),"")</f>
        <v>OK</v>
      </c>
    </row>
    <row r="777" spans="1:5" x14ac:dyDescent="0.2">
      <c r="A777" s="9" t="s">
        <v>1563</v>
      </c>
      <c r="B777" s="9" t="s">
        <v>2139</v>
      </c>
      <c r="C777" s="4" t="str">
        <f>VLOOKUP(A777,AllFromFortiEMS!A:A,1,FALSE)</f>
        <v>M015542</v>
      </c>
      <c r="D777" s="11">
        <f>VLOOKUP(A777,AllFromFortiEMS!A:H,8,FALSE)</f>
        <v>1</v>
      </c>
      <c r="E777" s="11" t="str">
        <f>IFERROR(IF(Table1[[#This Row],[Registered]]=1,"OK",""),"")</f>
        <v>OK</v>
      </c>
    </row>
    <row r="778" spans="1:5" x14ac:dyDescent="0.2">
      <c r="A778" s="9" t="s">
        <v>1564</v>
      </c>
      <c r="B778" s="9" t="s">
        <v>2139</v>
      </c>
      <c r="C778" s="4" t="str">
        <f>VLOOKUP(A778,AllFromFortiEMS!A:A,1,FALSE)</f>
        <v>M015543</v>
      </c>
      <c r="D778" s="11">
        <f>VLOOKUP(A778,AllFromFortiEMS!A:H,8,FALSE)</f>
        <v>1</v>
      </c>
      <c r="E778" s="11" t="str">
        <f>IFERROR(IF(Table1[[#This Row],[Registered]]=1,"OK",""),"")</f>
        <v>OK</v>
      </c>
    </row>
    <row r="779" spans="1:5" x14ac:dyDescent="0.2">
      <c r="A779" s="9" t="s">
        <v>1565</v>
      </c>
      <c r="B779" s="9" t="s">
        <v>2139</v>
      </c>
      <c r="C779" s="4" t="str">
        <f>VLOOKUP(A779,AllFromFortiEMS!A:A,1,FALSE)</f>
        <v>M015544</v>
      </c>
      <c r="D779" s="11">
        <f>VLOOKUP(A779,AllFromFortiEMS!A:H,8,FALSE)</f>
        <v>1</v>
      </c>
      <c r="E779" s="11" t="str">
        <f>IFERROR(IF(Table1[[#This Row],[Registered]]=1,"OK",""),"")</f>
        <v>OK</v>
      </c>
    </row>
    <row r="780" spans="1:5" x14ac:dyDescent="0.2">
      <c r="A780" s="9" t="s">
        <v>1566</v>
      </c>
      <c r="B780" s="9" t="s">
        <v>2139</v>
      </c>
      <c r="C780" s="4" t="str">
        <f>VLOOKUP(A780,AllFromFortiEMS!A:A,1,FALSE)</f>
        <v>m015545</v>
      </c>
      <c r="D780" s="11">
        <f>VLOOKUP(A780,AllFromFortiEMS!A:H,8,FALSE)</f>
        <v>1</v>
      </c>
      <c r="E780" s="11" t="str">
        <f>IFERROR(IF(Table1[[#This Row],[Registered]]=1,"OK",""),"")</f>
        <v>OK</v>
      </c>
    </row>
    <row r="781" spans="1:5" x14ac:dyDescent="0.2">
      <c r="A781" s="9" t="s">
        <v>1567</v>
      </c>
      <c r="B781" s="9" t="s">
        <v>2139</v>
      </c>
      <c r="C781" s="4" t="str">
        <f>VLOOKUP(A781,AllFromFortiEMS!A:A,1,FALSE)</f>
        <v>M015546</v>
      </c>
      <c r="D781" s="11">
        <f>VLOOKUP(A781,AllFromFortiEMS!A:H,8,FALSE)</f>
        <v>1</v>
      </c>
      <c r="E781" s="11" t="str">
        <f>IFERROR(IF(Table1[[#This Row],[Registered]]=1,"OK",""),"")</f>
        <v>OK</v>
      </c>
    </row>
    <row r="782" spans="1:5" x14ac:dyDescent="0.2">
      <c r="A782" s="9" t="s">
        <v>510</v>
      </c>
      <c r="B782" s="9" t="s">
        <v>2139</v>
      </c>
      <c r="C782" s="4" t="str">
        <f>VLOOKUP(A782,AllFromFortiEMS!A:A,1,FALSE)</f>
        <v>M015547</v>
      </c>
      <c r="D782" s="11">
        <f>VLOOKUP(A782,AllFromFortiEMS!A:H,8,FALSE)</f>
        <v>1</v>
      </c>
      <c r="E782" s="11" t="str">
        <f>IFERROR(IF(Table1[[#This Row],[Registered]]=1,"OK",""),"")</f>
        <v>OK</v>
      </c>
    </row>
    <row r="783" spans="1:5" x14ac:dyDescent="0.2">
      <c r="A783" s="9" t="s">
        <v>511</v>
      </c>
      <c r="B783" s="9" t="s">
        <v>2139</v>
      </c>
      <c r="C783" s="4" t="str">
        <f>VLOOKUP(A783,AllFromFortiEMS!A:A,1,FALSE)</f>
        <v>M015548</v>
      </c>
      <c r="D783" s="11">
        <f>VLOOKUP(A783,AllFromFortiEMS!A:H,8,FALSE)</f>
        <v>0</v>
      </c>
      <c r="E783" s="11" t="str">
        <f>IFERROR(IF(Table1[[#This Row],[Registered]]=1,"OK",""),"")</f>
        <v/>
      </c>
    </row>
    <row r="784" spans="1:5" x14ac:dyDescent="0.2">
      <c r="A784" s="9" t="s">
        <v>1568</v>
      </c>
      <c r="B784" s="9" t="s">
        <v>2139</v>
      </c>
      <c r="C784" s="4" t="str">
        <f>VLOOKUP(A784,AllFromFortiEMS!A:A,1,FALSE)</f>
        <v>M015549</v>
      </c>
      <c r="D784" s="11">
        <f>VLOOKUP(A784,AllFromFortiEMS!A:H,8,FALSE)</f>
        <v>1</v>
      </c>
      <c r="E784" s="11" t="str">
        <f>IFERROR(IF(Table1[[#This Row],[Registered]]=1,"OK",""),"")</f>
        <v>OK</v>
      </c>
    </row>
    <row r="785" spans="1:5" x14ac:dyDescent="0.2">
      <c r="A785" s="9" t="s">
        <v>1569</v>
      </c>
      <c r="B785" s="9" t="s">
        <v>2139</v>
      </c>
      <c r="C785" s="4" t="str">
        <f>VLOOKUP(A785,AllFromFortiEMS!A:A,1,FALSE)</f>
        <v>M015550</v>
      </c>
      <c r="D785" s="11">
        <f>VLOOKUP(A785,AllFromFortiEMS!A:H,8,FALSE)</f>
        <v>1</v>
      </c>
      <c r="E785" s="11" t="str">
        <f>IFERROR(IF(Table1[[#This Row],[Registered]]=1,"OK",""),"")</f>
        <v>OK</v>
      </c>
    </row>
    <row r="786" spans="1:5" x14ac:dyDescent="0.2">
      <c r="A786" s="9" t="s">
        <v>512</v>
      </c>
      <c r="B786" s="9" t="s">
        <v>2139</v>
      </c>
      <c r="C786" s="4" t="str">
        <f>VLOOKUP(A786,AllFromFortiEMS!A:A,1,FALSE)</f>
        <v>M015551</v>
      </c>
      <c r="D786" s="11">
        <f>VLOOKUP(A786,AllFromFortiEMS!A:H,8,FALSE)</f>
        <v>1</v>
      </c>
      <c r="E786" s="11" t="str">
        <f>IFERROR(IF(Table1[[#This Row],[Registered]]=1,"OK",""),"")</f>
        <v>OK</v>
      </c>
    </row>
    <row r="787" spans="1:5" x14ac:dyDescent="0.2">
      <c r="A787" s="9" t="s">
        <v>513</v>
      </c>
      <c r="B787" s="9" t="s">
        <v>2139</v>
      </c>
      <c r="C787" s="4" t="str">
        <f>VLOOKUP(A787,AllFromFortiEMS!A:A,1,FALSE)</f>
        <v>M015553</v>
      </c>
      <c r="D787" s="11">
        <f>VLOOKUP(A787,AllFromFortiEMS!A:H,8,FALSE)</f>
        <v>1</v>
      </c>
      <c r="E787" s="11" t="str">
        <f>IFERROR(IF(Table1[[#This Row],[Registered]]=1,"OK",""),"")</f>
        <v>OK</v>
      </c>
    </row>
    <row r="788" spans="1:5" x14ac:dyDescent="0.2">
      <c r="A788" s="9" t="s">
        <v>514</v>
      </c>
      <c r="B788" s="9" t="s">
        <v>2139</v>
      </c>
      <c r="C788" s="4" t="str">
        <f>VLOOKUP(A788,AllFromFortiEMS!A:A,1,FALSE)</f>
        <v>M015554</v>
      </c>
      <c r="D788" s="11">
        <f>VLOOKUP(A788,AllFromFortiEMS!A:H,8,FALSE)</f>
        <v>1</v>
      </c>
      <c r="E788" s="11" t="str">
        <f>IFERROR(IF(Table1[[#This Row],[Registered]]=1,"OK",""),"")</f>
        <v>OK</v>
      </c>
    </row>
    <row r="789" spans="1:5" x14ac:dyDescent="0.2">
      <c r="A789" s="9" t="s">
        <v>1570</v>
      </c>
      <c r="B789" s="9" t="s">
        <v>2139</v>
      </c>
      <c r="C789" s="4" t="str">
        <f>VLOOKUP(A789,AllFromFortiEMS!A:A,1,FALSE)</f>
        <v>M015555</v>
      </c>
      <c r="D789" s="11">
        <f>VLOOKUP(A789,AllFromFortiEMS!A:H,8,FALSE)</f>
        <v>1</v>
      </c>
      <c r="E789" s="11" t="str">
        <f>IFERROR(IF(Table1[[#This Row],[Registered]]=1,"OK",""),"")</f>
        <v>OK</v>
      </c>
    </row>
    <row r="790" spans="1:5" x14ac:dyDescent="0.2">
      <c r="A790" s="9" t="s">
        <v>1571</v>
      </c>
      <c r="B790" s="9" t="s">
        <v>2139</v>
      </c>
      <c r="C790" s="4" t="str">
        <f>VLOOKUP(A790,AllFromFortiEMS!A:A,1,FALSE)</f>
        <v>M015556</v>
      </c>
      <c r="D790" s="11">
        <f>VLOOKUP(A790,AllFromFortiEMS!A:H,8,FALSE)</f>
        <v>1</v>
      </c>
      <c r="E790" s="11" t="str">
        <f>IFERROR(IF(Table1[[#This Row],[Registered]]=1,"OK",""),"")</f>
        <v>OK</v>
      </c>
    </row>
    <row r="791" spans="1:5" x14ac:dyDescent="0.2">
      <c r="A791" s="9" t="s">
        <v>1572</v>
      </c>
      <c r="B791" s="9" t="s">
        <v>2139</v>
      </c>
      <c r="C791" s="4" t="str">
        <f>VLOOKUP(A791,AllFromFortiEMS!A:A,1,FALSE)</f>
        <v>M015557</v>
      </c>
      <c r="D791" s="11">
        <f>VLOOKUP(A791,AllFromFortiEMS!A:H,8,FALSE)</f>
        <v>1</v>
      </c>
      <c r="E791" s="11" t="str">
        <f>IFERROR(IF(Table1[[#This Row],[Registered]]=1,"OK",""),"")</f>
        <v>OK</v>
      </c>
    </row>
    <row r="792" spans="1:5" x14ac:dyDescent="0.2">
      <c r="A792" s="9" t="s">
        <v>1573</v>
      </c>
      <c r="B792" s="9" t="s">
        <v>2139</v>
      </c>
      <c r="C792" s="4" t="str">
        <f>VLOOKUP(A792,AllFromFortiEMS!A:A,1,FALSE)</f>
        <v>m015559</v>
      </c>
      <c r="D792" s="11">
        <f>VLOOKUP(A792,AllFromFortiEMS!A:H,8,FALSE)</f>
        <v>1</v>
      </c>
      <c r="E792" s="11" t="str">
        <f>IFERROR(IF(Table1[[#This Row],[Registered]]=1,"OK",""),"")</f>
        <v>OK</v>
      </c>
    </row>
    <row r="793" spans="1:5" x14ac:dyDescent="0.2">
      <c r="A793" s="9" t="s">
        <v>1574</v>
      </c>
      <c r="B793" s="9" t="s">
        <v>2139</v>
      </c>
      <c r="C793" s="4" t="str">
        <f>VLOOKUP(A793,AllFromFortiEMS!A:A,1,FALSE)</f>
        <v>M015561</v>
      </c>
      <c r="D793" s="11">
        <f>VLOOKUP(A793,AllFromFortiEMS!A:H,8,FALSE)</f>
        <v>1</v>
      </c>
      <c r="E793" s="11" t="str">
        <f>IFERROR(IF(Table1[[#This Row],[Registered]]=1,"OK",""),"")</f>
        <v>OK</v>
      </c>
    </row>
    <row r="794" spans="1:5" x14ac:dyDescent="0.2">
      <c r="A794" s="9" t="s">
        <v>516</v>
      </c>
      <c r="B794" s="9" t="s">
        <v>2139</v>
      </c>
      <c r="C794" s="4" t="str">
        <f>VLOOKUP(A794,AllFromFortiEMS!A:A,1,FALSE)</f>
        <v>M015562</v>
      </c>
      <c r="D794" s="11">
        <f>VLOOKUP(A794,AllFromFortiEMS!A:H,8,FALSE)</f>
        <v>1</v>
      </c>
      <c r="E794" s="11" t="str">
        <f>IFERROR(IF(Table1[[#This Row],[Registered]]=1,"OK",""),"")</f>
        <v>OK</v>
      </c>
    </row>
    <row r="795" spans="1:5" x14ac:dyDescent="0.2">
      <c r="A795" s="9" t="s">
        <v>517</v>
      </c>
      <c r="B795" s="9" t="s">
        <v>2139</v>
      </c>
      <c r="C795" s="4" t="str">
        <f>VLOOKUP(A795,AllFromFortiEMS!A:A,1,FALSE)</f>
        <v>m015563</v>
      </c>
      <c r="D795" s="11">
        <f>VLOOKUP(A795,AllFromFortiEMS!A:H,8,FALSE)</f>
        <v>1</v>
      </c>
      <c r="E795" s="11" t="str">
        <f>IFERROR(IF(Table1[[#This Row],[Registered]]=1,"OK",""),"")</f>
        <v>OK</v>
      </c>
    </row>
    <row r="796" spans="1:5" x14ac:dyDescent="0.2">
      <c r="A796" s="9" t="s">
        <v>1575</v>
      </c>
      <c r="B796" s="9" t="s">
        <v>2139</v>
      </c>
      <c r="C796" s="4" t="str">
        <f>VLOOKUP(A796,AllFromFortiEMS!A:A,1,FALSE)</f>
        <v>m015564</v>
      </c>
      <c r="D796" s="11">
        <f>VLOOKUP(A796,AllFromFortiEMS!A:H,8,FALSE)</f>
        <v>1</v>
      </c>
      <c r="E796" s="11" t="str">
        <f>IFERROR(IF(Table1[[#This Row],[Registered]]=1,"OK",""),"")</f>
        <v>OK</v>
      </c>
    </row>
    <row r="797" spans="1:5" x14ac:dyDescent="0.2">
      <c r="A797" s="9" t="s">
        <v>519</v>
      </c>
      <c r="B797" s="9" t="s">
        <v>2139</v>
      </c>
      <c r="C797" s="4" t="str">
        <f>VLOOKUP(A797,AllFromFortiEMS!A:A,1,FALSE)</f>
        <v>m015565</v>
      </c>
      <c r="D797" s="11">
        <f>VLOOKUP(A797,AllFromFortiEMS!A:H,8,FALSE)</f>
        <v>1</v>
      </c>
      <c r="E797" s="11" t="str">
        <f>IFERROR(IF(Table1[[#This Row],[Registered]]=1,"OK",""),"")</f>
        <v>OK</v>
      </c>
    </row>
    <row r="798" spans="1:5" x14ac:dyDescent="0.2">
      <c r="A798" s="9" t="s">
        <v>1576</v>
      </c>
      <c r="B798" s="9" t="s">
        <v>2139</v>
      </c>
      <c r="C798" s="4" t="str">
        <f>VLOOKUP(A798,AllFromFortiEMS!A:A,1,FALSE)</f>
        <v>M015566</v>
      </c>
      <c r="D798" s="11">
        <f>VLOOKUP(A798,AllFromFortiEMS!A:H,8,FALSE)</f>
        <v>1</v>
      </c>
      <c r="E798" s="11" t="str">
        <f>IFERROR(IF(Table1[[#This Row],[Registered]]=1,"OK",""),"")</f>
        <v>OK</v>
      </c>
    </row>
    <row r="799" spans="1:5" x14ac:dyDescent="0.2">
      <c r="A799" s="9" t="s">
        <v>1577</v>
      </c>
      <c r="B799" s="9" t="s">
        <v>2139</v>
      </c>
      <c r="C799" s="4" t="str">
        <f>VLOOKUP(A799,AllFromFortiEMS!A:A,1,FALSE)</f>
        <v>m015567</v>
      </c>
      <c r="D799" s="11">
        <f>VLOOKUP(A799,AllFromFortiEMS!A:H,8,FALSE)</f>
        <v>1</v>
      </c>
      <c r="E799" s="11" t="str">
        <f>IFERROR(IF(Table1[[#This Row],[Registered]]=1,"OK",""),"")</f>
        <v>OK</v>
      </c>
    </row>
    <row r="800" spans="1:5" x14ac:dyDescent="0.2">
      <c r="A800" s="9" t="s">
        <v>521</v>
      </c>
      <c r="B800" s="9" t="s">
        <v>2139</v>
      </c>
      <c r="C800" s="4" t="str">
        <f>VLOOKUP(A800,AllFromFortiEMS!A:A,1,FALSE)</f>
        <v>M015568</v>
      </c>
      <c r="D800" s="11">
        <f>VLOOKUP(A800,AllFromFortiEMS!A:H,8,FALSE)</f>
        <v>1</v>
      </c>
      <c r="E800" s="11" t="str">
        <f>IFERROR(IF(Table1[[#This Row],[Registered]]=1,"OK",""),"")</f>
        <v>OK</v>
      </c>
    </row>
    <row r="801" spans="1:5" x14ac:dyDescent="0.2">
      <c r="A801" s="9" t="s">
        <v>522</v>
      </c>
      <c r="B801" s="9" t="s">
        <v>2139</v>
      </c>
      <c r="C801" s="4" t="str">
        <f>VLOOKUP(A801,AllFromFortiEMS!A:A,1,FALSE)</f>
        <v>M015569</v>
      </c>
      <c r="D801" s="11">
        <f>VLOOKUP(A801,AllFromFortiEMS!A:H,8,FALSE)</f>
        <v>1</v>
      </c>
      <c r="E801" s="11" t="str">
        <f>IFERROR(IF(Table1[[#This Row],[Registered]]=1,"OK",""),"")</f>
        <v>OK</v>
      </c>
    </row>
    <row r="802" spans="1:5" x14ac:dyDescent="0.2">
      <c r="A802" s="9" t="s">
        <v>1578</v>
      </c>
      <c r="B802" s="9" t="s">
        <v>2139</v>
      </c>
      <c r="C802" s="4" t="str">
        <f>VLOOKUP(A802,AllFromFortiEMS!A:A,1,FALSE)</f>
        <v>M015570</v>
      </c>
      <c r="D802" s="11">
        <f>VLOOKUP(A802,AllFromFortiEMS!A:H,8,FALSE)</f>
        <v>1</v>
      </c>
      <c r="E802" s="11" t="str">
        <f>IFERROR(IF(Table1[[#This Row],[Registered]]=1,"OK",""),"")</f>
        <v>OK</v>
      </c>
    </row>
    <row r="803" spans="1:5" x14ac:dyDescent="0.2">
      <c r="A803" s="9" t="s">
        <v>1579</v>
      </c>
      <c r="B803" s="9" t="s">
        <v>2139</v>
      </c>
      <c r="C803" s="4" t="str">
        <f>VLOOKUP(A803,AllFromFortiEMS!A:A,1,FALSE)</f>
        <v>M015571</v>
      </c>
      <c r="D803" s="11">
        <f>VLOOKUP(A803,AllFromFortiEMS!A:H,8,FALSE)</f>
        <v>1</v>
      </c>
      <c r="E803" s="11" t="str">
        <f>IFERROR(IF(Table1[[#This Row],[Registered]]=1,"OK",""),"")</f>
        <v>OK</v>
      </c>
    </row>
    <row r="804" spans="1:5" x14ac:dyDescent="0.2">
      <c r="A804" s="9" t="s">
        <v>1580</v>
      </c>
      <c r="B804" s="9" t="s">
        <v>2139</v>
      </c>
      <c r="C804" s="4" t="str">
        <f>VLOOKUP(A804,AllFromFortiEMS!A:A,1,FALSE)</f>
        <v>M015572</v>
      </c>
      <c r="D804" s="11">
        <f>VLOOKUP(A804,AllFromFortiEMS!A:H,8,FALSE)</f>
        <v>1</v>
      </c>
      <c r="E804" s="11" t="str">
        <f>IFERROR(IF(Table1[[#This Row],[Registered]]=1,"OK",""),"")</f>
        <v>OK</v>
      </c>
    </row>
    <row r="805" spans="1:5" x14ac:dyDescent="0.2">
      <c r="A805" s="9" t="s">
        <v>1581</v>
      </c>
      <c r="B805" s="9" t="s">
        <v>2139</v>
      </c>
      <c r="C805" s="4" t="str">
        <f>VLOOKUP(A805,AllFromFortiEMS!A:A,1,FALSE)</f>
        <v>M015574</v>
      </c>
      <c r="D805" s="11">
        <f>VLOOKUP(A805,AllFromFortiEMS!A:H,8,FALSE)</f>
        <v>1</v>
      </c>
      <c r="E805" s="11" t="str">
        <f>IFERROR(IF(Table1[[#This Row],[Registered]]=1,"OK",""),"")</f>
        <v>OK</v>
      </c>
    </row>
    <row r="806" spans="1:5" x14ac:dyDescent="0.2">
      <c r="A806" s="9" t="s">
        <v>1875</v>
      </c>
      <c r="B806" s="9" t="s">
        <v>2139</v>
      </c>
      <c r="C806" s="4" t="str">
        <f>VLOOKUP(A806,AllFromFortiEMS!A:A,1,FALSE)</f>
        <v>M015575</v>
      </c>
      <c r="D806" s="11">
        <f>VLOOKUP(A806,AllFromFortiEMS!A:H,8,FALSE)</f>
        <v>1</v>
      </c>
      <c r="E806" s="11" t="str">
        <f>IFERROR(IF(Table1[[#This Row],[Registered]]=1,"OK",""),"")</f>
        <v>OK</v>
      </c>
    </row>
    <row r="807" spans="1:5" x14ac:dyDescent="0.2">
      <c r="A807" s="9" t="s">
        <v>2178</v>
      </c>
      <c r="B807" s="9" t="s">
        <v>2139</v>
      </c>
      <c r="C807" s="4" t="str">
        <f>VLOOKUP(A807,AllFromFortiEMS!A:A,1,FALSE)</f>
        <v>M015577</v>
      </c>
      <c r="D807" s="11">
        <f>VLOOKUP(A807,AllFromFortiEMS!A:H,8,FALSE)</f>
        <v>1</v>
      </c>
      <c r="E807" s="11" t="str">
        <f>IFERROR(IF(Table1[[#This Row],[Registered]]=1,"OK",""),"")</f>
        <v>OK</v>
      </c>
    </row>
    <row r="808" spans="1:5" x14ac:dyDescent="0.2">
      <c r="A808" s="9" t="s">
        <v>1582</v>
      </c>
      <c r="B808" s="9" t="s">
        <v>2139</v>
      </c>
      <c r="C808" s="4" t="str">
        <f>VLOOKUP(A808,AllFromFortiEMS!A:A,1,FALSE)</f>
        <v>M015578</v>
      </c>
      <c r="D808" s="11">
        <f>VLOOKUP(A808,AllFromFortiEMS!A:H,8,FALSE)</f>
        <v>1</v>
      </c>
      <c r="E808" s="11" t="str">
        <f>IFERROR(IF(Table1[[#This Row],[Registered]]=1,"OK",""),"")</f>
        <v>OK</v>
      </c>
    </row>
    <row r="809" spans="1:5" x14ac:dyDescent="0.2">
      <c r="A809" s="9" t="s">
        <v>523</v>
      </c>
      <c r="B809" s="9" t="s">
        <v>2139</v>
      </c>
      <c r="C809" s="4" t="str">
        <f>VLOOKUP(A809,AllFromFortiEMS!A:A,1,FALSE)</f>
        <v>M015581</v>
      </c>
      <c r="D809" s="11">
        <f>VLOOKUP(A809,AllFromFortiEMS!A:H,8,FALSE)</f>
        <v>1</v>
      </c>
      <c r="E809" s="11" t="str">
        <f>IFERROR(IF(Table1[[#This Row],[Registered]]=1,"OK",""),"")</f>
        <v>OK</v>
      </c>
    </row>
    <row r="810" spans="1:5" x14ac:dyDescent="0.2">
      <c r="A810" s="9" t="s">
        <v>1583</v>
      </c>
      <c r="B810" s="9" t="s">
        <v>2139</v>
      </c>
      <c r="C810" s="4" t="str">
        <f>VLOOKUP(A810,AllFromFortiEMS!A:A,1,FALSE)</f>
        <v>m015582</v>
      </c>
      <c r="D810" s="11">
        <f>VLOOKUP(A810,AllFromFortiEMS!A:H,8,FALSE)</f>
        <v>1</v>
      </c>
      <c r="E810" s="11" t="str">
        <f>IFERROR(IF(Table1[[#This Row],[Registered]]=1,"OK",""),"")</f>
        <v>OK</v>
      </c>
    </row>
    <row r="811" spans="1:5" x14ac:dyDescent="0.2">
      <c r="A811" s="9" t="s">
        <v>525</v>
      </c>
      <c r="B811" s="9" t="s">
        <v>2139</v>
      </c>
      <c r="C811" s="4" t="str">
        <f>VLOOKUP(A811,AllFromFortiEMS!A:A,1,FALSE)</f>
        <v>M015762</v>
      </c>
      <c r="D811" s="11">
        <f>VLOOKUP(A811,AllFromFortiEMS!A:H,8,FALSE)</f>
        <v>1</v>
      </c>
      <c r="E811" s="11" t="str">
        <f>IFERROR(IF(Table1[[#This Row],[Registered]]=1,"OK",""),"")</f>
        <v>OK</v>
      </c>
    </row>
    <row r="812" spans="1:5" x14ac:dyDescent="0.2">
      <c r="A812" s="9" t="s">
        <v>1584</v>
      </c>
      <c r="B812" s="9" t="s">
        <v>2139</v>
      </c>
      <c r="C812" s="4" t="str">
        <f>VLOOKUP(A812,AllFromFortiEMS!A:A,1,FALSE)</f>
        <v>m015767</v>
      </c>
      <c r="D812" s="11">
        <f>VLOOKUP(A812,AllFromFortiEMS!A:H,8,FALSE)</f>
        <v>1</v>
      </c>
      <c r="E812" s="11" t="str">
        <f>IFERROR(IF(Table1[[#This Row],[Registered]]=1,"OK",""),"")</f>
        <v>OK</v>
      </c>
    </row>
    <row r="813" spans="1:5" x14ac:dyDescent="0.2">
      <c r="A813" s="9" t="s">
        <v>1585</v>
      </c>
      <c r="B813" s="9" t="s">
        <v>2139</v>
      </c>
      <c r="C813" s="4" t="e">
        <f>VLOOKUP(A813,AllFromFortiEMS!A:A,1,FALSE)</f>
        <v>#N/A</v>
      </c>
      <c r="D813" s="11" t="e">
        <f>VLOOKUP(A813,AllFromFortiEMS!A:H,8,FALSE)</f>
        <v>#N/A</v>
      </c>
      <c r="E813" s="11" t="str">
        <f>IFERROR(IF(Table1[[#This Row],[Registered]]=1,"OK",""),"")</f>
        <v/>
      </c>
    </row>
    <row r="814" spans="1:5" x14ac:dyDescent="0.2">
      <c r="A814" s="9" t="s">
        <v>1586</v>
      </c>
      <c r="B814" s="9" t="s">
        <v>2139</v>
      </c>
      <c r="C814" s="4" t="str">
        <f>VLOOKUP(A814,AllFromFortiEMS!A:A,1,FALSE)</f>
        <v>m015831</v>
      </c>
      <c r="D814" s="11">
        <f>VLOOKUP(A814,AllFromFortiEMS!A:H,8,FALSE)</f>
        <v>1</v>
      </c>
      <c r="E814" s="11" t="str">
        <f>IFERROR(IF(Table1[[#This Row],[Registered]]=1,"OK",""),"")</f>
        <v>OK</v>
      </c>
    </row>
    <row r="815" spans="1:5" x14ac:dyDescent="0.2">
      <c r="A815" s="9" t="s">
        <v>1587</v>
      </c>
      <c r="B815" s="9" t="s">
        <v>2139</v>
      </c>
      <c r="C815" s="4" t="str">
        <f>VLOOKUP(A815,AllFromFortiEMS!A:A,1,FALSE)</f>
        <v>M015832</v>
      </c>
      <c r="D815" s="11">
        <f>VLOOKUP(A815,AllFromFortiEMS!A:H,8,FALSE)</f>
        <v>1</v>
      </c>
      <c r="E815" s="11" t="str">
        <f>IFERROR(IF(Table1[[#This Row],[Registered]]=1,"OK",""),"")</f>
        <v>OK</v>
      </c>
    </row>
    <row r="816" spans="1:5" x14ac:dyDescent="0.2">
      <c r="A816" s="9" t="s">
        <v>1588</v>
      </c>
      <c r="B816" s="9" t="s">
        <v>2139</v>
      </c>
      <c r="C816" s="4" t="str">
        <f>VLOOKUP(A816,AllFromFortiEMS!A:A,1,FALSE)</f>
        <v>m015833</v>
      </c>
      <c r="D816" s="11">
        <f>VLOOKUP(A816,AllFromFortiEMS!A:H,8,FALSE)</f>
        <v>1</v>
      </c>
      <c r="E816" s="11" t="str">
        <f>IFERROR(IF(Table1[[#This Row],[Registered]]=1,"OK",""),"")</f>
        <v>OK</v>
      </c>
    </row>
    <row r="817" spans="1:5" x14ac:dyDescent="0.2">
      <c r="A817" s="9" t="s">
        <v>1589</v>
      </c>
      <c r="B817" s="9" t="s">
        <v>2139</v>
      </c>
      <c r="C817" s="4" t="str">
        <f>VLOOKUP(A817,AllFromFortiEMS!A:A,1,FALSE)</f>
        <v>m015963</v>
      </c>
      <c r="D817" s="11">
        <f>VLOOKUP(A817,AllFromFortiEMS!A:H,8,FALSE)</f>
        <v>1</v>
      </c>
      <c r="E817" s="11" t="str">
        <f>IFERROR(IF(Table1[[#This Row],[Registered]]=1,"OK",""),"")</f>
        <v>OK</v>
      </c>
    </row>
    <row r="818" spans="1:5" x14ac:dyDescent="0.2">
      <c r="A818" s="9" t="s">
        <v>1590</v>
      </c>
      <c r="B818" s="9" t="s">
        <v>2139</v>
      </c>
      <c r="C818" s="4" t="str">
        <f>VLOOKUP(A818,AllFromFortiEMS!A:A,1,FALSE)</f>
        <v>M015964</v>
      </c>
      <c r="D818" s="11">
        <f>VLOOKUP(A818,AllFromFortiEMS!A:H,8,FALSE)</f>
        <v>0</v>
      </c>
      <c r="E818" s="11" t="str">
        <f>IFERROR(IF(Table1[[#This Row],[Registered]]=1,"OK",""),"")</f>
        <v/>
      </c>
    </row>
    <row r="819" spans="1:5" x14ac:dyDescent="0.2">
      <c r="A819" s="9" t="s">
        <v>1591</v>
      </c>
      <c r="B819" s="9" t="s">
        <v>2139</v>
      </c>
      <c r="C819" s="4" t="str">
        <f>VLOOKUP(A819,AllFromFortiEMS!A:A,1,FALSE)</f>
        <v>M015965</v>
      </c>
      <c r="D819" s="11">
        <f>VLOOKUP(A819,AllFromFortiEMS!A:H,8,FALSE)</f>
        <v>1</v>
      </c>
      <c r="E819" s="11" t="str">
        <f>IFERROR(IF(Table1[[#This Row],[Registered]]=1,"OK",""),"")</f>
        <v>OK</v>
      </c>
    </row>
    <row r="820" spans="1:5" x14ac:dyDescent="0.2">
      <c r="A820" s="9" t="s">
        <v>1592</v>
      </c>
      <c r="B820" s="9" t="s">
        <v>2139</v>
      </c>
      <c r="C820" s="4" t="str">
        <f>VLOOKUP(A820,AllFromFortiEMS!A:A,1,FALSE)</f>
        <v>M015967</v>
      </c>
      <c r="D820" s="11">
        <f>VLOOKUP(A820,AllFromFortiEMS!A:H,8,FALSE)</f>
        <v>1</v>
      </c>
      <c r="E820" s="11" t="str">
        <f>IFERROR(IF(Table1[[#This Row],[Registered]]=1,"OK",""),"")</f>
        <v>OK</v>
      </c>
    </row>
    <row r="821" spans="1:5" x14ac:dyDescent="0.2">
      <c r="A821" s="9" t="s">
        <v>1593</v>
      </c>
      <c r="B821" s="9" t="s">
        <v>2139</v>
      </c>
      <c r="C821" s="4" t="str">
        <f>VLOOKUP(A821,AllFromFortiEMS!A:A,1,FALSE)</f>
        <v>m015968</v>
      </c>
      <c r="D821" s="11">
        <f>VLOOKUP(A821,AllFromFortiEMS!A:H,8,FALSE)</f>
        <v>1</v>
      </c>
      <c r="E821" s="11" t="str">
        <f>IFERROR(IF(Table1[[#This Row],[Registered]]=1,"OK",""),"")</f>
        <v>OK</v>
      </c>
    </row>
    <row r="822" spans="1:5" x14ac:dyDescent="0.2">
      <c r="A822" s="9" t="s">
        <v>1594</v>
      </c>
      <c r="B822" s="9" t="s">
        <v>2139</v>
      </c>
      <c r="C822" s="4" t="str">
        <f>VLOOKUP(A822,AllFromFortiEMS!A:A,1,FALSE)</f>
        <v>m015971</v>
      </c>
      <c r="D822" s="11">
        <f>VLOOKUP(A822,AllFromFortiEMS!A:H,8,FALSE)</f>
        <v>1</v>
      </c>
      <c r="E822" s="11" t="str">
        <f>IFERROR(IF(Table1[[#This Row],[Registered]]=1,"OK",""),"")</f>
        <v>OK</v>
      </c>
    </row>
    <row r="823" spans="1:5" x14ac:dyDescent="0.2">
      <c r="A823" s="9" t="s">
        <v>1595</v>
      </c>
      <c r="B823" s="9" t="s">
        <v>2139</v>
      </c>
      <c r="C823" s="4" t="e">
        <f>VLOOKUP(A823,AllFromFortiEMS!A:A,1,FALSE)</f>
        <v>#N/A</v>
      </c>
      <c r="D823" s="11" t="e">
        <f>VLOOKUP(A823,AllFromFortiEMS!A:H,8,FALSE)</f>
        <v>#N/A</v>
      </c>
      <c r="E823" s="11" t="str">
        <f>IFERROR(IF(Table1[[#This Row],[Registered]]=1,"OK",""),"")</f>
        <v/>
      </c>
    </row>
    <row r="824" spans="1:5" x14ac:dyDescent="0.2">
      <c r="A824" s="9" t="s">
        <v>1596</v>
      </c>
      <c r="B824" s="9" t="s">
        <v>2139</v>
      </c>
      <c r="C824" s="4" t="str">
        <f>VLOOKUP(A824,AllFromFortiEMS!A:A,1,FALSE)</f>
        <v>M015973</v>
      </c>
      <c r="D824" s="11">
        <f>VLOOKUP(A824,AllFromFortiEMS!A:H,8,FALSE)</f>
        <v>1</v>
      </c>
      <c r="E824" s="11" t="str">
        <f>IFERROR(IF(Table1[[#This Row],[Registered]]=1,"OK",""),"")</f>
        <v>OK</v>
      </c>
    </row>
    <row r="825" spans="1:5" x14ac:dyDescent="0.2">
      <c r="A825" s="9" t="s">
        <v>1597</v>
      </c>
      <c r="B825" s="9" t="s">
        <v>2139</v>
      </c>
      <c r="C825" s="4" t="str">
        <f>VLOOKUP(A825,AllFromFortiEMS!A:A,1,FALSE)</f>
        <v>M015974</v>
      </c>
      <c r="D825" s="11">
        <f>VLOOKUP(A825,AllFromFortiEMS!A:H,8,FALSE)</f>
        <v>1</v>
      </c>
      <c r="E825" s="11" t="str">
        <f>IFERROR(IF(Table1[[#This Row],[Registered]]=1,"OK",""),"")</f>
        <v>OK</v>
      </c>
    </row>
    <row r="826" spans="1:5" x14ac:dyDescent="0.2">
      <c r="A826" s="9" t="s">
        <v>1598</v>
      </c>
      <c r="B826" s="9" t="s">
        <v>2139</v>
      </c>
      <c r="C826" s="4" t="e">
        <f>VLOOKUP(A826,AllFromFortiEMS!A:A,1,FALSE)</f>
        <v>#N/A</v>
      </c>
      <c r="D826" s="11" t="e">
        <f>VLOOKUP(A826,AllFromFortiEMS!A:H,8,FALSE)</f>
        <v>#N/A</v>
      </c>
      <c r="E826" s="11" t="str">
        <f>IFERROR(IF(Table1[[#This Row],[Registered]]=1,"OK",""),"")</f>
        <v/>
      </c>
    </row>
    <row r="827" spans="1:5" x14ac:dyDescent="0.2">
      <c r="A827" s="9" t="s">
        <v>531</v>
      </c>
      <c r="B827" s="9" t="s">
        <v>2139</v>
      </c>
      <c r="C827" s="4" t="str">
        <f>VLOOKUP(A827,AllFromFortiEMS!A:A,1,FALSE)</f>
        <v>M016061</v>
      </c>
      <c r="D827" s="11">
        <f>VLOOKUP(A827,AllFromFortiEMS!A:H,8,FALSE)</f>
        <v>1</v>
      </c>
      <c r="E827" s="11" t="str">
        <f>IFERROR(IF(Table1[[#This Row],[Registered]]=1,"OK",""),"")</f>
        <v>OK</v>
      </c>
    </row>
    <row r="828" spans="1:5" x14ac:dyDescent="0.2">
      <c r="A828" s="9" t="s">
        <v>1599</v>
      </c>
      <c r="B828" s="9" t="s">
        <v>2139</v>
      </c>
      <c r="C828" s="4" t="str">
        <f>VLOOKUP(A828,AllFromFortiEMS!A:A,1,FALSE)</f>
        <v>M016160</v>
      </c>
      <c r="D828" s="11">
        <f>VLOOKUP(A828,AllFromFortiEMS!A:H,8,FALSE)</f>
        <v>1</v>
      </c>
      <c r="E828" s="11" t="str">
        <f>IFERROR(IF(Table1[[#This Row],[Registered]]=1,"OK",""),"")</f>
        <v>OK</v>
      </c>
    </row>
    <row r="829" spans="1:5" x14ac:dyDescent="0.2">
      <c r="A829" s="9" t="s">
        <v>1600</v>
      </c>
      <c r="B829" s="9" t="s">
        <v>2139</v>
      </c>
      <c r="C829" s="4" t="str">
        <f>VLOOKUP(A829,AllFromFortiEMS!A:A,1,FALSE)</f>
        <v>M016161</v>
      </c>
      <c r="D829" s="11">
        <f>VLOOKUP(A829,AllFromFortiEMS!A:H,8,FALSE)</f>
        <v>1</v>
      </c>
      <c r="E829" s="11" t="str">
        <f>IFERROR(IF(Table1[[#This Row],[Registered]]=1,"OK",""),"")</f>
        <v>OK</v>
      </c>
    </row>
    <row r="830" spans="1:5" x14ac:dyDescent="0.2">
      <c r="A830" s="9" t="s">
        <v>1601</v>
      </c>
      <c r="B830" s="9" t="s">
        <v>2139</v>
      </c>
      <c r="C830" s="4" t="str">
        <f>VLOOKUP(A830,AllFromFortiEMS!A:A,1,FALSE)</f>
        <v>M016163</v>
      </c>
      <c r="D830" s="11">
        <f>VLOOKUP(A830,AllFromFortiEMS!A:H,8,FALSE)</f>
        <v>1</v>
      </c>
      <c r="E830" s="11" t="str">
        <f>IFERROR(IF(Table1[[#This Row],[Registered]]=1,"OK",""),"")</f>
        <v>OK</v>
      </c>
    </row>
    <row r="831" spans="1:5" x14ac:dyDescent="0.2">
      <c r="A831" s="9" t="s">
        <v>1602</v>
      </c>
      <c r="B831" s="9" t="s">
        <v>2139</v>
      </c>
      <c r="C831" s="4" t="str">
        <f>VLOOKUP(A831,AllFromFortiEMS!A:A,1,FALSE)</f>
        <v>M016164</v>
      </c>
      <c r="D831" s="11">
        <f>VLOOKUP(A831,AllFromFortiEMS!A:H,8,FALSE)</f>
        <v>1</v>
      </c>
      <c r="E831" s="11" t="str">
        <f>IFERROR(IF(Table1[[#This Row],[Registered]]=1,"OK",""),"")</f>
        <v>OK</v>
      </c>
    </row>
    <row r="832" spans="1:5" x14ac:dyDescent="0.2">
      <c r="A832" s="9" t="s">
        <v>1603</v>
      </c>
      <c r="B832" s="9" t="s">
        <v>2139</v>
      </c>
      <c r="C832" s="4" t="str">
        <f>VLOOKUP(A832,AllFromFortiEMS!A:A,1,FALSE)</f>
        <v>M016166</v>
      </c>
      <c r="D832" s="11">
        <f>VLOOKUP(A832,AllFromFortiEMS!A:H,8,FALSE)</f>
        <v>1</v>
      </c>
      <c r="E832" s="11" t="str">
        <f>IFERROR(IF(Table1[[#This Row],[Registered]]=1,"OK",""),"")</f>
        <v>OK</v>
      </c>
    </row>
    <row r="833" spans="1:5" x14ac:dyDescent="0.2">
      <c r="A833" s="9" t="s">
        <v>1604</v>
      </c>
      <c r="B833" s="9" t="s">
        <v>2139</v>
      </c>
      <c r="C833" s="4" t="str">
        <f>VLOOKUP(A833,AllFromFortiEMS!A:A,1,FALSE)</f>
        <v>M016180</v>
      </c>
      <c r="D833" s="11">
        <f>VLOOKUP(A833,AllFromFortiEMS!A:H,8,FALSE)</f>
        <v>1</v>
      </c>
      <c r="E833" s="11" t="str">
        <f>IFERROR(IF(Table1[[#This Row],[Registered]]=1,"OK",""),"")</f>
        <v>OK</v>
      </c>
    </row>
    <row r="834" spans="1:5" x14ac:dyDescent="0.2">
      <c r="A834" s="9" t="s">
        <v>1605</v>
      </c>
      <c r="B834" s="9" t="s">
        <v>2139</v>
      </c>
      <c r="C834" s="4" t="str">
        <f>VLOOKUP(A834,AllFromFortiEMS!A:A,1,FALSE)</f>
        <v>M016191</v>
      </c>
      <c r="D834" s="11">
        <f>VLOOKUP(A834,AllFromFortiEMS!A:H,8,FALSE)</f>
        <v>1</v>
      </c>
      <c r="E834" s="11" t="str">
        <f>IFERROR(IF(Table1[[#This Row],[Registered]]=1,"OK",""),"")</f>
        <v>OK</v>
      </c>
    </row>
    <row r="835" spans="1:5" x14ac:dyDescent="0.2">
      <c r="A835" s="9" t="s">
        <v>1606</v>
      </c>
      <c r="B835" s="9" t="s">
        <v>2139</v>
      </c>
      <c r="C835" s="4" t="str">
        <f>VLOOKUP(A835,AllFromFortiEMS!A:A,1,FALSE)</f>
        <v>M016195</v>
      </c>
      <c r="D835" s="11">
        <f>VLOOKUP(A835,AllFromFortiEMS!A:H,8,FALSE)</f>
        <v>0</v>
      </c>
      <c r="E835" s="11" t="str">
        <f>IFERROR(IF(Table1[[#This Row],[Registered]]=1,"OK",""),"")</f>
        <v/>
      </c>
    </row>
    <row r="836" spans="1:5" x14ac:dyDescent="0.2">
      <c r="A836" s="9" t="s">
        <v>1607</v>
      </c>
      <c r="B836" s="9" t="s">
        <v>2139</v>
      </c>
      <c r="C836" s="4" t="str">
        <f>VLOOKUP(A836,AllFromFortiEMS!A:A,1,FALSE)</f>
        <v>M016196</v>
      </c>
      <c r="D836" s="11">
        <f>VLOOKUP(A836,AllFromFortiEMS!A:H,8,FALSE)</f>
        <v>1</v>
      </c>
      <c r="E836" s="11" t="str">
        <f>IFERROR(IF(Table1[[#This Row],[Registered]]=1,"OK",""),"")</f>
        <v>OK</v>
      </c>
    </row>
    <row r="837" spans="1:5" x14ac:dyDescent="0.2">
      <c r="A837" s="9" t="s">
        <v>532</v>
      </c>
      <c r="B837" s="9" t="s">
        <v>2139</v>
      </c>
      <c r="C837" s="4" t="str">
        <f>VLOOKUP(A837,AllFromFortiEMS!A:A,1,FALSE)</f>
        <v>M016237</v>
      </c>
      <c r="D837" s="11">
        <f>VLOOKUP(A837,AllFromFortiEMS!A:H,8,FALSE)</f>
        <v>1</v>
      </c>
      <c r="E837" s="11" t="str">
        <f>IFERROR(IF(Table1[[#This Row],[Registered]]=1,"OK",""),"")</f>
        <v>OK</v>
      </c>
    </row>
    <row r="838" spans="1:5" x14ac:dyDescent="0.2">
      <c r="A838" s="9" t="s">
        <v>1608</v>
      </c>
      <c r="B838" s="9" t="s">
        <v>2139</v>
      </c>
      <c r="C838" s="4" t="str">
        <f>VLOOKUP(A838,AllFromFortiEMS!A:A,1,FALSE)</f>
        <v>M016240</v>
      </c>
      <c r="D838" s="11">
        <f>VLOOKUP(A838,AllFromFortiEMS!A:H,8,FALSE)</f>
        <v>1</v>
      </c>
      <c r="E838" s="11" t="str">
        <f>IFERROR(IF(Table1[[#This Row],[Registered]]=1,"OK",""),"")</f>
        <v>OK</v>
      </c>
    </row>
    <row r="839" spans="1:5" x14ac:dyDescent="0.2">
      <c r="A839" s="9" t="s">
        <v>533</v>
      </c>
      <c r="B839" s="9" t="s">
        <v>2139</v>
      </c>
      <c r="C839" s="4" t="str">
        <f>VLOOKUP(A839,AllFromFortiEMS!A:A,1,FALSE)</f>
        <v>M016443</v>
      </c>
      <c r="D839" s="11">
        <f>VLOOKUP(A839,AllFromFortiEMS!A:H,8,FALSE)</f>
        <v>1</v>
      </c>
      <c r="E839" s="11" t="str">
        <f>IFERROR(IF(Table1[[#This Row],[Registered]]=1,"OK",""),"")</f>
        <v>OK</v>
      </c>
    </row>
    <row r="840" spans="1:5" x14ac:dyDescent="0.2">
      <c r="A840" s="9" t="s">
        <v>534</v>
      </c>
      <c r="B840" s="9" t="s">
        <v>2139</v>
      </c>
      <c r="C840" s="4" t="str">
        <f>VLOOKUP(A840,AllFromFortiEMS!A:A,1,FALSE)</f>
        <v>M016444</v>
      </c>
      <c r="D840" s="11">
        <f>VLOOKUP(A840,AllFromFortiEMS!A:H,8,FALSE)</f>
        <v>0</v>
      </c>
      <c r="E840" s="11" t="str">
        <f>IFERROR(IF(Table1[[#This Row],[Registered]]=1,"OK",""),"")</f>
        <v/>
      </c>
    </row>
    <row r="841" spans="1:5" x14ac:dyDescent="0.2">
      <c r="A841" s="9" t="s">
        <v>1609</v>
      </c>
      <c r="B841" s="9" t="s">
        <v>2139</v>
      </c>
      <c r="C841" s="4" t="str">
        <f>VLOOKUP(A841,AllFromFortiEMS!A:A,1,FALSE)</f>
        <v>M016549</v>
      </c>
      <c r="D841" s="11">
        <f>VLOOKUP(A841,AllFromFortiEMS!A:H,8,FALSE)</f>
        <v>0</v>
      </c>
      <c r="E841" s="11" t="str">
        <f>IFERROR(IF(Table1[[#This Row],[Registered]]=1,"OK",""),"")</f>
        <v/>
      </c>
    </row>
    <row r="842" spans="1:5" x14ac:dyDescent="0.2">
      <c r="A842" s="9" t="s">
        <v>1610</v>
      </c>
      <c r="B842" s="9" t="s">
        <v>2139</v>
      </c>
      <c r="C842" s="4" t="str">
        <f>VLOOKUP(A842,AllFromFortiEMS!A:A,1,FALSE)</f>
        <v>M016567</v>
      </c>
      <c r="D842" s="11">
        <f>VLOOKUP(A842,AllFromFortiEMS!A:H,8,FALSE)</f>
        <v>1</v>
      </c>
      <c r="E842" s="11" t="str">
        <f>IFERROR(IF(Table1[[#This Row],[Registered]]=1,"OK",""),"")</f>
        <v>OK</v>
      </c>
    </row>
    <row r="843" spans="1:5" x14ac:dyDescent="0.2">
      <c r="A843" s="9" t="s">
        <v>1611</v>
      </c>
      <c r="B843" s="9" t="s">
        <v>2139</v>
      </c>
      <c r="C843" s="4" t="str">
        <f>VLOOKUP(A843,AllFromFortiEMS!A:A,1,FALSE)</f>
        <v>M016616</v>
      </c>
      <c r="D843" s="11">
        <f>VLOOKUP(A843,AllFromFortiEMS!A:H,8,FALSE)</f>
        <v>1</v>
      </c>
      <c r="E843" s="11" t="str">
        <f>IFERROR(IF(Table1[[#This Row],[Registered]]=1,"OK",""),"")</f>
        <v>OK</v>
      </c>
    </row>
    <row r="844" spans="1:5" x14ac:dyDescent="0.2">
      <c r="A844" s="9" t="s">
        <v>535</v>
      </c>
      <c r="B844" s="9" t="s">
        <v>2139</v>
      </c>
      <c r="C844" s="4" t="str">
        <f>VLOOKUP(A844,AllFromFortiEMS!A:A,1,FALSE)</f>
        <v>M016621</v>
      </c>
      <c r="D844" s="11">
        <f>VLOOKUP(A844,AllFromFortiEMS!A:H,8,FALSE)</f>
        <v>1</v>
      </c>
      <c r="E844" s="11" t="str">
        <f>IFERROR(IF(Table1[[#This Row],[Registered]]=1,"OK",""),"")</f>
        <v>OK</v>
      </c>
    </row>
    <row r="845" spans="1:5" x14ac:dyDescent="0.2">
      <c r="A845" s="9" t="s">
        <v>536</v>
      </c>
      <c r="B845" s="9" t="s">
        <v>2139</v>
      </c>
      <c r="C845" s="4" t="str">
        <f>VLOOKUP(A845,AllFromFortiEMS!A:A,1,FALSE)</f>
        <v>M016623</v>
      </c>
      <c r="D845" s="11">
        <f>VLOOKUP(A845,AllFromFortiEMS!A:H,8,FALSE)</f>
        <v>1</v>
      </c>
      <c r="E845" s="11" t="str">
        <f>IFERROR(IF(Table1[[#This Row],[Registered]]=1,"OK",""),"")</f>
        <v>OK</v>
      </c>
    </row>
    <row r="846" spans="1:5" x14ac:dyDescent="0.2">
      <c r="A846" s="9" t="s">
        <v>537</v>
      </c>
      <c r="B846" s="9" t="s">
        <v>2139</v>
      </c>
      <c r="C846" s="4" t="str">
        <f>VLOOKUP(A846,AllFromFortiEMS!A:A,1,FALSE)</f>
        <v>M016624</v>
      </c>
      <c r="D846" s="11">
        <f>VLOOKUP(A846,AllFromFortiEMS!A:H,8,FALSE)</f>
        <v>1</v>
      </c>
      <c r="E846" s="11" t="str">
        <f>IFERROR(IF(Table1[[#This Row],[Registered]]=1,"OK",""),"")</f>
        <v>OK</v>
      </c>
    </row>
    <row r="847" spans="1:5" x14ac:dyDescent="0.2">
      <c r="A847" s="9" t="s">
        <v>538</v>
      </c>
      <c r="B847" s="9" t="s">
        <v>2139</v>
      </c>
      <c r="C847" s="4" t="str">
        <f>VLOOKUP(A847,AllFromFortiEMS!A:A,1,FALSE)</f>
        <v>M016625</v>
      </c>
      <c r="D847" s="11">
        <f>VLOOKUP(A847,AllFromFortiEMS!A:H,8,FALSE)</f>
        <v>1</v>
      </c>
      <c r="E847" s="11" t="str">
        <f>IFERROR(IF(Table1[[#This Row],[Registered]]=1,"OK",""),"")</f>
        <v>OK</v>
      </c>
    </row>
    <row r="848" spans="1:5" x14ac:dyDescent="0.2">
      <c r="A848" s="9" t="s">
        <v>539</v>
      </c>
      <c r="B848" s="9" t="s">
        <v>2139</v>
      </c>
      <c r="C848" s="4" t="str">
        <f>VLOOKUP(A848,AllFromFortiEMS!A:A,1,FALSE)</f>
        <v>M016626</v>
      </c>
      <c r="D848" s="11">
        <f>VLOOKUP(A848,AllFromFortiEMS!A:H,8,FALSE)</f>
        <v>1</v>
      </c>
      <c r="E848" s="11" t="str">
        <f>IFERROR(IF(Table1[[#This Row],[Registered]]=1,"OK",""),"")</f>
        <v>OK</v>
      </c>
    </row>
    <row r="849" spans="1:5" x14ac:dyDescent="0.2">
      <c r="A849" s="9" t="s">
        <v>540</v>
      </c>
      <c r="B849" s="9" t="s">
        <v>2139</v>
      </c>
      <c r="C849" s="4" t="e">
        <f>VLOOKUP(A849,AllFromFortiEMS!A:A,1,FALSE)</f>
        <v>#N/A</v>
      </c>
      <c r="D849" s="11" t="e">
        <f>VLOOKUP(A849,AllFromFortiEMS!A:H,8,FALSE)</f>
        <v>#N/A</v>
      </c>
      <c r="E849" s="11" t="str">
        <f>IFERROR(IF(Table1[[#This Row],[Registered]]=1,"OK",""),"")</f>
        <v/>
      </c>
    </row>
    <row r="850" spans="1:5" x14ac:dyDescent="0.2">
      <c r="A850" s="9" t="s">
        <v>541</v>
      </c>
      <c r="B850" s="9" t="s">
        <v>2139</v>
      </c>
      <c r="C850" s="4" t="str">
        <f>VLOOKUP(A850,AllFromFortiEMS!A:A,1,FALSE)</f>
        <v>M016628</v>
      </c>
      <c r="D850" s="11">
        <f>VLOOKUP(A850,AllFromFortiEMS!A:H,8,FALSE)</f>
        <v>1</v>
      </c>
      <c r="E850" s="11" t="str">
        <f>IFERROR(IF(Table1[[#This Row],[Registered]]=1,"OK",""),"")</f>
        <v>OK</v>
      </c>
    </row>
    <row r="851" spans="1:5" x14ac:dyDescent="0.2">
      <c r="A851" s="9" t="s">
        <v>542</v>
      </c>
      <c r="B851" s="9" t="s">
        <v>2139</v>
      </c>
      <c r="C851" s="4" t="str">
        <f>VLOOKUP(A851,AllFromFortiEMS!A:A,1,FALSE)</f>
        <v>M016630</v>
      </c>
      <c r="D851" s="11">
        <f>VLOOKUP(A851,AllFromFortiEMS!A:H,8,FALSE)</f>
        <v>1</v>
      </c>
      <c r="E851" s="11" t="str">
        <f>IFERROR(IF(Table1[[#This Row],[Registered]]=1,"OK",""),"")</f>
        <v>OK</v>
      </c>
    </row>
    <row r="852" spans="1:5" x14ac:dyDescent="0.2">
      <c r="A852" s="9" t="s">
        <v>543</v>
      </c>
      <c r="B852" s="9" t="s">
        <v>2139</v>
      </c>
      <c r="C852" s="4" t="str">
        <f>VLOOKUP(A852,AllFromFortiEMS!A:A,1,FALSE)</f>
        <v>M016631</v>
      </c>
      <c r="D852" s="11">
        <f>VLOOKUP(A852,AllFromFortiEMS!A:H,8,FALSE)</f>
        <v>1</v>
      </c>
      <c r="E852" s="11" t="str">
        <f>IFERROR(IF(Table1[[#This Row],[Registered]]=1,"OK",""),"")</f>
        <v>OK</v>
      </c>
    </row>
    <row r="853" spans="1:5" x14ac:dyDescent="0.2">
      <c r="A853" s="9" t="s">
        <v>544</v>
      </c>
      <c r="B853" s="9" t="s">
        <v>2139</v>
      </c>
      <c r="C853" s="4" t="str">
        <f>VLOOKUP(A853,AllFromFortiEMS!A:A,1,FALSE)</f>
        <v>M016633</v>
      </c>
      <c r="D853" s="11">
        <f>VLOOKUP(A853,AllFromFortiEMS!A:H,8,FALSE)</f>
        <v>1</v>
      </c>
      <c r="E853" s="11" t="str">
        <f>IFERROR(IF(Table1[[#This Row],[Registered]]=1,"OK",""),"")</f>
        <v>OK</v>
      </c>
    </row>
    <row r="854" spans="1:5" x14ac:dyDescent="0.2">
      <c r="A854" s="9" t="s">
        <v>545</v>
      </c>
      <c r="B854" s="9" t="s">
        <v>2139</v>
      </c>
      <c r="C854" s="4" t="str">
        <f>VLOOKUP(A854,AllFromFortiEMS!A:A,1,FALSE)</f>
        <v>M016634</v>
      </c>
      <c r="D854" s="11">
        <f>VLOOKUP(A854,AllFromFortiEMS!A:H,8,FALSE)</f>
        <v>1</v>
      </c>
      <c r="E854" s="11" t="str">
        <f>IFERROR(IF(Table1[[#This Row],[Registered]]=1,"OK",""),"")</f>
        <v>OK</v>
      </c>
    </row>
    <row r="855" spans="1:5" x14ac:dyDescent="0.2">
      <c r="A855" s="9" t="s">
        <v>546</v>
      </c>
      <c r="B855" s="9" t="s">
        <v>2139</v>
      </c>
      <c r="C855" s="4" t="str">
        <f>VLOOKUP(A855,AllFromFortiEMS!A:A,1,FALSE)</f>
        <v>M016635</v>
      </c>
      <c r="D855" s="11">
        <f>VLOOKUP(A855,AllFromFortiEMS!A:H,8,FALSE)</f>
        <v>1</v>
      </c>
      <c r="E855" s="11" t="str">
        <f>IFERROR(IF(Table1[[#This Row],[Registered]]=1,"OK",""),"")</f>
        <v>OK</v>
      </c>
    </row>
    <row r="856" spans="1:5" x14ac:dyDescent="0.2">
      <c r="A856" s="9" t="s">
        <v>547</v>
      </c>
      <c r="B856" s="9" t="s">
        <v>2139</v>
      </c>
      <c r="C856" s="4" t="str">
        <f>VLOOKUP(A856,AllFromFortiEMS!A:A,1,FALSE)</f>
        <v>M016636</v>
      </c>
      <c r="D856" s="11">
        <f>VLOOKUP(A856,AllFromFortiEMS!A:H,8,FALSE)</f>
        <v>1</v>
      </c>
      <c r="E856" s="11" t="str">
        <f>IFERROR(IF(Table1[[#This Row],[Registered]]=1,"OK",""),"")</f>
        <v>OK</v>
      </c>
    </row>
    <row r="857" spans="1:5" x14ac:dyDescent="0.2">
      <c r="A857" s="9" t="s">
        <v>1612</v>
      </c>
      <c r="B857" s="9" t="s">
        <v>2139</v>
      </c>
      <c r="C857" s="4" t="str">
        <f>VLOOKUP(A857,AllFromFortiEMS!A:A,1,FALSE)</f>
        <v>M016637</v>
      </c>
      <c r="D857" s="11">
        <f>VLOOKUP(A857,AllFromFortiEMS!A:H,8,FALSE)</f>
        <v>1</v>
      </c>
      <c r="E857" s="11" t="str">
        <f>IFERROR(IF(Table1[[#This Row],[Registered]]=1,"OK",""),"")</f>
        <v>OK</v>
      </c>
    </row>
    <row r="858" spans="1:5" x14ac:dyDescent="0.2">
      <c r="A858" s="9" t="s">
        <v>548</v>
      </c>
      <c r="B858" s="9" t="s">
        <v>2139</v>
      </c>
      <c r="C858" s="4" t="str">
        <f>VLOOKUP(A858,AllFromFortiEMS!A:A,1,FALSE)</f>
        <v>M016638</v>
      </c>
      <c r="D858" s="11">
        <f>VLOOKUP(A858,AllFromFortiEMS!A:H,8,FALSE)</f>
        <v>1</v>
      </c>
      <c r="E858" s="11" t="str">
        <f>IFERROR(IF(Table1[[#This Row],[Registered]]=1,"OK",""),"")</f>
        <v>OK</v>
      </c>
    </row>
    <row r="859" spans="1:5" x14ac:dyDescent="0.2">
      <c r="A859" s="9" t="s">
        <v>549</v>
      </c>
      <c r="B859" s="9" t="s">
        <v>2139</v>
      </c>
      <c r="C859" s="4" t="str">
        <f>VLOOKUP(A859,AllFromFortiEMS!A:A,1,FALSE)</f>
        <v>M016639</v>
      </c>
      <c r="D859" s="11">
        <f>VLOOKUP(A859,AllFromFortiEMS!A:H,8,FALSE)</f>
        <v>1</v>
      </c>
      <c r="E859" s="11" t="str">
        <f>IFERROR(IF(Table1[[#This Row],[Registered]]=1,"OK",""),"")</f>
        <v>OK</v>
      </c>
    </row>
    <row r="860" spans="1:5" x14ac:dyDescent="0.2">
      <c r="A860" s="9" t="s">
        <v>550</v>
      </c>
      <c r="B860" s="9" t="s">
        <v>2139</v>
      </c>
      <c r="C860" s="4" t="str">
        <f>VLOOKUP(A860,AllFromFortiEMS!A:A,1,FALSE)</f>
        <v>M016640</v>
      </c>
      <c r="D860" s="11">
        <f>VLOOKUP(A860,AllFromFortiEMS!A:H,8,FALSE)</f>
        <v>1</v>
      </c>
      <c r="E860" s="11" t="str">
        <f>IFERROR(IF(Table1[[#This Row],[Registered]]=1,"OK",""),"")</f>
        <v>OK</v>
      </c>
    </row>
    <row r="861" spans="1:5" x14ac:dyDescent="0.2">
      <c r="A861" s="9" t="s">
        <v>551</v>
      </c>
      <c r="B861" s="9" t="s">
        <v>2139</v>
      </c>
      <c r="C861" s="4" t="str">
        <f>VLOOKUP(A861,AllFromFortiEMS!A:A,1,FALSE)</f>
        <v>M016642</v>
      </c>
      <c r="D861" s="11">
        <f>VLOOKUP(A861,AllFromFortiEMS!A:H,8,FALSE)</f>
        <v>1</v>
      </c>
      <c r="E861" s="11" t="str">
        <f>IFERROR(IF(Table1[[#This Row],[Registered]]=1,"OK",""),"")</f>
        <v>OK</v>
      </c>
    </row>
    <row r="862" spans="1:5" x14ac:dyDescent="0.2">
      <c r="A862" s="9" t="s">
        <v>552</v>
      </c>
      <c r="B862" s="9" t="s">
        <v>2139</v>
      </c>
      <c r="C862" s="4" t="str">
        <f>VLOOKUP(A862,AllFromFortiEMS!A:A,1,FALSE)</f>
        <v>M016643</v>
      </c>
      <c r="D862" s="11">
        <f>VLOOKUP(A862,AllFromFortiEMS!A:H,8,FALSE)</f>
        <v>1</v>
      </c>
      <c r="E862" s="11" t="str">
        <f>IFERROR(IF(Table1[[#This Row],[Registered]]=1,"OK",""),"")</f>
        <v>OK</v>
      </c>
    </row>
    <row r="863" spans="1:5" x14ac:dyDescent="0.2">
      <c r="A863" s="9" t="s">
        <v>553</v>
      </c>
      <c r="B863" s="9" t="s">
        <v>2139</v>
      </c>
      <c r="C863" s="4" t="str">
        <f>VLOOKUP(A863,AllFromFortiEMS!A:A,1,FALSE)</f>
        <v>M016645</v>
      </c>
      <c r="D863" s="11">
        <f>VLOOKUP(A863,AllFromFortiEMS!A:H,8,FALSE)</f>
        <v>1</v>
      </c>
      <c r="E863" s="11" t="str">
        <f>IFERROR(IF(Table1[[#This Row],[Registered]]=1,"OK",""),"")</f>
        <v>OK</v>
      </c>
    </row>
    <row r="864" spans="1:5" x14ac:dyDescent="0.2">
      <c r="A864" s="9" t="s">
        <v>554</v>
      </c>
      <c r="B864" s="9" t="s">
        <v>2139</v>
      </c>
      <c r="C864" s="4" t="str">
        <f>VLOOKUP(A864,AllFromFortiEMS!A:A,1,FALSE)</f>
        <v>M016646</v>
      </c>
      <c r="D864" s="11">
        <f>VLOOKUP(A864,AllFromFortiEMS!A:H,8,FALSE)</f>
        <v>1</v>
      </c>
      <c r="E864" s="11" t="str">
        <f>IFERROR(IF(Table1[[#This Row],[Registered]]=1,"OK",""),"")</f>
        <v>OK</v>
      </c>
    </row>
    <row r="865" spans="1:5" x14ac:dyDescent="0.2">
      <c r="A865" s="9" t="s">
        <v>1613</v>
      </c>
      <c r="B865" s="9" t="s">
        <v>2139</v>
      </c>
      <c r="C865" s="4" t="str">
        <f>VLOOKUP(A865,AllFromFortiEMS!A:A,1,FALSE)</f>
        <v>M016647</v>
      </c>
      <c r="D865" s="11">
        <f>VLOOKUP(A865,AllFromFortiEMS!A:H,8,FALSE)</f>
        <v>1</v>
      </c>
      <c r="E865" s="11" t="str">
        <f>IFERROR(IF(Table1[[#This Row],[Registered]]=1,"OK",""),"")</f>
        <v>OK</v>
      </c>
    </row>
    <row r="866" spans="1:5" x14ac:dyDescent="0.2">
      <c r="A866" s="9" t="s">
        <v>555</v>
      </c>
      <c r="B866" s="9" t="s">
        <v>2139</v>
      </c>
      <c r="C866" s="4" t="str">
        <f>VLOOKUP(A866,AllFromFortiEMS!A:A,1,FALSE)</f>
        <v>M016648</v>
      </c>
      <c r="D866" s="11">
        <f>VLOOKUP(A866,AllFromFortiEMS!A:H,8,FALSE)</f>
        <v>1</v>
      </c>
      <c r="E866" s="11" t="str">
        <f>IFERROR(IF(Table1[[#This Row],[Registered]]=1,"OK",""),"")</f>
        <v>OK</v>
      </c>
    </row>
    <row r="867" spans="1:5" x14ac:dyDescent="0.2">
      <c r="A867" s="9" t="s">
        <v>556</v>
      </c>
      <c r="B867" s="9" t="s">
        <v>2139</v>
      </c>
      <c r="C867" s="4" t="str">
        <f>VLOOKUP(A867,AllFromFortiEMS!A:A,1,FALSE)</f>
        <v>M016649</v>
      </c>
      <c r="D867" s="11">
        <f>VLOOKUP(A867,AllFromFortiEMS!A:H,8,FALSE)</f>
        <v>1</v>
      </c>
      <c r="E867" s="11" t="str">
        <f>IFERROR(IF(Table1[[#This Row],[Registered]]=1,"OK",""),"")</f>
        <v>OK</v>
      </c>
    </row>
    <row r="868" spans="1:5" x14ac:dyDescent="0.2">
      <c r="A868" s="9" t="s">
        <v>557</v>
      </c>
      <c r="B868" s="9" t="s">
        <v>2139</v>
      </c>
      <c r="C868" s="4" t="str">
        <f>VLOOKUP(A868,AllFromFortiEMS!A:A,1,FALSE)</f>
        <v>M016651</v>
      </c>
      <c r="D868" s="11">
        <f>VLOOKUP(A868,AllFromFortiEMS!A:H,8,FALSE)</f>
        <v>1</v>
      </c>
      <c r="E868" s="11" t="str">
        <f>IFERROR(IF(Table1[[#This Row],[Registered]]=1,"OK",""),"")</f>
        <v>OK</v>
      </c>
    </row>
    <row r="869" spans="1:5" x14ac:dyDescent="0.2">
      <c r="A869" s="9" t="s">
        <v>558</v>
      </c>
      <c r="B869" s="9" t="s">
        <v>2139</v>
      </c>
      <c r="C869" s="4" t="str">
        <f>VLOOKUP(A869,AllFromFortiEMS!A:A,1,FALSE)</f>
        <v>M016652</v>
      </c>
      <c r="D869" s="11">
        <f>VLOOKUP(A869,AllFromFortiEMS!A:H,8,FALSE)</f>
        <v>1</v>
      </c>
      <c r="E869" s="11" t="str">
        <f>IFERROR(IF(Table1[[#This Row],[Registered]]=1,"OK",""),"")</f>
        <v>OK</v>
      </c>
    </row>
    <row r="870" spans="1:5" x14ac:dyDescent="0.2">
      <c r="A870" s="9" t="s">
        <v>559</v>
      </c>
      <c r="B870" s="9" t="s">
        <v>2139</v>
      </c>
      <c r="C870" s="4" t="str">
        <f>VLOOKUP(A870,AllFromFortiEMS!A:A,1,FALSE)</f>
        <v>M016653</v>
      </c>
      <c r="D870" s="11">
        <f>VLOOKUP(A870,AllFromFortiEMS!A:H,8,FALSE)</f>
        <v>1</v>
      </c>
      <c r="E870" s="11" t="str">
        <f>IFERROR(IF(Table1[[#This Row],[Registered]]=1,"OK",""),"")</f>
        <v>OK</v>
      </c>
    </row>
    <row r="871" spans="1:5" x14ac:dyDescent="0.2">
      <c r="A871" s="9" t="s">
        <v>560</v>
      </c>
      <c r="B871" s="9" t="s">
        <v>2139</v>
      </c>
      <c r="C871" s="4" t="str">
        <f>VLOOKUP(A871,AllFromFortiEMS!A:A,1,FALSE)</f>
        <v>M016657</v>
      </c>
      <c r="D871" s="11">
        <f>VLOOKUP(A871,AllFromFortiEMS!A:H,8,FALSE)</f>
        <v>1</v>
      </c>
      <c r="E871" s="11" t="str">
        <f>IFERROR(IF(Table1[[#This Row],[Registered]]=1,"OK",""),"")</f>
        <v>OK</v>
      </c>
    </row>
    <row r="872" spans="1:5" x14ac:dyDescent="0.2">
      <c r="A872" s="9" t="s">
        <v>561</v>
      </c>
      <c r="B872" s="9" t="s">
        <v>2139</v>
      </c>
      <c r="C872" s="4" t="str">
        <f>VLOOKUP(A872,AllFromFortiEMS!A:A,1,FALSE)</f>
        <v>M016658</v>
      </c>
      <c r="D872" s="11">
        <f>VLOOKUP(A872,AllFromFortiEMS!A:H,8,FALSE)</f>
        <v>1</v>
      </c>
      <c r="E872" s="11" t="str">
        <f>IFERROR(IF(Table1[[#This Row],[Registered]]=1,"OK",""),"")</f>
        <v>OK</v>
      </c>
    </row>
    <row r="873" spans="1:5" x14ac:dyDescent="0.2">
      <c r="A873" s="9" t="s">
        <v>562</v>
      </c>
      <c r="B873" s="9" t="s">
        <v>2139</v>
      </c>
      <c r="C873" s="4" t="str">
        <f>VLOOKUP(A873,AllFromFortiEMS!A:A,1,FALSE)</f>
        <v>M016659</v>
      </c>
      <c r="D873" s="11">
        <f>VLOOKUP(A873,AllFromFortiEMS!A:H,8,FALSE)</f>
        <v>1</v>
      </c>
      <c r="E873" s="11" t="str">
        <f>IFERROR(IF(Table1[[#This Row],[Registered]]=1,"OK",""),"")</f>
        <v>OK</v>
      </c>
    </row>
    <row r="874" spans="1:5" x14ac:dyDescent="0.2">
      <c r="A874" s="9" t="s">
        <v>563</v>
      </c>
      <c r="B874" s="9" t="s">
        <v>2139</v>
      </c>
      <c r="C874" s="4" t="str">
        <f>VLOOKUP(A874,AllFromFortiEMS!A:A,1,FALSE)</f>
        <v>M016660</v>
      </c>
      <c r="D874" s="11">
        <f>VLOOKUP(A874,AllFromFortiEMS!A:H,8,FALSE)</f>
        <v>1</v>
      </c>
      <c r="E874" s="11" t="str">
        <f>IFERROR(IF(Table1[[#This Row],[Registered]]=1,"OK",""),"")</f>
        <v>OK</v>
      </c>
    </row>
    <row r="875" spans="1:5" x14ac:dyDescent="0.2">
      <c r="A875" s="9" t="s">
        <v>564</v>
      </c>
      <c r="B875" s="9" t="s">
        <v>2139</v>
      </c>
      <c r="C875" s="4" t="str">
        <f>VLOOKUP(A875,AllFromFortiEMS!A:A,1,FALSE)</f>
        <v>M016662</v>
      </c>
      <c r="D875" s="11">
        <f>VLOOKUP(A875,AllFromFortiEMS!A:H,8,FALSE)</f>
        <v>1</v>
      </c>
      <c r="E875" s="11" t="str">
        <f>IFERROR(IF(Table1[[#This Row],[Registered]]=1,"OK",""),"")</f>
        <v>OK</v>
      </c>
    </row>
    <row r="876" spans="1:5" x14ac:dyDescent="0.2">
      <c r="A876" s="9" t="s">
        <v>565</v>
      </c>
      <c r="B876" s="9" t="s">
        <v>2139</v>
      </c>
      <c r="C876" s="4" t="str">
        <f>VLOOKUP(A876,AllFromFortiEMS!A:A,1,FALSE)</f>
        <v>M016664</v>
      </c>
      <c r="D876" s="11">
        <f>VLOOKUP(A876,AllFromFortiEMS!A:H,8,FALSE)</f>
        <v>1</v>
      </c>
      <c r="E876" s="11" t="str">
        <f>IFERROR(IF(Table1[[#This Row],[Registered]]=1,"OK",""),"")</f>
        <v>OK</v>
      </c>
    </row>
    <row r="877" spans="1:5" x14ac:dyDescent="0.2">
      <c r="A877" s="9" t="s">
        <v>566</v>
      </c>
      <c r="B877" s="9" t="s">
        <v>2139</v>
      </c>
      <c r="C877" s="4" t="str">
        <f>VLOOKUP(A877,AllFromFortiEMS!A:A,1,FALSE)</f>
        <v>M016665</v>
      </c>
      <c r="D877" s="11">
        <f>VLOOKUP(A877,AllFromFortiEMS!A:H,8,FALSE)</f>
        <v>1</v>
      </c>
      <c r="E877" s="11" t="str">
        <f>IFERROR(IF(Table1[[#This Row],[Registered]]=1,"OK",""),"")</f>
        <v>OK</v>
      </c>
    </row>
    <row r="878" spans="1:5" x14ac:dyDescent="0.2">
      <c r="A878" s="9" t="s">
        <v>567</v>
      </c>
      <c r="B878" s="9" t="s">
        <v>2139</v>
      </c>
      <c r="C878" s="4" t="str">
        <f>VLOOKUP(A878,AllFromFortiEMS!A:A,1,FALSE)</f>
        <v>M016666</v>
      </c>
      <c r="D878" s="11">
        <f>VLOOKUP(A878,AllFromFortiEMS!A:H,8,FALSE)</f>
        <v>1</v>
      </c>
      <c r="E878" s="11" t="str">
        <f>IFERROR(IF(Table1[[#This Row],[Registered]]=1,"OK",""),"")</f>
        <v>OK</v>
      </c>
    </row>
    <row r="879" spans="1:5" x14ac:dyDescent="0.2">
      <c r="A879" s="9" t="s">
        <v>1614</v>
      </c>
      <c r="B879" s="9" t="s">
        <v>2139</v>
      </c>
      <c r="C879" s="4" t="str">
        <f>VLOOKUP(A879,AllFromFortiEMS!A:A,1,FALSE)</f>
        <v>M016667</v>
      </c>
      <c r="D879" s="11">
        <f>VLOOKUP(A879,AllFromFortiEMS!A:H,8,FALSE)</f>
        <v>1</v>
      </c>
      <c r="E879" s="11" t="str">
        <f>IFERROR(IF(Table1[[#This Row],[Registered]]=1,"OK",""),"")</f>
        <v>OK</v>
      </c>
    </row>
    <row r="880" spans="1:5" x14ac:dyDescent="0.2">
      <c r="A880" s="9" t="s">
        <v>568</v>
      </c>
      <c r="B880" s="9" t="s">
        <v>2139</v>
      </c>
      <c r="C880" s="4" t="str">
        <f>VLOOKUP(A880,AllFromFortiEMS!A:A,1,FALSE)</f>
        <v>M016669</v>
      </c>
      <c r="D880" s="11">
        <f>VLOOKUP(A880,AllFromFortiEMS!A:H,8,FALSE)</f>
        <v>1</v>
      </c>
      <c r="E880" s="11" t="str">
        <f>IFERROR(IF(Table1[[#This Row],[Registered]]=1,"OK",""),"")</f>
        <v>OK</v>
      </c>
    </row>
    <row r="881" spans="1:5" x14ac:dyDescent="0.2">
      <c r="A881" s="9" t="s">
        <v>569</v>
      </c>
      <c r="B881" s="9" t="s">
        <v>2139</v>
      </c>
      <c r="C881" s="4" t="str">
        <f>VLOOKUP(A881,AllFromFortiEMS!A:A,1,FALSE)</f>
        <v>M016670</v>
      </c>
      <c r="D881" s="11">
        <f>VLOOKUP(A881,AllFromFortiEMS!A:H,8,FALSE)</f>
        <v>1</v>
      </c>
      <c r="E881" s="11" t="str">
        <f>IFERROR(IF(Table1[[#This Row],[Registered]]=1,"OK",""),"")</f>
        <v>OK</v>
      </c>
    </row>
    <row r="882" spans="1:5" x14ac:dyDescent="0.2">
      <c r="A882" s="9" t="s">
        <v>570</v>
      </c>
      <c r="B882" s="9" t="s">
        <v>2139</v>
      </c>
      <c r="C882" s="4" t="str">
        <f>VLOOKUP(A882,AllFromFortiEMS!A:A,1,FALSE)</f>
        <v>M016671</v>
      </c>
      <c r="D882" s="11">
        <f>VLOOKUP(A882,AllFromFortiEMS!A:H,8,FALSE)</f>
        <v>1</v>
      </c>
      <c r="E882" s="11" t="str">
        <f>IFERROR(IF(Table1[[#This Row],[Registered]]=1,"OK",""),"")</f>
        <v>OK</v>
      </c>
    </row>
    <row r="883" spans="1:5" x14ac:dyDescent="0.2">
      <c r="A883" s="9" t="s">
        <v>571</v>
      </c>
      <c r="B883" s="9" t="s">
        <v>2139</v>
      </c>
      <c r="C883" s="4" t="str">
        <f>VLOOKUP(A883,AllFromFortiEMS!A:A,1,FALSE)</f>
        <v>M016672</v>
      </c>
      <c r="D883" s="11">
        <f>VLOOKUP(A883,AllFromFortiEMS!A:H,8,FALSE)</f>
        <v>1</v>
      </c>
      <c r="E883" s="11" t="str">
        <f>IFERROR(IF(Table1[[#This Row],[Registered]]=1,"OK",""),"")</f>
        <v>OK</v>
      </c>
    </row>
    <row r="884" spans="1:5" x14ac:dyDescent="0.2">
      <c r="A884" s="9" t="s">
        <v>572</v>
      </c>
      <c r="B884" s="9" t="s">
        <v>2139</v>
      </c>
      <c r="C884" s="4" t="str">
        <f>VLOOKUP(A884,AllFromFortiEMS!A:A,1,FALSE)</f>
        <v>M016673</v>
      </c>
      <c r="D884" s="11">
        <f>VLOOKUP(A884,AllFromFortiEMS!A:H,8,FALSE)</f>
        <v>1</v>
      </c>
      <c r="E884" s="11" t="str">
        <f>IFERROR(IF(Table1[[#This Row],[Registered]]=1,"OK",""),"")</f>
        <v>OK</v>
      </c>
    </row>
    <row r="885" spans="1:5" x14ac:dyDescent="0.2">
      <c r="A885" s="9" t="s">
        <v>573</v>
      </c>
      <c r="B885" s="9" t="s">
        <v>2139</v>
      </c>
      <c r="C885" s="4" t="str">
        <f>VLOOKUP(A885,AllFromFortiEMS!A:A,1,FALSE)</f>
        <v>M016674</v>
      </c>
      <c r="D885" s="11">
        <f>VLOOKUP(A885,AllFromFortiEMS!A:H,8,FALSE)</f>
        <v>1</v>
      </c>
      <c r="E885" s="11" t="str">
        <f>IFERROR(IF(Table1[[#This Row],[Registered]]=1,"OK",""),"")</f>
        <v>OK</v>
      </c>
    </row>
    <row r="886" spans="1:5" x14ac:dyDescent="0.2">
      <c r="A886" s="9" t="s">
        <v>574</v>
      </c>
      <c r="B886" s="9" t="s">
        <v>2139</v>
      </c>
      <c r="C886" s="4" t="str">
        <f>VLOOKUP(A886,AllFromFortiEMS!A:A,1,FALSE)</f>
        <v>M016676</v>
      </c>
      <c r="D886" s="11">
        <f>VLOOKUP(A886,AllFromFortiEMS!A:H,8,FALSE)</f>
        <v>1</v>
      </c>
      <c r="E886" s="11" t="str">
        <f>IFERROR(IF(Table1[[#This Row],[Registered]]=1,"OK",""),"")</f>
        <v>OK</v>
      </c>
    </row>
    <row r="887" spans="1:5" x14ac:dyDescent="0.2">
      <c r="A887" s="9" t="s">
        <v>1615</v>
      </c>
      <c r="B887" s="9" t="s">
        <v>2139</v>
      </c>
      <c r="C887" s="4" t="str">
        <f>VLOOKUP(A887,AllFromFortiEMS!A:A,1,FALSE)</f>
        <v>M016677</v>
      </c>
      <c r="D887" s="11">
        <f>VLOOKUP(A887,AllFromFortiEMS!A:H,8,FALSE)</f>
        <v>1</v>
      </c>
      <c r="E887" s="11" t="str">
        <f>IFERROR(IF(Table1[[#This Row],[Registered]]=1,"OK",""),"")</f>
        <v>OK</v>
      </c>
    </row>
    <row r="888" spans="1:5" x14ac:dyDescent="0.2">
      <c r="A888" s="9" t="s">
        <v>575</v>
      </c>
      <c r="B888" s="9" t="s">
        <v>2139</v>
      </c>
      <c r="C888" s="4" t="str">
        <f>VLOOKUP(A888,AllFromFortiEMS!A:A,1,FALSE)</f>
        <v>M016678</v>
      </c>
      <c r="D888" s="11">
        <f>VLOOKUP(A888,AllFromFortiEMS!A:H,8,FALSE)</f>
        <v>1</v>
      </c>
      <c r="E888" s="11" t="str">
        <f>IFERROR(IF(Table1[[#This Row],[Registered]]=1,"OK",""),"")</f>
        <v>OK</v>
      </c>
    </row>
    <row r="889" spans="1:5" x14ac:dyDescent="0.2">
      <c r="A889" s="9" t="s">
        <v>576</v>
      </c>
      <c r="B889" s="9" t="s">
        <v>2139</v>
      </c>
      <c r="C889" s="4" t="str">
        <f>VLOOKUP(A889,AllFromFortiEMS!A:A,1,FALSE)</f>
        <v>M016679</v>
      </c>
      <c r="D889" s="11">
        <f>VLOOKUP(A889,AllFromFortiEMS!A:H,8,FALSE)</f>
        <v>1</v>
      </c>
      <c r="E889" s="11" t="str">
        <f>IFERROR(IF(Table1[[#This Row],[Registered]]=1,"OK",""),"")</f>
        <v>OK</v>
      </c>
    </row>
    <row r="890" spans="1:5" x14ac:dyDescent="0.2">
      <c r="A890" s="9" t="s">
        <v>577</v>
      </c>
      <c r="B890" s="9" t="s">
        <v>2139</v>
      </c>
      <c r="C890" s="4" t="str">
        <f>VLOOKUP(A890,AllFromFortiEMS!A:A,1,FALSE)</f>
        <v>M016682</v>
      </c>
      <c r="D890" s="11">
        <f>VLOOKUP(A890,AllFromFortiEMS!A:H,8,FALSE)</f>
        <v>1</v>
      </c>
      <c r="E890" s="11" t="str">
        <f>IFERROR(IF(Table1[[#This Row],[Registered]]=1,"OK",""),"")</f>
        <v>OK</v>
      </c>
    </row>
    <row r="891" spans="1:5" x14ac:dyDescent="0.2">
      <c r="A891" s="9" t="s">
        <v>578</v>
      </c>
      <c r="B891" s="9" t="s">
        <v>2139</v>
      </c>
      <c r="C891" s="4" t="str">
        <f>VLOOKUP(A891,AllFromFortiEMS!A:A,1,FALSE)</f>
        <v>M016684</v>
      </c>
      <c r="D891" s="11">
        <f>VLOOKUP(A891,AllFromFortiEMS!A:H,8,FALSE)</f>
        <v>1</v>
      </c>
      <c r="E891" s="11" t="str">
        <f>IFERROR(IF(Table1[[#This Row],[Registered]]=1,"OK",""),"")</f>
        <v>OK</v>
      </c>
    </row>
    <row r="892" spans="1:5" x14ac:dyDescent="0.2">
      <c r="A892" s="9" t="s">
        <v>579</v>
      </c>
      <c r="B892" s="9" t="s">
        <v>2139</v>
      </c>
      <c r="C892" s="4" t="str">
        <f>VLOOKUP(A892,AllFromFortiEMS!A:A,1,FALSE)</f>
        <v>M016685</v>
      </c>
      <c r="D892" s="11">
        <f>VLOOKUP(A892,AllFromFortiEMS!A:H,8,FALSE)</f>
        <v>1</v>
      </c>
      <c r="E892" s="11" t="str">
        <f>IFERROR(IF(Table1[[#This Row],[Registered]]=1,"OK",""),"")</f>
        <v>OK</v>
      </c>
    </row>
    <row r="893" spans="1:5" x14ac:dyDescent="0.2">
      <c r="A893" s="9" t="s">
        <v>580</v>
      </c>
      <c r="B893" s="9" t="s">
        <v>2139</v>
      </c>
      <c r="C893" s="4" t="str">
        <f>VLOOKUP(A893,AllFromFortiEMS!A:A,1,FALSE)</f>
        <v>M016689</v>
      </c>
      <c r="D893" s="11">
        <f>VLOOKUP(A893,AllFromFortiEMS!A:H,8,FALSE)</f>
        <v>1</v>
      </c>
      <c r="E893" s="11" t="str">
        <f>IFERROR(IF(Table1[[#This Row],[Registered]]=1,"OK",""),"")</f>
        <v>OK</v>
      </c>
    </row>
    <row r="894" spans="1:5" x14ac:dyDescent="0.2">
      <c r="A894" s="9" t="s">
        <v>581</v>
      </c>
      <c r="B894" s="9" t="s">
        <v>2139</v>
      </c>
      <c r="C894" s="4" t="str">
        <f>VLOOKUP(A894,AllFromFortiEMS!A:A,1,FALSE)</f>
        <v>M016690</v>
      </c>
      <c r="D894" s="11">
        <f>VLOOKUP(A894,AllFromFortiEMS!A:H,8,FALSE)</f>
        <v>1</v>
      </c>
      <c r="E894" s="11" t="str">
        <f>IFERROR(IF(Table1[[#This Row],[Registered]]=1,"OK",""),"")</f>
        <v>OK</v>
      </c>
    </row>
    <row r="895" spans="1:5" x14ac:dyDescent="0.2">
      <c r="A895" s="9" t="s">
        <v>582</v>
      </c>
      <c r="B895" s="9" t="s">
        <v>2139</v>
      </c>
      <c r="C895" s="4" t="str">
        <f>VLOOKUP(A895,AllFromFortiEMS!A:A,1,FALSE)</f>
        <v>M016691</v>
      </c>
      <c r="D895" s="11">
        <f>VLOOKUP(A895,AllFromFortiEMS!A:H,8,FALSE)</f>
        <v>1</v>
      </c>
      <c r="E895" s="11" t="str">
        <f>IFERROR(IF(Table1[[#This Row],[Registered]]=1,"OK",""),"")</f>
        <v>OK</v>
      </c>
    </row>
    <row r="896" spans="1:5" x14ac:dyDescent="0.2">
      <c r="A896" s="9" t="s">
        <v>583</v>
      </c>
      <c r="B896" s="9" t="s">
        <v>2139</v>
      </c>
      <c r="C896" s="4" t="str">
        <f>VLOOKUP(A896,AllFromFortiEMS!A:A,1,FALSE)</f>
        <v>M016692</v>
      </c>
      <c r="D896" s="11">
        <f>VLOOKUP(A896,AllFromFortiEMS!A:H,8,FALSE)</f>
        <v>1</v>
      </c>
      <c r="E896" s="11" t="str">
        <f>IFERROR(IF(Table1[[#This Row],[Registered]]=1,"OK",""),"")</f>
        <v>OK</v>
      </c>
    </row>
    <row r="897" spans="1:5" x14ac:dyDescent="0.2">
      <c r="A897" s="9" t="s">
        <v>584</v>
      </c>
      <c r="B897" s="9" t="s">
        <v>2139</v>
      </c>
      <c r="C897" s="4" t="str">
        <f>VLOOKUP(A897,AllFromFortiEMS!A:A,1,FALSE)</f>
        <v>M016694</v>
      </c>
      <c r="D897" s="11">
        <f>VLOOKUP(A897,AllFromFortiEMS!A:H,8,FALSE)</f>
        <v>1</v>
      </c>
      <c r="E897" s="11" t="str">
        <f>IFERROR(IF(Table1[[#This Row],[Registered]]=1,"OK",""),"")</f>
        <v>OK</v>
      </c>
    </row>
    <row r="898" spans="1:5" x14ac:dyDescent="0.2">
      <c r="A898" s="9" t="s">
        <v>585</v>
      </c>
      <c r="B898" s="9" t="s">
        <v>2139</v>
      </c>
      <c r="C898" s="4" t="str">
        <f>VLOOKUP(A898,AllFromFortiEMS!A:A,1,FALSE)</f>
        <v>M016695</v>
      </c>
      <c r="D898" s="11">
        <f>VLOOKUP(A898,AllFromFortiEMS!A:H,8,FALSE)</f>
        <v>1</v>
      </c>
      <c r="E898" s="11" t="str">
        <f>IFERROR(IF(Table1[[#This Row],[Registered]]=1,"OK",""),"")</f>
        <v>OK</v>
      </c>
    </row>
    <row r="899" spans="1:5" x14ac:dyDescent="0.2">
      <c r="A899" s="9" t="s">
        <v>586</v>
      </c>
      <c r="B899" s="9" t="s">
        <v>2139</v>
      </c>
      <c r="C899" s="4" t="str">
        <f>VLOOKUP(A899,AllFromFortiEMS!A:A,1,FALSE)</f>
        <v>M016696</v>
      </c>
      <c r="D899" s="11">
        <f>VLOOKUP(A899,AllFromFortiEMS!A:H,8,FALSE)</f>
        <v>1</v>
      </c>
      <c r="E899" s="11" t="str">
        <f>IFERROR(IF(Table1[[#This Row],[Registered]]=1,"OK",""),"")</f>
        <v>OK</v>
      </c>
    </row>
    <row r="900" spans="1:5" x14ac:dyDescent="0.2">
      <c r="A900" s="9" t="s">
        <v>587</v>
      </c>
      <c r="B900" s="9" t="s">
        <v>2139</v>
      </c>
      <c r="C900" s="4" t="str">
        <f>VLOOKUP(A900,AllFromFortiEMS!A:A,1,FALSE)</f>
        <v>M016697</v>
      </c>
      <c r="D900" s="11">
        <f>VLOOKUP(A900,AllFromFortiEMS!A:H,8,FALSE)</f>
        <v>1</v>
      </c>
      <c r="E900" s="11" t="str">
        <f>IFERROR(IF(Table1[[#This Row],[Registered]]=1,"OK",""),"")</f>
        <v>OK</v>
      </c>
    </row>
    <row r="901" spans="1:5" x14ac:dyDescent="0.2">
      <c r="A901" s="9" t="s">
        <v>588</v>
      </c>
      <c r="B901" s="9" t="s">
        <v>2139</v>
      </c>
      <c r="C901" s="4" t="str">
        <f>VLOOKUP(A901,AllFromFortiEMS!A:A,1,FALSE)</f>
        <v>M016698</v>
      </c>
      <c r="D901" s="11">
        <f>VLOOKUP(A901,AllFromFortiEMS!A:H,8,FALSE)</f>
        <v>1</v>
      </c>
      <c r="E901" s="11" t="str">
        <f>IFERROR(IF(Table1[[#This Row],[Registered]]=1,"OK",""),"")</f>
        <v>OK</v>
      </c>
    </row>
    <row r="902" spans="1:5" x14ac:dyDescent="0.2">
      <c r="A902" s="9" t="s">
        <v>589</v>
      </c>
      <c r="B902" s="9" t="s">
        <v>2139</v>
      </c>
      <c r="C902" s="4" t="str">
        <f>VLOOKUP(A902,AllFromFortiEMS!A:A,1,FALSE)</f>
        <v>M016699</v>
      </c>
      <c r="D902" s="11">
        <f>VLOOKUP(A902,AllFromFortiEMS!A:H,8,FALSE)</f>
        <v>1</v>
      </c>
      <c r="E902" s="11" t="str">
        <f>IFERROR(IF(Table1[[#This Row],[Registered]]=1,"OK",""),"")</f>
        <v>OK</v>
      </c>
    </row>
    <row r="903" spans="1:5" x14ac:dyDescent="0.2">
      <c r="A903" s="9" t="s">
        <v>1616</v>
      </c>
      <c r="B903" s="9" t="s">
        <v>2139</v>
      </c>
      <c r="C903" s="4" t="str">
        <f>VLOOKUP(A903,AllFromFortiEMS!A:A,1,FALSE)</f>
        <v>M016700</v>
      </c>
      <c r="D903" s="11">
        <f>VLOOKUP(A903,AllFromFortiEMS!A:H,8,FALSE)</f>
        <v>1</v>
      </c>
      <c r="E903" s="11" t="str">
        <f>IFERROR(IF(Table1[[#This Row],[Registered]]=1,"OK",""),"")</f>
        <v>OK</v>
      </c>
    </row>
    <row r="904" spans="1:5" x14ac:dyDescent="0.2">
      <c r="A904" s="9" t="s">
        <v>590</v>
      </c>
      <c r="B904" s="9" t="s">
        <v>2139</v>
      </c>
      <c r="C904" s="4" t="str">
        <f>VLOOKUP(A904,AllFromFortiEMS!A:A,1,FALSE)</f>
        <v>M016701</v>
      </c>
      <c r="D904" s="11">
        <f>VLOOKUP(A904,AllFromFortiEMS!A:H,8,FALSE)</f>
        <v>0</v>
      </c>
      <c r="E904" s="11" t="str">
        <f>IFERROR(IF(Table1[[#This Row],[Registered]]=1,"OK",""),"")</f>
        <v/>
      </c>
    </row>
    <row r="905" spans="1:5" x14ac:dyDescent="0.2">
      <c r="A905" s="9" t="s">
        <v>591</v>
      </c>
      <c r="B905" s="9" t="s">
        <v>2139</v>
      </c>
      <c r="C905" s="4" t="str">
        <f>VLOOKUP(A905,AllFromFortiEMS!A:A,1,FALSE)</f>
        <v>M016702</v>
      </c>
      <c r="D905" s="11">
        <f>VLOOKUP(A905,AllFromFortiEMS!A:H,8,FALSE)</f>
        <v>1</v>
      </c>
      <c r="E905" s="11" t="str">
        <f>IFERROR(IF(Table1[[#This Row],[Registered]]=1,"OK",""),"")</f>
        <v>OK</v>
      </c>
    </row>
    <row r="906" spans="1:5" x14ac:dyDescent="0.2">
      <c r="A906" s="9" t="s">
        <v>592</v>
      </c>
      <c r="B906" s="9" t="s">
        <v>2139</v>
      </c>
      <c r="C906" s="4" t="str">
        <f>VLOOKUP(A906,AllFromFortiEMS!A:A,1,FALSE)</f>
        <v>M016704</v>
      </c>
      <c r="D906" s="11">
        <f>VLOOKUP(A906,AllFromFortiEMS!A:H,8,FALSE)</f>
        <v>1</v>
      </c>
      <c r="E906" s="11" t="str">
        <f>IFERROR(IF(Table1[[#This Row],[Registered]]=1,"OK",""),"")</f>
        <v>OK</v>
      </c>
    </row>
    <row r="907" spans="1:5" x14ac:dyDescent="0.2">
      <c r="A907" s="9" t="s">
        <v>593</v>
      </c>
      <c r="B907" s="9" t="s">
        <v>2139</v>
      </c>
      <c r="C907" s="4" t="str">
        <f>VLOOKUP(A907,AllFromFortiEMS!A:A,1,FALSE)</f>
        <v>M016705</v>
      </c>
      <c r="D907" s="11">
        <f>VLOOKUP(A907,AllFromFortiEMS!A:H,8,FALSE)</f>
        <v>1</v>
      </c>
      <c r="E907" s="11" t="str">
        <f>IFERROR(IF(Table1[[#This Row],[Registered]]=1,"OK",""),"")</f>
        <v>OK</v>
      </c>
    </row>
    <row r="908" spans="1:5" x14ac:dyDescent="0.2">
      <c r="A908" s="9" t="s">
        <v>594</v>
      </c>
      <c r="B908" s="9" t="s">
        <v>2139</v>
      </c>
      <c r="C908" s="4" t="str">
        <f>VLOOKUP(A908,AllFromFortiEMS!A:A,1,FALSE)</f>
        <v>M016706</v>
      </c>
      <c r="D908" s="11">
        <f>VLOOKUP(A908,AllFromFortiEMS!A:H,8,FALSE)</f>
        <v>1</v>
      </c>
      <c r="E908" s="11" t="str">
        <f>IFERROR(IF(Table1[[#This Row],[Registered]]=1,"OK",""),"")</f>
        <v>OK</v>
      </c>
    </row>
    <row r="909" spans="1:5" x14ac:dyDescent="0.2">
      <c r="A909" s="9" t="s">
        <v>595</v>
      </c>
      <c r="B909" s="9" t="s">
        <v>2139</v>
      </c>
      <c r="C909" s="4" t="str">
        <f>VLOOKUP(A909,AllFromFortiEMS!A:A,1,FALSE)</f>
        <v>M016707</v>
      </c>
      <c r="D909" s="11">
        <f>VLOOKUP(A909,AllFromFortiEMS!A:H,8,FALSE)</f>
        <v>1</v>
      </c>
      <c r="E909" s="11" t="str">
        <f>IFERROR(IF(Table1[[#This Row],[Registered]]=1,"OK",""),"")</f>
        <v>OK</v>
      </c>
    </row>
    <row r="910" spans="1:5" x14ac:dyDescent="0.2">
      <c r="A910" s="9" t="s">
        <v>596</v>
      </c>
      <c r="B910" s="9" t="s">
        <v>2139</v>
      </c>
      <c r="C910" s="4" t="str">
        <f>VLOOKUP(A910,AllFromFortiEMS!A:A,1,FALSE)</f>
        <v>M016709</v>
      </c>
      <c r="D910" s="11">
        <f>VLOOKUP(A910,AllFromFortiEMS!A:H,8,FALSE)</f>
        <v>1</v>
      </c>
      <c r="E910" s="11" t="str">
        <f>IFERROR(IF(Table1[[#This Row],[Registered]]=1,"OK",""),"")</f>
        <v>OK</v>
      </c>
    </row>
    <row r="911" spans="1:5" x14ac:dyDescent="0.2">
      <c r="A911" s="9" t="s">
        <v>597</v>
      </c>
      <c r="B911" s="9" t="s">
        <v>2139</v>
      </c>
      <c r="C911" s="4" t="str">
        <f>VLOOKUP(A911,AllFromFortiEMS!A:A,1,FALSE)</f>
        <v>M016710</v>
      </c>
      <c r="D911" s="11">
        <f>VLOOKUP(A911,AllFromFortiEMS!A:H,8,FALSE)</f>
        <v>1</v>
      </c>
      <c r="E911" s="11" t="str">
        <f>IFERROR(IF(Table1[[#This Row],[Registered]]=1,"OK",""),"")</f>
        <v>OK</v>
      </c>
    </row>
    <row r="912" spans="1:5" x14ac:dyDescent="0.2">
      <c r="A912" s="9" t="s">
        <v>598</v>
      </c>
      <c r="B912" s="9" t="s">
        <v>2139</v>
      </c>
      <c r="C912" s="4" t="str">
        <f>VLOOKUP(A912,AllFromFortiEMS!A:A,1,FALSE)</f>
        <v>M016711</v>
      </c>
      <c r="D912" s="11">
        <f>VLOOKUP(A912,AllFromFortiEMS!A:H,8,FALSE)</f>
        <v>1</v>
      </c>
      <c r="E912" s="11" t="str">
        <f>IFERROR(IF(Table1[[#This Row],[Registered]]=1,"OK",""),"")</f>
        <v>OK</v>
      </c>
    </row>
    <row r="913" spans="1:5" x14ac:dyDescent="0.2">
      <c r="A913" s="9" t="s">
        <v>599</v>
      </c>
      <c r="B913" s="9" t="s">
        <v>2139</v>
      </c>
      <c r="C913" s="4" t="str">
        <f>VLOOKUP(A913,AllFromFortiEMS!A:A,1,FALSE)</f>
        <v>M016713</v>
      </c>
      <c r="D913" s="11">
        <f>VLOOKUP(A913,AllFromFortiEMS!A:H,8,FALSE)</f>
        <v>1</v>
      </c>
      <c r="E913" s="11" t="str">
        <f>IFERROR(IF(Table1[[#This Row],[Registered]]=1,"OK",""),"")</f>
        <v>OK</v>
      </c>
    </row>
    <row r="914" spans="1:5" x14ac:dyDescent="0.2">
      <c r="A914" s="9" t="s">
        <v>600</v>
      </c>
      <c r="B914" s="9" t="s">
        <v>2139</v>
      </c>
      <c r="C914" s="4" t="e">
        <f>VLOOKUP(A914,AllFromFortiEMS!A:A,1,FALSE)</f>
        <v>#N/A</v>
      </c>
      <c r="D914" s="11" t="e">
        <f>VLOOKUP(A914,AllFromFortiEMS!A:H,8,FALSE)</f>
        <v>#N/A</v>
      </c>
      <c r="E914" s="11" t="str">
        <f>IFERROR(IF(Table1[[#This Row],[Registered]]=1,"OK",""),"")</f>
        <v/>
      </c>
    </row>
    <row r="915" spans="1:5" x14ac:dyDescent="0.2">
      <c r="A915" s="9" t="s">
        <v>601</v>
      </c>
      <c r="B915" s="9" t="s">
        <v>2139</v>
      </c>
      <c r="C915" s="4" t="str">
        <f>VLOOKUP(A915,AllFromFortiEMS!A:A,1,FALSE)</f>
        <v>M016715</v>
      </c>
      <c r="D915" s="11">
        <f>VLOOKUP(A915,AllFromFortiEMS!A:H,8,FALSE)</f>
        <v>1</v>
      </c>
      <c r="E915" s="11" t="str">
        <f>IFERROR(IF(Table1[[#This Row],[Registered]]=1,"OK",""),"")</f>
        <v>OK</v>
      </c>
    </row>
    <row r="916" spans="1:5" x14ac:dyDescent="0.2">
      <c r="A916" s="9" t="s">
        <v>602</v>
      </c>
      <c r="B916" s="9" t="s">
        <v>2139</v>
      </c>
      <c r="C916" s="4" t="str">
        <f>VLOOKUP(A916,AllFromFortiEMS!A:A,1,FALSE)</f>
        <v>M016716</v>
      </c>
      <c r="D916" s="11">
        <f>VLOOKUP(A916,AllFromFortiEMS!A:H,8,FALSE)</f>
        <v>1</v>
      </c>
      <c r="E916" s="11" t="str">
        <f>IFERROR(IF(Table1[[#This Row],[Registered]]=1,"OK",""),"")</f>
        <v>OK</v>
      </c>
    </row>
    <row r="917" spans="1:5" x14ac:dyDescent="0.2">
      <c r="A917" s="9" t="s">
        <v>603</v>
      </c>
      <c r="B917" s="9" t="s">
        <v>2139</v>
      </c>
      <c r="C917" s="4" t="str">
        <f>VLOOKUP(A917,AllFromFortiEMS!A:A,1,FALSE)</f>
        <v>M016717</v>
      </c>
      <c r="D917" s="11">
        <f>VLOOKUP(A917,AllFromFortiEMS!A:H,8,FALSE)</f>
        <v>1</v>
      </c>
      <c r="E917" s="11" t="str">
        <f>IFERROR(IF(Table1[[#This Row],[Registered]]=1,"OK",""),"")</f>
        <v>OK</v>
      </c>
    </row>
    <row r="918" spans="1:5" x14ac:dyDescent="0.2">
      <c r="A918" s="9" t="s">
        <v>604</v>
      </c>
      <c r="B918" s="9" t="s">
        <v>2139</v>
      </c>
      <c r="C918" s="4" t="str">
        <f>VLOOKUP(A918,AllFromFortiEMS!A:A,1,FALSE)</f>
        <v>M016718</v>
      </c>
      <c r="D918" s="11">
        <f>VLOOKUP(A918,AllFromFortiEMS!A:H,8,FALSE)</f>
        <v>1</v>
      </c>
      <c r="E918" s="11" t="str">
        <f>IFERROR(IF(Table1[[#This Row],[Registered]]=1,"OK",""),"")</f>
        <v>OK</v>
      </c>
    </row>
    <row r="919" spans="1:5" x14ac:dyDescent="0.2">
      <c r="A919" s="9" t="s">
        <v>605</v>
      </c>
      <c r="B919" s="9" t="s">
        <v>2139</v>
      </c>
      <c r="C919" s="4" t="str">
        <f>VLOOKUP(A919,AllFromFortiEMS!A:A,1,FALSE)</f>
        <v>M016719</v>
      </c>
      <c r="D919" s="11">
        <f>VLOOKUP(A919,AllFromFortiEMS!A:H,8,FALSE)</f>
        <v>1</v>
      </c>
      <c r="E919" s="11" t="str">
        <f>IFERROR(IF(Table1[[#This Row],[Registered]]=1,"OK",""),"")</f>
        <v>OK</v>
      </c>
    </row>
    <row r="920" spans="1:5" x14ac:dyDescent="0.2">
      <c r="A920" s="9" t="s">
        <v>606</v>
      </c>
      <c r="B920" s="9" t="s">
        <v>2139</v>
      </c>
      <c r="C920" s="4" t="str">
        <f>VLOOKUP(A920,AllFromFortiEMS!A:A,1,FALSE)</f>
        <v>M016720</v>
      </c>
      <c r="D920" s="11">
        <f>VLOOKUP(A920,AllFromFortiEMS!A:H,8,FALSE)</f>
        <v>1</v>
      </c>
      <c r="E920" s="11" t="str">
        <f>IFERROR(IF(Table1[[#This Row],[Registered]]=1,"OK",""),"")</f>
        <v>OK</v>
      </c>
    </row>
    <row r="921" spans="1:5" x14ac:dyDescent="0.2">
      <c r="A921" s="9" t="s">
        <v>607</v>
      </c>
      <c r="B921" s="9" t="s">
        <v>2139</v>
      </c>
      <c r="C921" s="4" t="str">
        <f>VLOOKUP(A921,AllFromFortiEMS!A:A,1,FALSE)</f>
        <v>M016721</v>
      </c>
      <c r="D921" s="11">
        <f>VLOOKUP(A921,AllFromFortiEMS!A:H,8,FALSE)</f>
        <v>1</v>
      </c>
      <c r="E921" s="11" t="str">
        <f>IFERROR(IF(Table1[[#This Row],[Registered]]=1,"OK",""),"")</f>
        <v>OK</v>
      </c>
    </row>
    <row r="922" spans="1:5" x14ac:dyDescent="0.2">
      <c r="A922" s="9" t="s">
        <v>608</v>
      </c>
      <c r="B922" s="9" t="s">
        <v>2139</v>
      </c>
      <c r="C922" s="4" t="str">
        <f>VLOOKUP(A922,AllFromFortiEMS!A:A,1,FALSE)</f>
        <v>M016722</v>
      </c>
      <c r="D922" s="11">
        <f>VLOOKUP(A922,AllFromFortiEMS!A:H,8,FALSE)</f>
        <v>1</v>
      </c>
      <c r="E922" s="11" t="str">
        <f>IFERROR(IF(Table1[[#This Row],[Registered]]=1,"OK",""),"")</f>
        <v>OK</v>
      </c>
    </row>
    <row r="923" spans="1:5" x14ac:dyDescent="0.2">
      <c r="A923" s="9" t="s">
        <v>609</v>
      </c>
      <c r="B923" s="9" t="s">
        <v>2139</v>
      </c>
      <c r="C923" s="4" t="str">
        <f>VLOOKUP(A923,AllFromFortiEMS!A:A,1,FALSE)</f>
        <v>M016723</v>
      </c>
      <c r="D923" s="11">
        <f>VLOOKUP(A923,AllFromFortiEMS!A:H,8,FALSE)</f>
        <v>1</v>
      </c>
      <c r="E923" s="11" t="str">
        <f>IFERROR(IF(Table1[[#This Row],[Registered]]=1,"OK",""),"")</f>
        <v>OK</v>
      </c>
    </row>
    <row r="924" spans="1:5" x14ac:dyDescent="0.2">
      <c r="A924" s="9" t="s">
        <v>610</v>
      </c>
      <c r="B924" s="9" t="s">
        <v>2139</v>
      </c>
      <c r="C924" s="4" t="str">
        <f>VLOOKUP(A924,AllFromFortiEMS!A:A,1,FALSE)</f>
        <v>M016724</v>
      </c>
      <c r="D924" s="11">
        <f>VLOOKUP(A924,AllFromFortiEMS!A:H,8,FALSE)</f>
        <v>1</v>
      </c>
      <c r="E924" s="11" t="str">
        <f>IFERROR(IF(Table1[[#This Row],[Registered]]=1,"OK",""),"")</f>
        <v>OK</v>
      </c>
    </row>
    <row r="925" spans="1:5" x14ac:dyDescent="0.2">
      <c r="A925" s="9" t="s">
        <v>611</v>
      </c>
      <c r="B925" s="9" t="s">
        <v>2139</v>
      </c>
      <c r="C925" s="4" t="str">
        <f>VLOOKUP(A925,AllFromFortiEMS!A:A,1,FALSE)</f>
        <v>M016725</v>
      </c>
      <c r="D925" s="11">
        <f>VLOOKUP(A925,AllFromFortiEMS!A:H,8,FALSE)</f>
        <v>1</v>
      </c>
      <c r="E925" s="11" t="str">
        <f>IFERROR(IF(Table1[[#This Row],[Registered]]=1,"OK",""),"")</f>
        <v>OK</v>
      </c>
    </row>
    <row r="926" spans="1:5" x14ac:dyDescent="0.2">
      <c r="A926" s="9" t="s">
        <v>612</v>
      </c>
      <c r="B926" s="9" t="s">
        <v>2139</v>
      </c>
      <c r="C926" s="4" t="str">
        <f>VLOOKUP(A926,AllFromFortiEMS!A:A,1,FALSE)</f>
        <v>M016728</v>
      </c>
      <c r="D926" s="11">
        <f>VLOOKUP(A926,AllFromFortiEMS!A:H,8,FALSE)</f>
        <v>1</v>
      </c>
      <c r="E926" s="11" t="str">
        <f>IFERROR(IF(Table1[[#This Row],[Registered]]=1,"OK",""),"")</f>
        <v>OK</v>
      </c>
    </row>
    <row r="927" spans="1:5" x14ac:dyDescent="0.2">
      <c r="A927" s="9" t="s">
        <v>613</v>
      </c>
      <c r="B927" s="9" t="s">
        <v>2139</v>
      </c>
      <c r="C927" s="4" t="str">
        <f>VLOOKUP(A927,AllFromFortiEMS!A:A,1,FALSE)</f>
        <v>M016748</v>
      </c>
      <c r="D927" s="11">
        <f>VLOOKUP(A927,AllFromFortiEMS!A:H,8,FALSE)</f>
        <v>1</v>
      </c>
      <c r="E927" s="11" t="str">
        <f>IFERROR(IF(Table1[[#This Row],[Registered]]=1,"OK",""),"")</f>
        <v>OK</v>
      </c>
    </row>
    <row r="928" spans="1:5" x14ac:dyDescent="0.2">
      <c r="A928" s="9" t="s">
        <v>614</v>
      </c>
      <c r="B928" s="9" t="s">
        <v>2139</v>
      </c>
      <c r="C928" s="4" t="str">
        <f>VLOOKUP(A928,AllFromFortiEMS!A:A,1,FALSE)</f>
        <v>M016749</v>
      </c>
      <c r="D928" s="11">
        <f>VLOOKUP(A928,AllFromFortiEMS!A:H,8,FALSE)</f>
        <v>1</v>
      </c>
      <c r="E928" s="11" t="str">
        <f>IFERROR(IF(Table1[[#This Row],[Registered]]=1,"OK",""),"")</f>
        <v>OK</v>
      </c>
    </row>
    <row r="929" spans="1:5" x14ac:dyDescent="0.2">
      <c r="A929" s="9" t="s">
        <v>1617</v>
      </c>
      <c r="B929" s="9" t="s">
        <v>2139</v>
      </c>
      <c r="C929" s="4" t="str">
        <f>VLOOKUP(A929,AllFromFortiEMS!A:A,1,FALSE)</f>
        <v>M016799</v>
      </c>
      <c r="D929" s="11">
        <f>VLOOKUP(A929,AllFromFortiEMS!A:H,8,FALSE)</f>
        <v>1</v>
      </c>
      <c r="E929" s="11" t="str">
        <f>IFERROR(IF(Table1[[#This Row],[Registered]]=1,"OK",""),"")</f>
        <v>OK</v>
      </c>
    </row>
    <row r="930" spans="1:5" x14ac:dyDescent="0.2">
      <c r="A930" s="9" t="s">
        <v>1618</v>
      </c>
      <c r="B930" s="9" t="s">
        <v>2139</v>
      </c>
      <c r="C930" s="4" t="e">
        <f>VLOOKUP(A930,AllFromFortiEMS!A:A,1,FALSE)</f>
        <v>#N/A</v>
      </c>
      <c r="D930" s="11" t="e">
        <f>VLOOKUP(A930,AllFromFortiEMS!A:H,8,FALSE)</f>
        <v>#N/A</v>
      </c>
      <c r="E930" s="11" t="str">
        <f>IFERROR(IF(Table1[[#This Row],[Registered]]=1,"OK",""),"")</f>
        <v/>
      </c>
    </row>
    <row r="931" spans="1:5" x14ac:dyDescent="0.2">
      <c r="A931" s="9" t="s">
        <v>615</v>
      </c>
      <c r="B931" s="9" t="s">
        <v>2139</v>
      </c>
      <c r="C931" s="4" t="str">
        <f>VLOOKUP(A931,AllFromFortiEMS!A:A,1,FALSE)</f>
        <v>M016814</v>
      </c>
      <c r="D931" s="11">
        <f>VLOOKUP(A931,AllFromFortiEMS!A:H,8,FALSE)</f>
        <v>1</v>
      </c>
      <c r="E931" s="11" t="str">
        <f>IFERROR(IF(Table1[[#This Row],[Registered]]=1,"OK",""),"")</f>
        <v>OK</v>
      </c>
    </row>
    <row r="932" spans="1:5" x14ac:dyDescent="0.2">
      <c r="A932" s="9" t="s">
        <v>1619</v>
      </c>
      <c r="B932" s="9" t="s">
        <v>2139</v>
      </c>
      <c r="C932" s="4" t="str">
        <f>VLOOKUP(A932,AllFromFortiEMS!A:A,1,FALSE)</f>
        <v>M016815</v>
      </c>
      <c r="D932" s="11">
        <f>VLOOKUP(A932,AllFromFortiEMS!A:H,8,FALSE)</f>
        <v>1</v>
      </c>
      <c r="E932" s="11" t="str">
        <f>IFERROR(IF(Table1[[#This Row],[Registered]]=1,"OK",""),"")</f>
        <v>OK</v>
      </c>
    </row>
    <row r="933" spans="1:5" x14ac:dyDescent="0.2">
      <c r="A933" s="9" t="s">
        <v>616</v>
      </c>
      <c r="B933" s="9" t="s">
        <v>2139</v>
      </c>
      <c r="C933" s="4" t="str">
        <f>VLOOKUP(A933,AllFromFortiEMS!A:A,1,FALSE)</f>
        <v>M016816</v>
      </c>
      <c r="D933" s="11">
        <f>VLOOKUP(A933,AllFromFortiEMS!A:H,8,FALSE)</f>
        <v>1</v>
      </c>
      <c r="E933" s="11" t="str">
        <f>IFERROR(IF(Table1[[#This Row],[Registered]]=1,"OK",""),"")</f>
        <v>OK</v>
      </c>
    </row>
    <row r="934" spans="1:5" x14ac:dyDescent="0.2">
      <c r="A934" s="9" t="s">
        <v>617</v>
      </c>
      <c r="B934" s="9" t="s">
        <v>2139</v>
      </c>
      <c r="C934" s="4" t="str">
        <f>VLOOKUP(A934,AllFromFortiEMS!A:A,1,FALSE)</f>
        <v>M016817</v>
      </c>
      <c r="D934" s="11">
        <f>VLOOKUP(A934,AllFromFortiEMS!A:H,8,FALSE)</f>
        <v>1</v>
      </c>
      <c r="E934" s="11" t="str">
        <f>IFERROR(IF(Table1[[#This Row],[Registered]]=1,"OK",""),"")</f>
        <v>OK</v>
      </c>
    </row>
    <row r="935" spans="1:5" x14ac:dyDescent="0.2">
      <c r="A935" s="9" t="s">
        <v>618</v>
      </c>
      <c r="B935" s="9" t="s">
        <v>2139</v>
      </c>
      <c r="C935" s="4" t="str">
        <f>VLOOKUP(A935,AllFromFortiEMS!A:A,1,FALSE)</f>
        <v>M016924</v>
      </c>
      <c r="D935" s="11">
        <f>VLOOKUP(A935,AllFromFortiEMS!A:H,8,FALSE)</f>
        <v>1</v>
      </c>
      <c r="E935" s="11" t="str">
        <f>IFERROR(IF(Table1[[#This Row],[Registered]]=1,"OK",""),"")</f>
        <v>OK</v>
      </c>
    </row>
    <row r="936" spans="1:5" x14ac:dyDescent="0.2">
      <c r="A936" s="9" t="s">
        <v>619</v>
      </c>
      <c r="B936" s="9" t="s">
        <v>2139</v>
      </c>
      <c r="C936" s="4" t="str">
        <f>VLOOKUP(A936,AllFromFortiEMS!A:A,1,FALSE)</f>
        <v>M016925</v>
      </c>
      <c r="D936" s="11">
        <f>VLOOKUP(A936,AllFromFortiEMS!A:H,8,FALSE)</f>
        <v>1</v>
      </c>
      <c r="E936" s="11" t="str">
        <f>IFERROR(IF(Table1[[#This Row],[Registered]]=1,"OK",""),"")</f>
        <v>OK</v>
      </c>
    </row>
    <row r="937" spans="1:5" x14ac:dyDescent="0.2">
      <c r="A937" s="9" t="s">
        <v>620</v>
      </c>
      <c r="B937" s="9" t="s">
        <v>2139</v>
      </c>
      <c r="C937" s="4" t="str">
        <f>VLOOKUP(A937,AllFromFortiEMS!A:A,1,FALSE)</f>
        <v>M016932</v>
      </c>
      <c r="D937" s="11">
        <f>VLOOKUP(A937,AllFromFortiEMS!A:H,8,FALSE)</f>
        <v>1</v>
      </c>
      <c r="E937" s="11" t="str">
        <f>IFERROR(IF(Table1[[#This Row],[Registered]]=1,"OK",""),"")</f>
        <v>OK</v>
      </c>
    </row>
    <row r="938" spans="1:5" x14ac:dyDescent="0.2">
      <c r="A938" s="9" t="s">
        <v>1620</v>
      </c>
      <c r="B938" s="9" t="s">
        <v>2139</v>
      </c>
      <c r="C938" s="4" t="str">
        <f>VLOOKUP(A938,AllFromFortiEMS!A:A,1,FALSE)</f>
        <v>M016933</v>
      </c>
      <c r="D938" s="11">
        <f>VLOOKUP(A938,AllFromFortiEMS!A:H,8,FALSE)</f>
        <v>1</v>
      </c>
      <c r="E938" s="11" t="str">
        <f>IFERROR(IF(Table1[[#This Row],[Registered]]=1,"OK",""),"")</f>
        <v>OK</v>
      </c>
    </row>
    <row r="939" spans="1:5" x14ac:dyDescent="0.2">
      <c r="A939" s="9" t="s">
        <v>621</v>
      </c>
      <c r="B939" s="9" t="s">
        <v>2139</v>
      </c>
      <c r="C939" s="4" t="str">
        <f>VLOOKUP(A939,AllFromFortiEMS!A:A,1,FALSE)</f>
        <v>M016967</v>
      </c>
      <c r="D939" s="11">
        <f>VLOOKUP(A939,AllFromFortiEMS!A:H,8,FALSE)</f>
        <v>1</v>
      </c>
      <c r="E939" s="11" t="str">
        <f>IFERROR(IF(Table1[[#This Row],[Registered]]=1,"OK",""),"")</f>
        <v>OK</v>
      </c>
    </row>
    <row r="940" spans="1:5" x14ac:dyDescent="0.2">
      <c r="A940" s="9" t="s">
        <v>622</v>
      </c>
      <c r="B940" s="9" t="s">
        <v>2139</v>
      </c>
      <c r="C940" s="4" t="str">
        <f>VLOOKUP(A940,AllFromFortiEMS!A:A,1,FALSE)</f>
        <v>M016968</v>
      </c>
      <c r="D940" s="11">
        <f>VLOOKUP(A940,AllFromFortiEMS!A:H,8,FALSE)</f>
        <v>0</v>
      </c>
      <c r="E940" s="11" t="str">
        <f>IFERROR(IF(Table1[[#This Row],[Registered]]=1,"OK",""),"")</f>
        <v/>
      </c>
    </row>
    <row r="941" spans="1:5" x14ac:dyDescent="0.2">
      <c r="A941" s="9" t="s">
        <v>623</v>
      </c>
      <c r="B941" s="9" t="s">
        <v>2139</v>
      </c>
      <c r="C941" s="4" t="str">
        <f>VLOOKUP(A941,AllFromFortiEMS!A:A,1,FALSE)</f>
        <v>M016989</v>
      </c>
      <c r="D941" s="11">
        <f>VLOOKUP(A941,AllFromFortiEMS!A:H,8,FALSE)</f>
        <v>1</v>
      </c>
      <c r="E941" s="11" t="str">
        <f>IFERROR(IF(Table1[[#This Row],[Registered]]=1,"OK",""),"")</f>
        <v>OK</v>
      </c>
    </row>
    <row r="942" spans="1:5" x14ac:dyDescent="0.2">
      <c r="A942" s="9" t="s">
        <v>624</v>
      </c>
      <c r="B942" s="9" t="s">
        <v>2139</v>
      </c>
      <c r="C942" s="4" t="str">
        <f>VLOOKUP(A942,AllFromFortiEMS!A:A,1,FALSE)</f>
        <v>M017016</v>
      </c>
      <c r="D942" s="11">
        <f>VLOOKUP(A942,AllFromFortiEMS!A:H,8,FALSE)</f>
        <v>1</v>
      </c>
      <c r="E942" s="11" t="str">
        <f>IFERROR(IF(Table1[[#This Row],[Registered]]=1,"OK",""),"")</f>
        <v>OK</v>
      </c>
    </row>
    <row r="943" spans="1:5" x14ac:dyDescent="0.2">
      <c r="A943" s="9" t="s">
        <v>625</v>
      </c>
      <c r="B943" s="9" t="s">
        <v>2139</v>
      </c>
      <c r="C943" s="4" t="str">
        <f>VLOOKUP(A943,AllFromFortiEMS!A:A,1,FALSE)</f>
        <v>M017017</v>
      </c>
      <c r="D943" s="11">
        <f>VLOOKUP(A943,AllFromFortiEMS!A:H,8,FALSE)</f>
        <v>1</v>
      </c>
      <c r="E943" s="11" t="str">
        <f>IFERROR(IF(Table1[[#This Row],[Registered]]=1,"OK",""),"")</f>
        <v>OK</v>
      </c>
    </row>
    <row r="944" spans="1:5" x14ac:dyDescent="0.2">
      <c r="A944" s="9" t="s">
        <v>626</v>
      </c>
      <c r="B944" s="9" t="s">
        <v>2139</v>
      </c>
      <c r="C944" s="4" t="str">
        <f>VLOOKUP(A944,AllFromFortiEMS!A:A,1,FALSE)</f>
        <v>M017026</v>
      </c>
      <c r="D944" s="11">
        <f>VLOOKUP(A944,AllFromFortiEMS!A:H,8,FALSE)</f>
        <v>1</v>
      </c>
      <c r="E944" s="11" t="str">
        <f>IFERROR(IF(Table1[[#This Row],[Registered]]=1,"OK",""),"")</f>
        <v>OK</v>
      </c>
    </row>
    <row r="945" spans="1:5" x14ac:dyDescent="0.2">
      <c r="A945" s="9" t="s">
        <v>627</v>
      </c>
      <c r="B945" s="9" t="s">
        <v>2139</v>
      </c>
      <c r="C945" s="4" t="str">
        <f>VLOOKUP(A945,AllFromFortiEMS!A:A,1,FALSE)</f>
        <v>M017027</v>
      </c>
      <c r="D945" s="11">
        <f>VLOOKUP(A945,AllFromFortiEMS!A:H,8,FALSE)</f>
        <v>1</v>
      </c>
      <c r="E945" s="11" t="str">
        <f>IFERROR(IF(Table1[[#This Row],[Registered]]=1,"OK",""),"")</f>
        <v>OK</v>
      </c>
    </row>
    <row r="946" spans="1:5" x14ac:dyDescent="0.2">
      <c r="A946" s="9" t="s">
        <v>628</v>
      </c>
      <c r="B946" s="9" t="s">
        <v>2139</v>
      </c>
      <c r="C946" s="4" t="str">
        <f>VLOOKUP(A946,AllFromFortiEMS!A:A,1,FALSE)</f>
        <v>M017039</v>
      </c>
      <c r="D946" s="11">
        <f>VLOOKUP(A946,AllFromFortiEMS!A:H,8,FALSE)</f>
        <v>1</v>
      </c>
      <c r="E946" s="11" t="str">
        <f>IFERROR(IF(Table1[[#This Row],[Registered]]=1,"OK",""),"")</f>
        <v>OK</v>
      </c>
    </row>
    <row r="947" spans="1:5" x14ac:dyDescent="0.2">
      <c r="A947" s="9" t="s">
        <v>1621</v>
      </c>
      <c r="B947" s="9" t="s">
        <v>2139</v>
      </c>
      <c r="C947" s="4" t="str">
        <f>VLOOKUP(A947,AllFromFortiEMS!A:A,1,FALSE)</f>
        <v>M017040</v>
      </c>
      <c r="D947" s="11">
        <f>VLOOKUP(A947,AllFromFortiEMS!A:H,8,FALSE)</f>
        <v>1</v>
      </c>
      <c r="E947" s="11" t="str">
        <f>IFERROR(IF(Table1[[#This Row],[Registered]]=1,"OK",""),"")</f>
        <v>OK</v>
      </c>
    </row>
    <row r="948" spans="1:5" x14ac:dyDescent="0.2">
      <c r="A948" s="9" t="s">
        <v>629</v>
      </c>
      <c r="B948" s="9" t="s">
        <v>2139</v>
      </c>
      <c r="C948" s="4" t="str">
        <f>VLOOKUP(A948,AllFromFortiEMS!A:A,1,FALSE)</f>
        <v>M017100</v>
      </c>
      <c r="D948" s="11">
        <f>VLOOKUP(A948,AllFromFortiEMS!A:H,8,FALSE)</f>
        <v>1</v>
      </c>
      <c r="E948" s="11" t="str">
        <f>IFERROR(IF(Table1[[#This Row],[Registered]]=1,"OK",""),"")</f>
        <v>OK</v>
      </c>
    </row>
    <row r="949" spans="1:5" x14ac:dyDescent="0.2">
      <c r="A949" s="9" t="s">
        <v>630</v>
      </c>
      <c r="B949" s="9" t="s">
        <v>2139</v>
      </c>
      <c r="C949" s="4" t="str">
        <f>VLOOKUP(A949,AllFromFortiEMS!A:A,1,FALSE)</f>
        <v>M017101</v>
      </c>
      <c r="D949" s="11">
        <f>VLOOKUP(A949,AllFromFortiEMS!A:H,8,FALSE)</f>
        <v>1</v>
      </c>
      <c r="E949" s="11" t="str">
        <f>IFERROR(IF(Table1[[#This Row],[Registered]]=1,"OK",""),"")</f>
        <v>OK</v>
      </c>
    </row>
    <row r="950" spans="1:5" x14ac:dyDescent="0.2">
      <c r="A950" s="9" t="s">
        <v>631</v>
      </c>
      <c r="B950" s="9" t="s">
        <v>2139</v>
      </c>
      <c r="C950" s="4" t="e">
        <f>VLOOKUP(A950,AllFromFortiEMS!A:A,1,FALSE)</f>
        <v>#N/A</v>
      </c>
      <c r="D950" s="11" t="e">
        <f>VLOOKUP(A950,AllFromFortiEMS!A:H,8,FALSE)</f>
        <v>#N/A</v>
      </c>
      <c r="E950" s="11" t="str">
        <f>IFERROR(IF(Table1[[#This Row],[Registered]]=1,"OK",""),"")</f>
        <v/>
      </c>
    </row>
    <row r="951" spans="1:5" x14ac:dyDescent="0.2">
      <c r="A951" s="9" t="s">
        <v>1622</v>
      </c>
      <c r="B951" s="9" t="s">
        <v>2139</v>
      </c>
      <c r="C951" s="4" t="str">
        <f>VLOOKUP(A951,AllFromFortiEMS!A:A,1,FALSE)</f>
        <v>M017212</v>
      </c>
      <c r="D951" s="11">
        <f>VLOOKUP(A951,AllFromFortiEMS!A:H,8,FALSE)</f>
        <v>1</v>
      </c>
      <c r="E951" s="11" t="str">
        <f>IFERROR(IF(Table1[[#This Row],[Registered]]=1,"OK",""),"")</f>
        <v>OK</v>
      </c>
    </row>
    <row r="952" spans="1:5" x14ac:dyDescent="0.2">
      <c r="A952" s="9" t="s">
        <v>1623</v>
      </c>
      <c r="B952" s="9" t="s">
        <v>2139</v>
      </c>
      <c r="C952" s="4" t="str">
        <f>VLOOKUP(A952,AllFromFortiEMS!A:A,1,FALSE)</f>
        <v>M017312</v>
      </c>
      <c r="D952" s="11">
        <f>VLOOKUP(A952,AllFromFortiEMS!A:H,8,FALSE)</f>
        <v>1</v>
      </c>
      <c r="E952" s="11" t="str">
        <f>IFERROR(IF(Table1[[#This Row],[Registered]]=1,"OK",""),"")</f>
        <v>OK</v>
      </c>
    </row>
    <row r="953" spans="1:5" x14ac:dyDescent="0.2">
      <c r="A953" s="9" t="s">
        <v>1624</v>
      </c>
      <c r="B953" s="9" t="s">
        <v>2139</v>
      </c>
      <c r="C953" s="4" t="str">
        <f>VLOOKUP(A953,AllFromFortiEMS!A:A,1,FALSE)</f>
        <v>m017348</v>
      </c>
      <c r="D953" s="11">
        <f>VLOOKUP(A953,AllFromFortiEMS!A:H,8,FALSE)</f>
        <v>1</v>
      </c>
      <c r="E953" s="11" t="str">
        <f>IFERROR(IF(Table1[[#This Row],[Registered]]=1,"OK",""),"")</f>
        <v>OK</v>
      </c>
    </row>
    <row r="954" spans="1:5" x14ac:dyDescent="0.2">
      <c r="A954" s="9" t="s">
        <v>1625</v>
      </c>
      <c r="B954" s="9" t="s">
        <v>2139</v>
      </c>
      <c r="C954" s="4" t="str">
        <f>VLOOKUP(A954,AllFromFortiEMS!A:A,1,FALSE)</f>
        <v>M017349</v>
      </c>
      <c r="D954" s="11">
        <f>VLOOKUP(A954,AllFromFortiEMS!A:H,8,FALSE)</f>
        <v>1</v>
      </c>
      <c r="E954" s="11" t="str">
        <f>IFERROR(IF(Table1[[#This Row],[Registered]]=1,"OK",""),"")</f>
        <v>OK</v>
      </c>
    </row>
    <row r="955" spans="1:5" x14ac:dyDescent="0.2">
      <c r="A955" s="9" t="s">
        <v>1626</v>
      </c>
      <c r="B955" s="9" t="s">
        <v>2139</v>
      </c>
      <c r="C955" s="4" t="str">
        <f>VLOOKUP(A955,AllFromFortiEMS!A:A,1,FALSE)</f>
        <v>M017350</v>
      </c>
      <c r="D955" s="11">
        <f>VLOOKUP(A955,AllFromFortiEMS!A:H,8,FALSE)</f>
        <v>1</v>
      </c>
      <c r="E955" s="11" t="str">
        <f>IFERROR(IF(Table1[[#This Row],[Registered]]=1,"OK",""),"")</f>
        <v>OK</v>
      </c>
    </row>
    <row r="956" spans="1:5" x14ac:dyDescent="0.2">
      <c r="A956" s="9" t="s">
        <v>632</v>
      </c>
      <c r="B956" s="9" t="s">
        <v>2139</v>
      </c>
      <c r="C956" s="4" t="str">
        <f>VLOOKUP(A956,AllFromFortiEMS!A:A,1,FALSE)</f>
        <v>M017352</v>
      </c>
      <c r="D956" s="11">
        <f>VLOOKUP(A956,AllFromFortiEMS!A:H,8,FALSE)</f>
        <v>1</v>
      </c>
      <c r="E956" s="11" t="str">
        <f>IFERROR(IF(Table1[[#This Row],[Registered]]=1,"OK",""),"")</f>
        <v>OK</v>
      </c>
    </row>
    <row r="957" spans="1:5" x14ac:dyDescent="0.2">
      <c r="A957" s="9" t="s">
        <v>633</v>
      </c>
      <c r="B957" s="9" t="s">
        <v>2139</v>
      </c>
      <c r="C957" s="4" t="str">
        <f>VLOOKUP(A957,AllFromFortiEMS!A:A,1,FALSE)</f>
        <v>M017357</v>
      </c>
      <c r="D957" s="11">
        <f>VLOOKUP(A957,AllFromFortiEMS!A:H,8,FALSE)</f>
        <v>1</v>
      </c>
      <c r="E957" s="11" t="str">
        <f>IFERROR(IF(Table1[[#This Row],[Registered]]=1,"OK",""),"")</f>
        <v>OK</v>
      </c>
    </row>
    <row r="958" spans="1:5" x14ac:dyDescent="0.2">
      <c r="A958" s="9" t="s">
        <v>1627</v>
      </c>
      <c r="B958" s="9" t="s">
        <v>2139</v>
      </c>
      <c r="C958" s="4" t="str">
        <f>VLOOKUP(A958,AllFromFortiEMS!A:A,1,FALSE)</f>
        <v>M017359</v>
      </c>
      <c r="D958" s="11">
        <f>VLOOKUP(A958,AllFromFortiEMS!A:H,8,FALSE)</f>
        <v>1</v>
      </c>
      <c r="E958" s="11" t="str">
        <f>IFERROR(IF(Table1[[#This Row],[Registered]]=1,"OK",""),"")</f>
        <v>OK</v>
      </c>
    </row>
    <row r="959" spans="1:5" x14ac:dyDescent="0.2">
      <c r="A959" s="9" t="s">
        <v>634</v>
      </c>
      <c r="B959" s="9" t="s">
        <v>2139</v>
      </c>
      <c r="C959" s="4" t="str">
        <f>VLOOKUP(A959,AllFromFortiEMS!A:A,1,FALSE)</f>
        <v>M017360</v>
      </c>
      <c r="D959" s="11">
        <f>VLOOKUP(A959,AllFromFortiEMS!A:H,8,FALSE)</f>
        <v>1</v>
      </c>
      <c r="E959" s="11" t="str">
        <f>IFERROR(IF(Table1[[#This Row],[Registered]]=1,"OK",""),"")</f>
        <v>OK</v>
      </c>
    </row>
    <row r="960" spans="1:5" x14ac:dyDescent="0.2">
      <c r="A960" s="9" t="s">
        <v>635</v>
      </c>
      <c r="B960" s="9" t="s">
        <v>2139</v>
      </c>
      <c r="C960" s="4" t="str">
        <f>VLOOKUP(A960,AllFromFortiEMS!A:A,1,FALSE)</f>
        <v>M017361</v>
      </c>
      <c r="D960" s="11">
        <f>VLOOKUP(A960,AllFromFortiEMS!A:H,8,FALSE)</f>
        <v>1</v>
      </c>
      <c r="E960" s="11" t="str">
        <f>IFERROR(IF(Table1[[#This Row],[Registered]]=1,"OK",""),"")</f>
        <v>OK</v>
      </c>
    </row>
    <row r="961" spans="1:5" x14ac:dyDescent="0.2">
      <c r="A961" s="9" t="s">
        <v>636</v>
      </c>
      <c r="B961" s="9" t="s">
        <v>2139</v>
      </c>
      <c r="C961" s="4" t="str">
        <f>VLOOKUP(A961,AllFromFortiEMS!A:A,1,FALSE)</f>
        <v>M017362</v>
      </c>
      <c r="D961" s="11">
        <f>VLOOKUP(A961,AllFromFortiEMS!A:H,8,FALSE)</f>
        <v>1</v>
      </c>
      <c r="E961" s="11" t="str">
        <f>IFERROR(IF(Table1[[#This Row],[Registered]]=1,"OK",""),"")</f>
        <v>OK</v>
      </c>
    </row>
    <row r="962" spans="1:5" x14ac:dyDescent="0.2">
      <c r="A962" s="9" t="s">
        <v>637</v>
      </c>
      <c r="B962" s="9" t="s">
        <v>2139</v>
      </c>
      <c r="C962" s="4" t="str">
        <f>VLOOKUP(A962,AllFromFortiEMS!A:A,1,FALSE)</f>
        <v>M017363</v>
      </c>
      <c r="D962" s="11">
        <f>VLOOKUP(A962,AllFromFortiEMS!A:H,8,FALSE)</f>
        <v>1</v>
      </c>
      <c r="E962" s="11" t="str">
        <f>IFERROR(IF(Table1[[#This Row],[Registered]]=1,"OK",""),"")</f>
        <v>OK</v>
      </c>
    </row>
    <row r="963" spans="1:5" x14ac:dyDescent="0.2">
      <c r="A963" s="9" t="s">
        <v>638</v>
      </c>
      <c r="B963" s="9" t="s">
        <v>2139</v>
      </c>
      <c r="C963" s="4" t="str">
        <f>VLOOKUP(A963,AllFromFortiEMS!A:A,1,FALSE)</f>
        <v>M017365</v>
      </c>
      <c r="D963" s="11">
        <f>VLOOKUP(A963,AllFromFortiEMS!A:H,8,FALSE)</f>
        <v>1</v>
      </c>
      <c r="E963" s="11" t="str">
        <f>IFERROR(IF(Table1[[#This Row],[Registered]]=1,"OK",""),"")</f>
        <v>OK</v>
      </c>
    </row>
    <row r="964" spans="1:5" x14ac:dyDescent="0.2">
      <c r="A964" s="9" t="s">
        <v>639</v>
      </c>
      <c r="B964" s="9" t="s">
        <v>2139</v>
      </c>
      <c r="C964" s="4" t="str">
        <f>VLOOKUP(A964,AllFromFortiEMS!A:A,1,FALSE)</f>
        <v>M017366</v>
      </c>
      <c r="D964" s="11">
        <f>VLOOKUP(A964,AllFromFortiEMS!A:H,8,FALSE)</f>
        <v>1</v>
      </c>
      <c r="E964" s="11" t="str">
        <f>IFERROR(IF(Table1[[#This Row],[Registered]]=1,"OK",""),"")</f>
        <v>OK</v>
      </c>
    </row>
    <row r="965" spans="1:5" x14ac:dyDescent="0.2">
      <c r="A965" s="9" t="s">
        <v>640</v>
      </c>
      <c r="B965" s="9" t="s">
        <v>2145</v>
      </c>
      <c r="C965" s="4" t="str">
        <f>VLOOKUP(A965,AllFromFortiEMS!A:A,1,FALSE)</f>
        <v>M017367</v>
      </c>
      <c r="D965" s="11">
        <f>VLOOKUP(A965,AllFromFortiEMS!A:H,8,FALSE)</f>
        <v>1</v>
      </c>
      <c r="E965" s="11" t="str">
        <f>IFERROR(IF(Table1[[#This Row],[Registered]]=1,"OK",""),"")</f>
        <v>OK</v>
      </c>
    </row>
    <row r="966" spans="1:5" x14ac:dyDescent="0.2">
      <c r="A966" s="9" t="s">
        <v>641</v>
      </c>
      <c r="B966" s="9" t="s">
        <v>2139</v>
      </c>
      <c r="C966" s="4" t="str">
        <f>VLOOKUP(A966,AllFromFortiEMS!A:A,1,FALSE)</f>
        <v>M017368</v>
      </c>
      <c r="D966" s="11">
        <f>VLOOKUP(A966,AllFromFortiEMS!A:H,8,FALSE)</f>
        <v>1</v>
      </c>
      <c r="E966" s="11" t="str">
        <f>IFERROR(IF(Table1[[#This Row],[Registered]]=1,"OK",""),"")</f>
        <v>OK</v>
      </c>
    </row>
    <row r="967" spans="1:5" x14ac:dyDescent="0.2">
      <c r="A967" s="9" t="s">
        <v>1798</v>
      </c>
      <c r="B967" s="9" t="s">
        <v>2145</v>
      </c>
      <c r="C967" s="4" t="str">
        <f>VLOOKUP(A967,AllFromFortiEMS!A:A,1,FALSE)</f>
        <v>M017369</v>
      </c>
      <c r="D967" s="11">
        <f>VLOOKUP(A967,AllFromFortiEMS!A:H,8,FALSE)</f>
        <v>1</v>
      </c>
      <c r="E967" s="11" t="str">
        <f>IFERROR(IF(Table1[[#This Row],[Registered]]=1,"OK",""),"")</f>
        <v>OK</v>
      </c>
    </row>
    <row r="968" spans="1:5" x14ac:dyDescent="0.2">
      <c r="A968" s="9" t="s">
        <v>642</v>
      </c>
      <c r="B968" s="9" t="s">
        <v>2142</v>
      </c>
      <c r="C968" s="4" t="str">
        <f>VLOOKUP(A968,AllFromFortiEMS!A:A,1,FALSE)</f>
        <v>M017370</v>
      </c>
      <c r="D968" s="11">
        <f>VLOOKUP(A968,AllFromFortiEMS!A:H,8,FALSE)</f>
        <v>1</v>
      </c>
      <c r="E968" s="11" t="str">
        <f>IFERROR(IF(Table1[[#This Row],[Registered]]=1,"OK",""),"")</f>
        <v>OK</v>
      </c>
    </row>
    <row r="969" spans="1:5" x14ac:dyDescent="0.2">
      <c r="A969" s="9" t="s">
        <v>643</v>
      </c>
      <c r="B969" s="9" t="s">
        <v>2139</v>
      </c>
      <c r="C969" s="4" t="str">
        <f>VLOOKUP(A969,AllFromFortiEMS!A:A,1,FALSE)</f>
        <v>M017371</v>
      </c>
      <c r="D969" s="11">
        <f>VLOOKUP(A969,AllFromFortiEMS!A:H,8,FALSE)</f>
        <v>1</v>
      </c>
      <c r="E969" s="11" t="str">
        <f>IFERROR(IF(Table1[[#This Row],[Registered]]=1,"OK",""),"")</f>
        <v>OK</v>
      </c>
    </row>
    <row r="970" spans="1:5" x14ac:dyDescent="0.2">
      <c r="A970" s="9" t="s">
        <v>644</v>
      </c>
      <c r="B970" s="9" t="s">
        <v>2139</v>
      </c>
      <c r="C970" s="4" t="str">
        <f>VLOOKUP(A970,AllFromFortiEMS!A:A,1,FALSE)</f>
        <v>M017372</v>
      </c>
      <c r="D970" s="11">
        <f>VLOOKUP(A970,AllFromFortiEMS!A:H,8,FALSE)</f>
        <v>1</v>
      </c>
      <c r="E970" s="11" t="str">
        <f>IFERROR(IF(Table1[[#This Row],[Registered]]=1,"OK",""),"")</f>
        <v>OK</v>
      </c>
    </row>
    <row r="971" spans="1:5" x14ac:dyDescent="0.2">
      <c r="A971" s="9" t="s">
        <v>645</v>
      </c>
      <c r="B971" s="9" t="s">
        <v>2139</v>
      </c>
      <c r="C971" s="4" t="str">
        <f>VLOOKUP(A971,AllFromFortiEMS!A:A,1,FALSE)</f>
        <v>M017373</v>
      </c>
      <c r="D971" s="11">
        <f>VLOOKUP(A971,AllFromFortiEMS!A:H,8,FALSE)</f>
        <v>1</v>
      </c>
      <c r="E971" s="11" t="str">
        <f>IFERROR(IF(Table1[[#This Row],[Registered]]=1,"OK",""),"")</f>
        <v>OK</v>
      </c>
    </row>
    <row r="972" spans="1:5" x14ac:dyDescent="0.2">
      <c r="A972" s="9" t="s">
        <v>646</v>
      </c>
      <c r="B972" s="9" t="s">
        <v>2139</v>
      </c>
      <c r="C972" s="4" t="str">
        <f>VLOOKUP(A972,AllFromFortiEMS!A:A,1,FALSE)</f>
        <v>M017374</v>
      </c>
      <c r="D972" s="11">
        <f>VLOOKUP(A972,AllFromFortiEMS!A:H,8,FALSE)</f>
        <v>1</v>
      </c>
      <c r="E972" s="11" t="str">
        <f>IFERROR(IF(Table1[[#This Row],[Registered]]=1,"OK",""),"")</f>
        <v>OK</v>
      </c>
    </row>
    <row r="973" spans="1:5" x14ac:dyDescent="0.2">
      <c r="A973" s="9" t="s">
        <v>2215</v>
      </c>
      <c r="B973" s="9" t="s">
        <v>2139</v>
      </c>
      <c r="C973" s="4" t="str">
        <f>VLOOKUP(A973,AllFromFortiEMS!A:A,1,FALSE)</f>
        <v>M017375</v>
      </c>
      <c r="D973" s="11">
        <f>VLOOKUP(A973,AllFromFortiEMS!A:H,8,FALSE)</f>
        <v>1</v>
      </c>
      <c r="E973" s="11" t="str">
        <f>IFERROR(IF(Table1[[#This Row],[Registered]]=1,"OK",""),"")</f>
        <v>OK</v>
      </c>
    </row>
    <row r="974" spans="1:5" x14ac:dyDescent="0.2">
      <c r="A974" s="9" t="s">
        <v>647</v>
      </c>
      <c r="B974" s="9" t="s">
        <v>2139</v>
      </c>
      <c r="C974" s="4" t="str">
        <f>VLOOKUP(A974,AllFromFortiEMS!A:A,1,FALSE)</f>
        <v>M017376</v>
      </c>
      <c r="D974" s="11">
        <f>VLOOKUP(A974,AllFromFortiEMS!A:H,8,FALSE)</f>
        <v>1</v>
      </c>
      <c r="E974" s="11" t="str">
        <f>IFERROR(IF(Table1[[#This Row],[Registered]]=1,"OK",""),"")</f>
        <v>OK</v>
      </c>
    </row>
    <row r="975" spans="1:5" x14ac:dyDescent="0.2">
      <c r="A975" s="9" t="s">
        <v>648</v>
      </c>
      <c r="B975" s="9" t="s">
        <v>2139</v>
      </c>
      <c r="C975" s="4" t="str">
        <f>VLOOKUP(A975,AllFromFortiEMS!A:A,1,FALSE)</f>
        <v>M017378</v>
      </c>
      <c r="D975" s="11">
        <f>VLOOKUP(A975,AllFromFortiEMS!A:H,8,FALSE)</f>
        <v>1</v>
      </c>
      <c r="E975" s="11" t="str">
        <f>IFERROR(IF(Table1[[#This Row],[Registered]]=1,"OK",""),"")</f>
        <v>OK</v>
      </c>
    </row>
    <row r="976" spans="1:5" x14ac:dyDescent="0.2">
      <c r="A976" s="9" t="s">
        <v>1628</v>
      </c>
      <c r="B976" s="9" t="s">
        <v>2139</v>
      </c>
      <c r="C976" s="4" t="str">
        <f>VLOOKUP(A976,AllFromFortiEMS!A:A,1,FALSE)</f>
        <v>M017379</v>
      </c>
      <c r="D976" s="11">
        <f>VLOOKUP(A976,AllFromFortiEMS!A:H,8,FALSE)</f>
        <v>1</v>
      </c>
      <c r="E976" s="11" t="str">
        <f>IFERROR(IF(Table1[[#This Row],[Registered]]=1,"OK",""),"")</f>
        <v>OK</v>
      </c>
    </row>
    <row r="977" spans="1:5" x14ac:dyDescent="0.2">
      <c r="A977" s="9" t="s">
        <v>649</v>
      </c>
      <c r="B977" s="9" t="s">
        <v>2139</v>
      </c>
      <c r="C977" s="4" t="str">
        <f>VLOOKUP(A977,AllFromFortiEMS!A:A,1,FALSE)</f>
        <v>M017381</v>
      </c>
      <c r="D977" s="11">
        <f>VLOOKUP(A977,AllFromFortiEMS!A:H,8,FALSE)</f>
        <v>1</v>
      </c>
      <c r="E977" s="11" t="str">
        <f>IFERROR(IF(Table1[[#This Row],[Registered]]=1,"OK",""),"")</f>
        <v>OK</v>
      </c>
    </row>
    <row r="978" spans="1:5" x14ac:dyDescent="0.2">
      <c r="A978" s="9" t="s">
        <v>650</v>
      </c>
      <c r="B978" s="9" t="s">
        <v>2145</v>
      </c>
      <c r="C978" s="4" t="str">
        <f>VLOOKUP(A978,AllFromFortiEMS!A:A,1,FALSE)</f>
        <v>M017382</v>
      </c>
      <c r="D978" s="11">
        <f>VLOOKUP(A978,AllFromFortiEMS!A:H,8,FALSE)</f>
        <v>1</v>
      </c>
      <c r="E978" s="11" t="str">
        <f>IFERROR(IF(Table1[[#This Row],[Registered]]=1,"OK",""),"")</f>
        <v>OK</v>
      </c>
    </row>
    <row r="979" spans="1:5" x14ac:dyDescent="0.2">
      <c r="A979" s="9" t="s">
        <v>651</v>
      </c>
      <c r="B979" s="9" t="s">
        <v>2139</v>
      </c>
      <c r="C979" s="4" t="str">
        <f>VLOOKUP(A979,AllFromFortiEMS!A:A,1,FALSE)</f>
        <v>M017384</v>
      </c>
      <c r="D979" s="11">
        <f>VLOOKUP(A979,AllFromFortiEMS!A:H,8,FALSE)</f>
        <v>1</v>
      </c>
      <c r="E979" s="11" t="str">
        <f>IFERROR(IF(Table1[[#This Row],[Registered]]=1,"OK",""),"")</f>
        <v>OK</v>
      </c>
    </row>
    <row r="980" spans="1:5" x14ac:dyDescent="0.2">
      <c r="A980" s="9" t="s">
        <v>652</v>
      </c>
      <c r="B980" s="9" t="s">
        <v>2139</v>
      </c>
      <c r="C980" s="4" t="e">
        <f>VLOOKUP(A980,AllFromFortiEMS!A:A,1,FALSE)</f>
        <v>#N/A</v>
      </c>
      <c r="D980" s="11" t="e">
        <f>VLOOKUP(A980,AllFromFortiEMS!A:H,8,FALSE)</f>
        <v>#N/A</v>
      </c>
      <c r="E980" s="11" t="str">
        <f>IFERROR(IF(Table1[[#This Row],[Registered]]=1,"OK",""),"")</f>
        <v/>
      </c>
    </row>
    <row r="981" spans="1:5" x14ac:dyDescent="0.2">
      <c r="A981" s="9" t="s">
        <v>653</v>
      </c>
      <c r="B981" s="9" t="s">
        <v>2139</v>
      </c>
      <c r="C981" s="4" t="str">
        <f>VLOOKUP(A981,AllFromFortiEMS!A:A,1,FALSE)</f>
        <v>M017386</v>
      </c>
      <c r="D981" s="11">
        <f>VLOOKUP(A981,AllFromFortiEMS!A:H,8,FALSE)</f>
        <v>1</v>
      </c>
      <c r="E981" s="11" t="str">
        <f>IFERROR(IF(Table1[[#This Row],[Registered]]=1,"OK",""),"")</f>
        <v>OK</v>
      </c>
    </row>
    <row r="982" spans="1:5" x14ac:dyDescent="0.2">
      <c r="A982" s="9" t="s">
        <v>1629</v>
      </c>
      <c r="B982" s="9" t="s">
        <v>2139</v>
      </c>
      <c r="C982" s="4" t="e">
        <f>VLOOKUP(A982,AllFromFortiEMS!A:A,1,FALSE)</f>
        <v>#N/A</v>
      </c>
      <c r="D982" s="11" t="e">
        <f>VLOOKUP(A982,AllFromFortiEMS!A:H,8,FALSE)</f>
        <v>#N/A</v>
      </c>
      <c r="E982" s="11" t="str">
        <f>IFERROR(IF(Table1[[#This Row],[Registered]]=1,"OK",""),"")</f>
        <v/>
      </c>
    </row>
    <row r="983" spans="1:5" x14ac:dyDescent="0.2">
      <c r="A983" s="9" t="s">
        <v>654</v>
      </c>
      <c r="B983" s="9" t="s">
        <v>2139</v>
      </c>
      <c r="C983" s="4" t="str">
        <f>VLOOKUP(A983,AllFromFortiEMS!A:A,1,FALSE)</f>
        <v>M017389</v>
      </c>
      <c r="D983" s="11">
        <f>VLOOKUP(A983,AllFromFortiEMS!A:H,8,FALSE)</f>
        <v>1</v>
      </c>
      <c r="E983" s="11" t="str">
        <f>IFERROR(IF(Table1[[#This Row],[Registered]]=1,"OK",""),"")</f>
        <v>OK</v>
      </c>
    </row>
    <row r="984" spans="1:5" x14ac:dyDescent="0.2">
      <c r="A984" s="9" t="s">
        <v>655</v>
      </c>
      <c r="B984" s="9" t="s">
        <v>2139</v>
      </c>
      <c r="C984" s="4" t="str">
        <f>VLOOKUP(A984,AllFromFortiEMS!A:A,1,FALSE)</f>
        <v>M017390</v>
      </c>
      <c r="D984" s="11">
        <f>VLOOKUP(A984,AllFromFortiEMS!A:H,8,FALSE)</f>
        <v>1</v>
      </c>
      <c r="E984" s="11" t="str">
        <f>IFERROR(IF(Table1[[#This Row],[Registered]]=1,"OK",""),"")</f>
        <v>OK</v>
      </c>
    </row>
    <row r="985" spans="1:5" x14ac:dyDescent="0.2">
      <c r="A985" s="9" t="s">
        <v>656</v>
      </c>
      <c r="B985" s="9" t="s">
        <v>2139</v>
      </c>
      <c r="C985" s="4" t="str">
        <f>VLOOKUP(A985,AllFromFortiEMS!A:A,1,FALSE)</f>
        <v>M017391</v>
      </c>
      <c r="D985" s="11">
        <f>VLOOKUP(A985,AllFromFortiEMS!A:H,8,FALSE)</f>
        <v>1</v>
      </c>
      <c r="E985" s="11" t="str">
        <f>IFERROR(IF(Table1[[#This Row],[Registered]]=1,"OK",""),"")</f>
        <v>OK</v>
      </c>
    </row>
    <row r="986" spans="1:5" x14ac:dyDescent="0.2">
      <c r="A986" s="9" t="s">
        <v>657</v>
      </c>
      <c r="B986" s="9" t="s">
        <v>2139</v>
      </c>
      <c r="C986" s="4" t="str">
        <f>VLOOKUP(A986,AllFromFortiEMS!A:A,1,FALSE)</f>
        <v>M017392</v>
      </c>
      <c r="D986" s="11">
        <f>VLOOKUP(A986,AllFromFortiEMS!A:H,8,FALSE)</f>
        <v>1</v>
      </c>
      <c r="E986" s="11" t="str">
        <f>IFERROR(IF(Table1[[#This Row],[Registered]]=1,"OK",""),"")</f>
        <v>OK</v>
      </c>
    </row>
    <row r="987" spans="1:5" x14ac:dyDescent="0.2">
      <c r="A987" s="9" t="s">
        <v>658</v>
      </c>
      <c r="B987" s="9" t="s">
        <v>2139</v>
      </c>
      <c r="C987" s="4" t="str">
        <f>VLOOKUP(A987,AllFromFortiEMS!A:A,1,FALSE)</f>
        <v>M017393</v>
      </c>
      <c r="D987" s="11">
        <f>VLOOKUP(A987,AllFromFortiEMS!A:H,8,FALSE)</f>
        <v>1</v>
      </c>
      <c r="E987" s="11" t="str">
        <f>IFERROR(IF(Table1[[#This Row],[Registered]]=1,"OK",""),"")</f>
        <v>OK</v>
      </c>
    </row>
    <row r="988" spans="1:5" x14ac:dyDescent="0.2">
      <c r="A988" s="9" t="s">
        <v>659</v>
      </c>
      <c r="B988" s="9" t="s">
        <v>2139</v>
      </c>
      <c r="C988" s="4" t="str">
        <f>VLOOKUP(A988,AllFromFortiEMS!A:A,1,FALSE)</f>
        <v>M017394</v>
      </c>
      <c r="D988" s="11">
        <f>VLOOKUP(A988,AllFromFortiEMS!A:H,8,FALSE)</f>
        <v>1</v>
      </c>
      <c r="E988" s="11" t="str">
        <f>IFERROR(IF(Table1[[#This Row],[Registered]]=1,"OK",""),"")</f>
        <v>OK</v>
      </c>
    </row>
    <row r="989" spans="1:5" x14ac:dyDescent="0.2">
      <c r="A989" s="9" t="s">
        <v>660</v>
      </c>
      <c r="B989" s="9" t="s">
        <v>2139</v>
      </c>
      <c r="C989" s="4" t="str">
        <f>VLOOKUP(A989,AllFromFortiEMS!A:A,1,FALSE)</f>
        <v>M017395</v>
      </c>
      <c r="D989" s="11">
        <f>VLOOKUP(A989,AllFromFortiEMS!A:H,8,FALSE)</f>
        <v>1</v>
      </c>
      <c r="E989" s="11" t="str">
        <f>IFERROR(IF(Table1[[#This Row],[Registered]]=1,"OK",""),"")</f>
        <v>OK</v>
      </c>
    </row>
    <row r="990" spans="1:5" x14ac:dyDescent="0.2">
      <c r="A990" s="9" t="s">
        <v>661</v>
      </c>
      <c r="B990" s="9" t="s">
        <v>2139</v>
      </c>
      <c r="C990" s="4" t="str">
        <f>VLOOKUP(A990,AllFromFortiEMS!A:A,1,FALSE)</f>
        <v>M017397</v>
      </c>
      <c r="D990" s="11">
        <f>VLOOKUP(A990,AllFromFortiEMS!A:H,8,FALSE)</f>
        <v>1</v>
      </c>
      <c r="E990" s="11" t="str">
        <f>IFERROR(IF(Table1[[#This Row],[Registered]]=1,"OK",""),"")</f>
        <v>OK</v>
      </c>
    </row>
    <row r="991" spans="1:5" x14ac:dyDescent="0.2">
      <c r="A991" s="9" t="s">
        <v>662</v>
      </c>
      <c r="B991" s="9" t="s">
        <v>2139</v>
      </c>
      <c r="C991" s="4" t="str">
        <f>VLOOKUP(A991,AllFromFortiEMS!A:A,1,FALSE)</f>
        <v>M017398</v>
      </c>
      <c r="D991" s="11">
        <f>VLOOKUP(A991,AllFromFortiEMS!A:H,8,FALSE)</f>
        <v>1</v>
      </c>
      <c r="E991" s="11" t="str">
        <f>IFERROR(IF(Table1[[#This Row],[Registered]]=1,"OK",""),"")</f>
        <v>OK</v>
      </c>
    </row>
    <row r="992" spans="1:5" x14ac:dyDescent="0.2">
      <c r="A992" s="9" t="s">
        <v>1630</v>
      </c>
      <c r="B992" s="9" t="s">
        <v>2139</v>
      </c>
      <c r="C992" s="4" t="str">
        <f>VLOOKUP(A992,AllFromFortiEMS!A:A,1,FALSE)</f>
        <v>M017399</v>
      </c>
      <c r="D992" s="11">
        <f>VLOOKUP(A992,AllFromFortiEMS!A:H,8,FALSE)</f>
        <v>1</v>
      </c>
      <c r="E992" s="11" t="str">
        <f>IFERROR(IF(Table1[[#This Row],[Registered]]=1,"OK",""),"")</f>
        <v>OK</v>
      </c>
    </row>
    <row r="993" spans="1:5" x14ac:dyDescent="0.2">
      <c r="A993" s="9" t="s">
        <v>663</v>
      </c>
      <c r="B993" s="9" t="s">
        <v>2139</v>
      </c>
      <c r="C993" s="4" t="str">
        <f>VLOOKUP(A993,AllFromFortiEMS!A:A,1,FALSE)</f>
        <v>M017400</v>
      </c>
      <c r="D993" s="11">
        <f>VLOOKUP(A993,AllFromFortiEMS!A:H,8,FALSE)</f>
        <v>1</v>
      </c>
      <c r="E993" s="11" t="str">
        <f>IFERROR(IF(Table1[[#This Row],[Registered]]=1,"OK",""),"")</f>
        <v>OK</v>
      </c>
    </row>
    <row r="994" spans="1:5" x14ac:dyDescent="0.2">
      <c r="A994" s="9" t="s">
        <v>664</v>
      </c>
      <c r="B994" s="9" t="s">
        <v>2139</v>
      </c>
      <c r="C994" s="4" t="str">
        <f>VLOOKUP(A994,AllFromFortiEMS!A:A,1,FALSE)</f>
        <v>M017401</v>
      </c>
      <c r="D994" s="11">
        <f>VLOOKUP(A994,AllFromFortiEMS!A:H,8,FALSE)</f>
        <v>1</v>
      </c>
      <c r="E994" s="11" t="str">
        <f>IFERROR(IF(Table1[[#This Row],[Registered]]=1,"OK",""),"")</f>
        <v>OK</v>
      </c>
    </row>
    <row r="995" spans="1:5" x14ac:dyDescent="0.2">
      <c r="A995" s="9" t="s">
        <v>665</v>
      </c>
      <c r="B995" s="9" t="s">
        <v>2139</v>
      </c>
      <c r="C995" s="4" t="str">
        <f>VLOOKUP(A995,AllFromFortiEMS!A:A,1,FALSE)</f>
        <v>M017402</v>
      </c>
      <c r="D995" s="11">
        <f>VLOOKUP(A995,AllFromFortiEMS!A:H,8,FALSE)</f>
        <v>1</v>
      </c>
      <c r="E995" s="11" t="str">
        <f>IFERROR(IF(Table1[[#This Row],[Registered]]=1,"OK",""),"")</f>
        <v>OK</v>
      </c>
    </row>
    <row r="996" spans="1:5" x14ac:dyDescent="0.2">
      <c r="A996" s="9" t="s">
        <v>666</v>
      </c>
      <c r="B996" s="9" t="s">
        <v>2139</v>
      </c>
      <c r="C996" s="4" t="str">
        <f>VLOOKUP(A996,AllFromFortiEMS!A:A,1,FALSE)</f>
        <v>M017403</v>
      </c>
      <c r="D996" s="11">
        <f>VLOOKUP(A996,AllFromFortiEMS!A:H,8,FALSE)</f>
        <v>1</v>
      </c>
      <c r="E996" s="11" t="str">
        <f>IFERROR(IF(Table1[[#This Row],[Registered]]=1,"OK",""),"")</f>
        <v>OK</v>
      </c>
    </row>
    <row r="997" spans="1:5" x14ac:dyDescent="0.2">
      <c r="A997" s="9" t="s">
        <v>667</v>
      </c>
      <c r="B997" s="9" t="s">
        <v>2139</v>
      </c>
      <c r="C997" s="4" t="str">
        <f>VLOOKUP(A997,AllFromFortiEMS!A:A,1,FALSE)</f>
        <v>M017404</v>
      </c>
      <c r="D997" s="11">
        <f>VLOOKUP(A997,AllFromFortiEMS!A:H,8,FALSE)</f>
        <v>1</v>
      </c>
      <c r="E997" s="11" t="str">
        <f>IFERROR(IF(Table1[[#This Row],[Registered]]=1,"OK",""),"")</f>
        <v>OK</v>
      </c>
    </row>
    <row r="998" spans="1:5" x14ac:dyDescent="0.2">
      <c r="A998" s="9" t="s">
        <v>668</v>
      </c>
      <c r="B998" s="9" t="s">
        <v>2139</v>
      </c>
      <c r="C998" s="4" t="str">
        <f>VLOOKUP(A998,AllFromFortiEMS!A:A,1,FALSE)</f>
        <v>M017405</v>
      </c>
      <c r="D998" s="11">
        <f>VLOOKUP(A998,AllFromFortiEMS!A:H,8,FALSE)</f>
        <v>1</v>
      </c>
      <c r="E998" s="11" t="str">
        <f>IFERROR(IF(Table1[[#This Row],[Registered]]=1,"OK",""),"")</f>
        <v>OK</v>
      </c>
    </row>
    <row r="999" spans="1:5" x14ac:dyDescent="0.2">
      <c r="A999" s="9" t="s">
        <v>669</v>
      </c>
      <c r="B999" s="9" t="s">
        <v>2139</v>
      </c>
      <c r="C999" s="4" t="str">
        <f>VLOOKUP(A999,AllFromFortiEMS!A:A,1,FALSE)</f>
        <v>M017406</v>
      </c>
      <c r="D999" s="11">
        <f>VLOOKUP(A999,AllFromFortiEMS!A:H,8,FALSE)</f>
        <v>1</v>
      </c>
      <c r="E999" s="11" t="str">
        <f>IFERROR(IF(Table1[[#This Row],[Registered]]=1,"OK",""),"")</f>
        <v>OK</v>
      </c>
    </row>
    <row r="1000" spans="1:5" x14ac:dyDescent="0.2">
      <c r="A1000" s="9" t="s">
        <v>670</v>
      </c>
      <c r="B1000" s="9" t="s">
        <v>2139</v>
      </c>
      <c r="C1000" s="4" t="str">
        <f>VLOOKUP(A1000,AllFromFortiEMS!A:A,1,FALSE)</f>
        <v>M017407</v>
      </c>
      <c r="D1000" s="11">
        <f>VLOOKUP(A1000,AllFromFortiEMS!A:H,8,FALSE)</f>
        <v>1</v>
      </c>
      <c r="E1000" s="11" t="str">
        <f>IFERROR(IF(Table1[[#This Row],[Registered]]=1,"OK",""),"")</f>
        <v>OK</v>
      </c>
    </row>
    <row r="1001" spans="1:5" x14ac:dyDescent="0.2">
      <c r="A1001" s="9" t="s">
        <v>671</v>
      </c>
      <c r="B1001" s="9" t="s">
        <v>2139</v>
      </c>
      <c r="C1001" s="4" t="str">
        <f>VLOOKUP(A1001,AllFromFortiEMS!A:A,1,FALSE)</f>
        <v>M017408</v>
      </c>
      <c r="D1001" s="11">
        <f>VLOOKUP(A1001,AllFromFortiEMS!A:H,8,FALSE)</f>
        <v>1</v>
      </c>
      <c r="E1001" s="11" t="str">
        <f>IFERROR(IF(Table1[[#This Row],[Registered]]=1,"OK",""),"")</f>
        <v>OK</v>
      </c>
    </row>
    <row r="1002" spans="1:5" x14ac:dyDescent="0.2">
      <c r="A1002" s="9" t="s">
        <v>1631</v>
      </c>
      <c r="B1002" s="9" t="s">
        <v>2139</v>
      </c>
      <c r="C1002" s="4" t="str">
        <f>VLOOKUP(A1002,AllFromFortiEMS!A:A,1,FALSE)</f>
        <v>M017409</v>
      </c>
      <c r="D1002" s="11">
        <f>VLOOKUP(A1002,AllFromFortiEMS!A:H,8,FALSE)</f>
        <v>1</v>
      </c>
      <c r="E1002" s="11" t="str">
        <f>IFERROR(IF(Table1[[#This Row],[Registered]]=1,"OK",""),"")</f>
        <v>OK</v>
      </c>
    </row>
    <row r="1003" spans="1:5" x14ac:dyDescent="0.2">
      <c r="A1003" s="9" t="s">
        <v>672</v>
      </c>
      <c r="B1003" s="9" t="s">
        <v>2139</v>
      </c>
      <c r="C1003" s="4" t="str">
        <f>VLOOKUP(A1003,AllFromFortiEMS!A:A,1,FALSE)</f>
        <v>M017412</v>
      </c>
      <c r="D1003" s="11">
        <f>VLOOKUP(A1003,AllFromFortiEMS!A:H,8,FALSE)</f>
        <v>1</v>
      </c>
      <c r="E1003" s="11" t="str">
        <f>IFERROR(IF(Table1[[#This Row],[Registered]]=1,"OK",""),"")</f>
        <v>OK</v>
      </c>
    </row>
    <row r="1004" spans="1:5" x14ac:dyDescent="0.2">
      <c r="A1004" s="9" t="s">
        <v>673</v>
      </c>
      <c r="B1004" s="9" t="s">
        <v>2139</v>
      </c>
      <c r="C1004" s="4" t="str">
        <f>VLOOKUP(A1004,AllFromFortiEMS!A:A,1,FALSE)</f>
        <v>M017413</v>
      </c>
      <c r="D1004" s="11">
        <f>VLOOKUP(A1004,AllFromFortiEMS!A:H,8,FALSE)</f>
        <v>1</v>
      </c>
      <c r="E1004" s="11" t="str">
        <f>IFERROR(IF(Table1[[#This Row],[Registered]]=1,"OK",""),"")</f>
        <v>OK</v>
      </c>
    </row>
    <row r="1005" spans="1:5" x14ac:dyDescent="0.2">
      <c r="A1005" s="9" t="s">
        <v>674</v>
      </c>
      <c r="B1005" s="9" t="s">
        <v>2139</v>
      </c>
      <c r="C1005" s="4" t="str">
        <f>VLOOKUP(A1005,AllFromFortiEMS!A:A,1,FALSE)</f>
        <v>M017414</v>
      </c>
      <c r="D1005" s="11">
        <f>VLOOKUP(A1005,AllFromFortiEMS!A:H,8,FALSE)</f>
        <v>1</v>
      </c>
      <c r="E1005" s="11" t="str">
        <f>IFERROR(IF(Table1[[#This Row],[Registered]]=1,"OK",""),"")</f>
        <v>OK</v>
      </c>
    </row>
    <row r="1006" spans="1:5" x14ac:dyDescent="0.2">
      <c r="A1006" s="9" t="s">
        <v>675</v>
      </c>
      <c r="B1006" s="9" t="s">
        <v>2139</v>
      </c>
      <c r="C1006" s="4" t="str">
        <f>VLOOKUP(A1006,AllFromFortiEMS!A:A,1,FALSE)</f>
        <v>M017415</v>
      </c>
      <c r="D1006" s="11">
        <f>VLOOKUP(A1006,AllFromFortiEMS!A:H,8,FALSE)</f>
        <v>1</v>
      </c>
      <c r="E1006" s="11" t="str">
        <f>IFERROR(IF(Table1[[#This Row],[Registered]]=1,"OK",""),"")</f>
        <v>OK</v>
      </c>
    </row>
    <row r="1007" spans="1:5" x14ac:dyDescent="0.2">
      <c r="A1007" s="9" t="s">
        <v>676</v>
      </c>
      <c r="B1007" s="9" t="s">
        <v>2139</v>
      </c>
      <c r="C1007" s="4" t="str">
        <f>VLOOKUP(A1007,AllFromFortiEMS!A:A,1,FALSE)</f>
        <v>M017416</v>
      </c>
      <c r="D1007" s="11">
        <f>VLOOKUP(A1007,AllFromFortiEMS!A:H,8,FALSE)</f>
        <v>1</v>
      </c>
      <c r="E1007" s="11" t="str">
        <f>IFERROR(IF(Table1[[#This Row],[Registered]]=1,"OK",""),"")</f>
        <v>OK</v>
      </c>
    </row>
    <row r="1008" spans="1:5" x14ac:dyDescent="0.2">
      <c r="A1008" s="9" t="s">
        <v>1632</v>
      </c>
      <c r="B1008" s="9" t="s">
        <v>2139</v>
      </c>
      <c r="C1008" s="4" t="str">
        <f>VLOOKUP(A1008,AllFromFortiEMS!A:A,1,FALSE)</f>
        <v>M017417</v>
      </c>
      <c r="D1008" s="11">
        <f>VLOOKUP(A1008,AllFromFortiEMS!A:H,8,FALSE)</f>
        <v>1</v>
      </c>
      <c r="E1008" s="11" t="str">
        <f>IFERROR(IF(Table1[[#This Row],[Registered]]=1,"OK",""),"")</f>
        <v>OK</v>
      </c>
    </row>
    <row r="1009" spans="1:5" x14ac:dyDescent="0.2">
      <c r="A1009" s="9" t="s">
        <v>677</v>
      </c>
      <c r="B1009" s="9" t="s">
        <v>2139</v>
      </c>
      <c r="C1009" s="4" t="str">
        <f>VLOOKUP(A1009,AllFromFortiEMS!A:A,1,FALSE)</f>
        <v>M017419</v>
      </c>
      <c r="D1009" s="11">
        <f>VLOOKUP(A1009,AllFromFortiEMS!A:H,8,FALSE)</f>
        <v>1</v>
      </c>
      <c r="E1009" s="11" t="str">
        <f>IFERROR(IF(Table1[[#This Row],[Registered]]=1,"OK",""),"")</f>
        <v>OK</v>
      </c>
    </row>
    <row r="1010" spans="1:5" x14ac:dyDescent="0.2">
      <c r="A1010" s="9" t="s">
        <v>678</v>
      </c>
      <c r="B1010" s="9" t="s">
        <v>2139</v>
      </c>
      <c r="C1010" s="4" t="str">
        <f>VLOOKUP(A1010,AllFromFortiEMS!A:A,1,FALSE)</f>
        <v>M017421</v>
      </c>
      <c r="D1010" s="11">
        <f>VLOOKUP(A1010,AllFromFortiEMS!A:H,8,FALSE)</f>
        <v>1</v>
      </c>
      <c r="E1010" s="11" t="str">
        <f>IFERROR(IF(Table1[[#This Row],[Registered]]=1,"OK",""),"")</f>
        <v>OK</v>
      </c>
    </row>
    <row r="1011" spans="1:5" x14ac:dyDescent="0.2">
      <c r="A1011" s="9" t="s">
        <v>679</v>
      </c>
      <c r="B1011" s="9" t="s">
        <v>2139</v>
      </c>
      <c r="C1011" s="4" t="str">
        <f>VLOOKUP(A1011,AllFromFortiEMS!A:A,1,FALSE)</f>
        <v>M017422</v>
      </c>
      <c r="D1011" s="11">
        <f>VLOOKUP(A1011,AllFromFortiEMS!A:H,8,FALSE)</f>
        <v>1</v>
      </c>
      <c r="E1011" s="11" t="str">
        <f>IFERROR(IF(Table1[[#This Row],[Registered]]=1,"OK",""),"")</f>
        <v>OK</v>
      </c>
    </row>
    <row r="1012" spans="1:5" x14ac:dyDescent="0.2">
      <c r="A1012" s="9" t="s">
        <v>680</v>
      </c>
      <c r="B1012" s="9" t="s">
        <v>2139</v>
      </c>
      <c r="C1012" s="4" t="str">
        <f>VLOOKUP(A1012,AllFromFortiEMS!A:A,1,FALSE)</f>
        <v>M017423</v>
      </c>
      <c r="D1012" s="11">
        <f>VLOOKUP(A1012,AllFromFortiEMS!A:H,8,FALSE)</f>
        <v>1</v>
      </c>
      <c r="E1012" s="11" t="str">
        <f>IFERROR(IF(Table1[[#This Row],[Registered]]=1,"OK",""),"")</f>
        <v>OK</v>
      </c>
    </row>
    <row r="1013" spans="1:5" x14ac:dyDescent="0.2">
      <c r="A1013" s="9" t="s">
        <v>681</v>
      </c>
      <c r="B1013" s="9" t="s">
        <v>2139</v>
      </c>
      <c r="C1013" s="4" t="str">
        <f>VLOOKUP(A1013,AllFromFortiEMS!A:A,1,FALSE)</f>
        <v>M017424</v>
      </c>
      <c r="D1013" s="11">
        <f>VLOOKUP(A1013,AllFromFortiEMS!A:H,8,FALSE)</f>
        <v>1</v>
      </c>
      <c r="E1013" s="11" t="str">
        <f>IFERROR(IF(Table1[[#This Row],[Registered]]=1,"OK",""),"")</f>
        <v>OK</v>
      </c>
    </row>
    <row r="1014" spans="1:5" x14ac:dyDescent="0.2">
      <c r="A1014" s="9" t="s">
        <v>682</v>
      </c>
      <c r="B1014" s="9" t="s">
        <v>2139</v>
      </c>
      <c r="C1014" s="4" t="str">
        <f>VLOOKUP(A1014,AllFromFortiEMS!A:A,1,FALSE)</f>
        <v>M017425</v>
      </c>
      <c r="D1014" s="11">
        <f>VLOOKUP(A1014,AllFromFortiEMS!A:H,8,FALSE)</f>
        <v>1</v>
      </c>
      <c r="E1014" s="11" t="str">
        <f>IFERROR(IF(Table1[[#This Row],[Registered]]=1,"OK",""),"")</f>
        <v>OK</v>
      </c>
    </row>
    <row r="1015" spans="1:5" x14ac:dyDescent="0.2">
      <c r="A1015" s="9" t="s">
        <v>683</v>
      </c>
      <c r="B1015" s="9" t="s">
        <v>2139</v>
      </c>
      <c r="C1015" s="4" t="e">
        <f>VLOOKUP(A1015,AllFromFortiEMS!A:A,1,FALSE)</f>
        <v>#N/A</v>
      </c>
      <c r="D1015" s="11" t="e">
        <f>VLOOKUP(A1015,AllFromFortiEMS!A:H,8,FALSE)</f>
        <v>#N/A</v>
      </c>
      <c r="E1015" s="11" t="str">
        <f>IFERROR(IF(Table1[[#This Row],[Registered]]=1,"OK",""),"")</f>
        <v/>
      </c>
    </row>
    <row r="1016" spans="1:5" x14ac:dyDescent="0.2">
      <c r="A1016" s="9" t="s">
        <v>684</v>
      </c>
      <c r="B1016" s="9" t="s">
        <v>2139</v>
      </c>
      <c r="C1016" s="4" t="str">
        <f>VLOOKUP(A1016,AllFromFortiEMS!A:A,1,FALSE)</f>
        <v>M017427</v>
      </c>
      <c r="D1016" s="11">
        <f>VLOOKUP(A1016,AllFromFortiEMS!A:H,8,FALSE)</f>
        <v>1</v>
      </c>
      <c r="E1016" s="11" t="str">
        <f>IFERROR(IF(Table1[[#This Row],[Registered]]=1,"OK",""),"")</f>
        <v>OK</v>
      </c>
    </row>
    <row r="1017" spans="1:5" x14ac:dyDescent="0.2">
      <c r="A1017" s="9" t="s">
        <v>685</v>
      </c>
      <c r="B1017" s="9" t="s">
        <v>2139</v>
      </c>
      <c r="C1017" s="4" t="str">
        <f>VLOOKUP(A1017,AllFromFortiEMS!A:A,1,FALSE)</f>
        <v>M017429</v>
      </c>
      <c r="D1017" s="11">
        <f>VLOOKUP(A1017,AllFromFortiEMS!A:H,8,FALSE)</f>
        <v>1</v>
      </c>
      <c r="E1017" s="11" t="str">
        <f>IFERROR(IF(Table1[[#This Row],[Registered]]=1,"OK",""),"")</f>
        <v>OK</v>
      </c>
    </row>
    <row r="1018" spans="1:5" x14ac:dyDescent="0.2">
      <c r="A1018" s="9" t="s">
        <v>686</v>
      </c>
      <c r="B1018" s="9" t="s">
        <v>2139</v>
      </c>
      <c r="C1018" s="4" t="str">
        <f>VLOOKUP(A1018,AllFromFortiEMS!A:A,1,FALSE)</f>
        <v>M017431</v>
      </c>
      <c r="D1018" s="11">
        <f>VLOOKUP(A1018,AllFromFortiEMS!A:H,8,FALSE)</f>
        <v>1</v>
      </c>
      <c r="E1018" s="11" t="str">
        <f>IFERROR(IF(Table1[[#This Row],[Registered]]=1,"OK",""),"")</f>
        <v>OK</v>
      </c>
    </row>
    <row r="1019" spans="1:5" x14ac:dyDescent="0.2">
      <c r="A1019" s="9" t="s">
        <v>687</v>
      </c>
      <c r="B1019" s="9" t="s">
        <v>2139</v>
      </c>
      <c r="C1019" s="4" t="str">
        <f>VLOOKUP(A1019,AllFromFortiEMS!A:A,1,FALSE)</f>
        <v>M017432</v>
      </c>
      <c r="D1019" s="11">
        <f>VLOOKUP(A1019,AllFromFortiEMS!A:H,8,FALSE)</f>
        <v>1</v>
      </c>
      <c r="E1019" s="11" t="str">
        <f>IFERROR(IF(Table1[[#This Row],[Registered]]=1,"OK",""),"")</f>
        <v>OK</v>
      </c>
    </row>
    <row r="1020" spans="1:5" x14ac:dyDescent="0.2">
      <c r="A1020" s="9" t="s">
        <v>688</v>
      </c>
      <c r="B1020" s="9" t="s">
        <v>2139</v>
      </c>
      <c r="C1020" s="4" t="str">
        <f>VLOOKUP(A1020,AllFromFortiEMS!A:A,1,FALSE)</f>
        <v>M017433</v>
      </c>
      <c r="D1020" s="11">
        <f>VLOOKUP(A1020,AllFromFortiEMS!A:H,8,FALSE)</f>
        <v>1</v>
      </c>
      <c r="E1020" s="11" t="str">
        <f>IFERROR(IF(Table1[[#This Row],[Registered]]=1,"OK",""),"")</f>
        <v>OK</v>
      </c>
    </row>
    <row r="1021" spans="1:5" x14ac:dyDescent="0.2">
      <c r="A1021" s="9" t="s">
        <v>689</v>
      </c>
      <c r="B1021" s="9" t="s">
        <v>2139</v>
      </c>
      <c r="C1021" s="4" t="str">
        <f>VLOOKUP(A1021,AllFromFortiEMS!A:A,1,FALSE)</f>
        <v>M017434</v>
      </c>
      <c r="D1021" s="11">
        <f>VLOOKUP(A1021,AllFromFortiEMS!A:H,8,FALSE)</f>
        <v>1</v>
      </c>
      <c r="E1021" s="11" t="str">
        <f>IFERROR(IF(Table1[[#This Row],[Registered]]=1,"OK",""),"")</f>
        <v>OK</v>
      </c>
    </row>
    <row r="1022" spans="1:5" x14ac:dyDescent="0.2">
      <c r="A1022" s="9" t="s">
        <v>690</v>
      </c>
      <c r="B1022" s="9" t="s">
        <v>2139</v>
      </c>
      <c r="C1022" s="4" t="str">
        <f>VLOOKUP(A1022,AllFromFortiEMS!A:A,1,FALSE)</f>
        <v>M017435</v>
      </c>
      <c r="D1022" s="11">
        <f>VLOOKUP(A1022,AllFromFortiEMS!A:H,8,FALSE)</f>
        <v>1</v>
      </c>
      <c r="E1022" s="11" t="str">
        <f>IFERROR(IF(Table1[[#This Row],[Registered]]=1,"OK",""),"")</f>
        <v>OK</v>
      </c>
    </row>
    <row r="1023" spans="1:5" x14ac:dyDescent="0.2">
      <c r="A1023" s="9" t="s">
        <v>691</v>
      </c>
      <c r="B1023" s="9" t="s">
        <v>2139</v>
      </c>
      <c r="C1023" s="4" t="str">
        <f>VLOOKUP(A1023,AllFromFortiEMS!A:A,1,FALSE)</f>
        <v>M017437</v>
      </c>
      <c r="D1023" s="11">
        <f>VLOOKUP(A1023,AllFromFortiEMS!A:H,8,FALSE)</f>
        <v>1</v>
      </c>
      <c r="E1023" s="11" t="str">
        <f>IFERROR(IF(Table1[[#This Row],[Registered]]=1,"OK",""),"")</f>
        <v>OK</v>
      </c>
    </row>
    <row r="1024" spans="1:5" x14ac:dyDescent="0.2">
      <c r="A1024" s="9" t="s">
        <v>692</v>
      </c>
      <c r="B1024" s="9" t="s">
        <v>2139</v>
      </c>
      <c r="C1024" s="4" t="str">
        <f>VLOOKUP(A1024,AllFromFortiEMS!A:A,1,FALSE)</f>
        <v>M017438</v>
      </c>
      <c r="D1024" s="11">
        <f>VLOOKUP(A1024,AllFromFortiEMS!A:H,8,FALSE)</f>
        <v>1</v>
      </c>
      <c r="E1024" s="11" t="str">
        <f>IFERROR(IF(Table1[[#This Row],[Registered]]=1,"OK",""),"")</f>
        <v>OK</v>
      </c>
    </row>
    <row r="1025" spans="1:5" x14ac:dyDescent="0.2">
      <c r="A1025" s="9" t="s">
        <v>693</v>
      </c>
      <c r="B1025" s="9" t="s">
        <v>2139</v>
      </c>
      <c r="C1025" s="4" t="str">
        <f>VLOOKUP(A1025,AllFromFortiEMS!A:A,1,FALSE)</f>
        <v>M017439</v>
      </c>
      <c r="D1025" s="11">
        <f>VLOOKUP(A1025,AllFromFortiEMS!A:H,8,FALSE)</f>
        <v>1</v>
      </c>
      <c r="E1025" s="11" t="str">
        <f>IFERROR(IF(Table1[[#This Row],[Registered]]=1,"OK",""),"")</f>
        <v>OK</v>
      </c>
    </row>
    <row r="1026" spans="1:5" x14ac:dyDescent="0.2">
      <c r="A1026" s="9" t="s">
        <v>694</v>
      </c>
      <c r="B1026" s="9" t="s">
        <v>2139</v>
      </c>
      <c r="C1026" s="4" t="str">
        <f>VLOOKUP(A1026,AllFromFortiEMS!A:A,1,FALSE)</f>
        <v>M017441</v>
      </c>
      <c r="D1026" s="11">
        <f>VLOOKUP(A1026,AllFromFortiEMS!A:H,8,FALSE)</f>
        <v>0</v>
      </c>
      <c r="E1026" s="11" t="str">
        <f>IFERROR(IF(Table1[[#This Row],[Registered]]=1,"OK",""),"")</f>
        <v/>
      </c>
    </row>
    <row r="1027" spans="1:5" x14ac:dyDescent="0.2">
      <c r="A1027" s="9" t="s">
        <v>695</v>
      </c>
      <c r="B1027" s="9" t="s">
        <v>2139</v>
      </c>
      <c r="C1027" s="4" t="str">
        <f>VLOOKUP(A1027,AllFromFortiEMS!A:A,1,FALSE)</f>
        <v>M017442</v>
      </c>
      <c r="D1027" s="11">
        <f>VLOOKUP(A1027,AllFromFortiEMS!A:H,8,FALSE)</f>
        <v>1</v>
      </c>
      <c r="E1027" s="11" t="str">
        <f>IFERROR(IF(Table1[[#This Row],[Registered]]=1,"OK",""),"")</f>
        <v>OK</v>
      </c>
    </row>
    <row r="1028" spans="1:5" x14ac:dyDescent="0.2">
      <c r="A1028" s="9" t="s">
        <v>696</v>
      </c>
      <c r="B1028" s="9" t="s">
        <v>2139</v>
      </c>
      <c r="C1028" s="4" t="str">
        <f>VLOOKUP(A1028,AllFromFortiEMS!A:A,1,FALSE)</f>
        <v>M017443</v>
      </c>
      <c r="D1028" s="11">
        <f>VLOOKUP(A1028,AllFromFortiEMS!A:H,8,FALSE)</f>
        <v>1</v>
      </c>
      <c r="E1028" s="11" t="str">
        <f>IFERROR(IF(Table1[[#This Row],[Registered]]=1,"OK",""),"")</f>
        <v>OK</v>
      </c>
    </row>
    <row r="1029" spans="1:5" x14ac:dyDescent="0.2">
      <c r="A1029" s="9" t="s">
        <v>697</v>
      </c>
      <c r="B1029" s="9" t="s">
        <v>2139</v>
      </c>
      <c r="C1029" s="4" t="str">
        <f>VLOOKUP(A1029,AllFromFortiEMS!A:A,1,FALSE)</f>
        <v>M017444</v>
      </c>
      <c r="D1029" s="11">
        <f>VLOOKUP(A1029,AllFromFortiEMS!A:H,8,FALSE)</f>
        <v>1</v>
      </c>
      <c r="E1029" s="11" t="str">
        <f>IFERROR(IF(Table1[[#This Row],[Registered]]=1,"OK",""),"")</f>
        <v>OK</v>
      </c>
    </row>
    <row r="1030" spans="1:5" x14ac:dyDescent="0.2">
      <c r="A1030" s="9" t="s">
        <v>698</v>
      </c>
      <c r="B1030" s="9" t="s">
        <v>2139</v>
      </c>
      <c r="C1030" s="4" t="str">
        <f>VLOOKUP(A1030,AllFromFortiEMS!A:A,1,FALSE)</f>
        <v>M017445</v>
      </c>
      <c r="D1030" s="11">
        <f>VLOOKUP(A1030,AllFromFortiEMS!A:H,8,FALSE)</f>
        <v>1</v>
      </c>
      <c r="E1030" s="11" t="str">
        <f>IFERROR(IF(Table1[[#This Row],[Registered]]=1,"OK",""),"")</f>
        <v>OK</v>
      </c>
    </row>
    <row r="1031" spans="1:5" x14ac:dyDescent="0.2">
      <c r="A1031" s="9" t="s">
        <v>699</v>
      </c>
      <c r="B1031" s="9" t="s">
        <v>2139</v>
      </c>
      <c r="C1031" s="4" t="str">
        <f>VLOOKUP(A1031,AllFromFortiEMS!A:A,1,FALSE)</f>
        <v>M017446</v>
      </c>
      <c r="D1031" s="11">
        <f>VLOOKUP(A1031,AllFromFortiEMS!A:H,8,FALSE)</f>
        <v>1</v>
      </c>
      <c r="E1031" s="11" t="str">
        <f>IFERROR(IF(Table1[[#This Row],[Registered]]=1,"OK",""),"")</f>
        <v>OK</v>
      </c>
    </row>
    <row r="1032" spans="1:5" x14ac:dyDescent="0.2">
      <c r="A1032" s="9" t="s">
        <v>700</v>
      </c>
      <c r="B1032" s="9" t="s">
        <v>2139</v>
      </c>
      <c r="C1032" s="4" t="str">
        <f>VLOOKUP(A1032,AllFromFortiEMS!A:A,1,FALSE)</f>
        <v>M017449</v>
      </c>
      <c r="D1032" s="11">
        <f>VLOOKUP(A1032,AllFromFortiEMS!A:H,8,FALSE)</f>
        <v>1</v>
      </c>
      <c r="E1032" s="11" t="str">
        <f>IFERROR(IF(Table1[[#This Row],[Registered]]=1,"OK",""),"")</f>
        <v>OK</v>
      </c>
    </row>
    <row r="1033" spans="1:5" x14ac:dyDescent="0.2">
      <c r="A1033" s="9" t="s">
        <v>701</v>
      </c>
      <c r="B1033" s="9" t="s">
        <v>2139</v>
      </c>
      <c r="C1033" s="4" t="str">
        <f>VLOOKUP(A1033,AllFromFortiEMS!A:A,1,FALSE)</f>
        <v>M017451</v>
      </c>
      <c r="D1033" s="11">
        <f>VLOOKUP(A1033,AllFromFortiEMS!A:H,8,FALSE)</f>
        <v>1</v>
      </c>
      <c r="E1033" s="11" t="str">
        <f>IFERROR(IF(Table1[[#This Row],[Registered]]=1,"OK",""),"")</f>
        <v>OK</v>
      </c>
    </row>
    <row r="1034" spans="1:5" x14ac:dyDescent="0.2">
      <c r="A1034" s="9" t="s">
        <v>1633</v>
      </c>
      <c r="B1034" s="9" t="s">
        <v>2139</v>
      </c>
      <c r="C1034" s="4" t="str">
        <f>VLOOKUP(A1034,AllFromFortiEMS!A:A,1,FALSE)</f>
        <v>M017452</v>
      </c>
      <c r="D1034" s="11">
        <f>VLOOKUP(A1034,AllFromFortiEMS!A:H,8,FALSE)</f>
        <v>1</v>
      </c>
      <c r="E1034" s="11" t="str">
        <f>IFERROR(IF(Table1[[#This Row],[Registered]]=1,"OK",""),"")</f>
        <v>OK</v>
      </c>
    </row>
    <row r="1035" spans="1:5" x14ac:dyDescent="0.2">
      <c r="A1035" s="9" t="s">
        <v>702</v>
      </c>
      <c r="B1035" s="9" t="s">
        <v>2139</v>
      </c>
      <c r="C1035" s="4" t="str">
        <f>VLOOKUP(A1035,AllFromFortiEMS!A:A,1,FALSE)</f>
        <v>M017453</v>
      </c>
      <c r="D1035" s="11">
        <f>VLOOKUP(A1035,AllFromFortiEMS!A:H,8,FALSE)</f>
        <v>1</v>
      </c>
      <c r="E1035" s="11" t="str">
        <f>IFERROR(IF(Table1[[#This Row],[Registered]]=1,"OK",""),"")</f>
        <v>OK</v>
      </c>
    </row>
    <row r="1036" spans="1:5" x14ac:dyDescent="0.2">
      <c r="A1036" s="9" t="s">
        <v>703</v>
      </c>
      <c r="B1036" s="9" t="s">
        <v>2139</v>
      </c>
      <c r="C1036" s="4" t="str">
        <f>VLOOKUP(A1036,AllFromFortiEMS!A:A,1,FALSE)</f>
        <v>M017456</v>
      </c>
      <c r="D1036" s="11">
        <f>VLOOKUP(A1036,AllFromFortiEMS!A:H,8,FALSE)</f>
        <v>1</v>
      </c>
      <c r="E1036" s="11" t="str">
        <f>IFERROR(IF(Table1[[#This Row],[Registered]]=1,"OK",""),"")</f>
        <v>OK</v>
      </c>
    </row>
    <row r="1037" spans="1:5" x14ac:dyDescent="0.2">
      <c r="A1037" s="9" t="s">
        <v>704</v>
      </c>
      <c r="B1037" s="9" t="s">
        <v>2139</v>
      </c>
      <c r="C1037" s="4" t="str">
        <f>VLOOKUP(A1037,AllFromFortiEMS!A:A,1,FALSE)</f>
        <v>M017457</v>
      </c>
      <c r="D1037" s="11">
        <f>VLOOKUP(A1037,AllFromFortiEMS!A:H,8,FALSE)</f>
        <v>1</v>
      </c>
      <c r="E1037" s="11" t="str">
        <f>IFERROR(IF(Table1[[#This Row],[Registered]]=1,"OK",""),"")</f>
        <v>OK</v>
      </c>
    </row>
    <row r="1038" spans="1:5" x14ac:dyDescent="0.2">
      <c r="A1038" s="9" t="s">
        <v>705</v>
      </c>
      <c r="B1038" s="9" t="s">
        <v>2139</v>
      </c>
      <c r="C1038" s="4" t="str">
        <f>VLOOKUP(A1038,AllFromFortiEMS!A:A,1,FALSE)</f>
        <v>M017458</v>
      </c>
      <c r="D1038" s="11">
        <f>VLOOKUP(A1038,AllFromFortiEMS!A:H,8,FALSE)</f>
        <v>1</v>
      </c>
      <c r="E1038" s="11" t="str">
        <f>IFERROR(IF(Table1[[#This Row],[Registered]]=1,"OK",""),"")</f>
        <v>OK</v>
      </c>
    </row>
    <row r="1039" spans="1:5" x14ac:dyDescent="0.2">
      <c r="A1039" s="9" t="s">
        <v>706</v>
      </c>
      <c r="B1039" s="9" t="s">
        <v>2139</v>
      </c>
      <c r="C1039" s="4" t="str">
        <f>VLOOKUP(A1039,AllFromFortiEMS!A:A,1,FALSE)</f>
        <v>M017459</v>
      </c>
      <c r="D1039" s="11">
        <f>VLOOKUP(A1039,AllFromFortiEMS!A:H,8,FALSE)</f>
        <v>1</v>
      </c>
      <c r="E1039" s="11" t="str">
        <f>IFERROR(IF(Table1[[#This Row],[Registered]]=1,"OK",""),"")</f>
        <v>OK</v>
      </c>
    </row>
    <row r="1040" spans="1:5" x14ac:dyDescent="0.2">
      <c r="A1040" s="9" t="s">
        <v>707</v>
      </c>
      <c r="B1040" s="9" t="s">
        <v>2139</v>
      </c>
      <c r="C1040" s="4" t="str">
        <f>VLOOKUP(A1040,AllFromFortiEMS!A:A,1,FALSE)</f>
        <v>M017460</v>
      </c>
      <c r="D1040" s="11">
        <f>VLOOKUP(A1040,AllFromFortiEMS!A:H,8,FALSE)</f>
        <v>1</v>
      </c>
      <c r="E1040" s="11" t="str">
        <f>IFERROR(IF(Table1[[#This Row],[Registered]]=1,"OK",""),"")</f>
        <v>OK</v>
      </c>
    </row>
    <row r="1041" spans="1:5" x14ac:dyDescent="0.2">
      <c r="A1041" s="9" t="s">
        <v>708</v>
      </c>
      <c r="B1041" s="9" t="s">
        <v>2139</v>
      </c>
      <c r="C1041" s="4" t="str">
        <f>VLOOKUP(A1041,AllFromFortiEMS!A:A,1,FALSE)</f>
        <v>M017461</v>
      </c>
      <c r="D1041" s="11">
        <f>VLOOKUP(A1041,AllFromFortiEMS!A:H,8,FALSE)</f>
        <v>1</v>
      </c>
      <c r="E1041" s="11" t="str">
        <f>IFERROR(IF(Table1[[#This Row],[Registered]]=1,"OK",""),"")</f>
        <v>OK</v>
      </c>
    </row>
    <row r="1042" spans="1:5" x14ac:dyDescent="0.2">
      <c r="A1042" s="9" t="s">
        <v>1634</v>
      </c>
      <c r="B1042" s="9" t="s">
        <v>2139</v>
      </c>
      <c r="C1042" s="4" t="str">
        <f>VLOOKUP(A1042,AllFromFortiEMS!A:A,1,FALSE)</f>
        <v>m017462</v>
      </c>
      <c r="D1042" s="11">
        <f>VLOOKUP(A1042,AllFromFortiEMS!A:H,8,FALSE)</f>
        <v>1</v>
      </c>
      <c r="E1042" s="11" t="str">
        <f>IFERROR(IF(Table1[[#This Row],[Registered]]=1,"OK",""),"")</f>
        <v>OK</v>
      </c>
    </row>
    <row r="1043" spans="1:5" x14ac:dyDescent="0.2">
      <c r="A1043" s="9" t="s">
        <v>710</v>
      </c>
      <c r="B1043" s="9" t="s">
        <v>2139</v>
      </c>
      <c r="C1043" s="4" t="str">
        <f>VLOOKUP(A1043,AllFromFortiEMS!A:A,1,FALSE)</f>
        <v>M017463</v>
      </c>
      <c r="D1043" s="11">
        <f>VLOOKUP(A1043,AllFromFortiEMS!A:H,8,FALSE)</f>
        <v>1</v>
      </c>
      <c r="E1043" s="11" t="str">
        <f>IFERROR(IF(Table1[[#This Row],[Registered]]=1,"OK",""),"")</f>
        <v>OK</v>
      </c>
    </row>
    <row r="1044" spans="1:5" x14ac:dyDescent="0.2">
      <c r="A1044" s="9" t="s">
        <v>711</v>
      </c>
      <c r="B1044" s="9" t="s">
        <v>2139</v>
      </c>
      <c r="C1044" s="4" t="str">
        <f>VLOOKUP(A1044,AllFromFortiEMS!A:A,1,FALSE)</f>
        <v>M017464</v>
      </c>
      <c r="D1044" s="11">
        <f>VLOOKUP(A1044,AllFromFortiEMS!A:H,8,FALSE)</f>
        <v>1</v>
      </c>
      <c r="E1044" s="11" t="str">
        <f>IFERROR(IF(Table1[[#This Row],[Registered]]=1,"OK",""),"")</f>
        <v>OK</v>
      </c>
    </row>
    <row r="1045" spans="1:5" x14ac:dyDescent="0.2">
      <c r="A1045" s="9" t="s">
        <v>712</v>
      </c>
      <c r="B1045" s="9" t="s">
        <v>2139</v>
      </c>
      <c r="C1045" s="4" t="str">
        <f>VLOOKUP(A1045,AllFromFortiEMS!A:A,1,FALSE)</f>
        <v>M017465</v>
      </c>
      <c r="D1045" s="11">
        <f>VLOOKUP(A1045,AllFromFortiEMS!A:H,8,FALSE)</f>
        <v>1</v>
      </c>
      <c r="E1045" s="11" t="str">
        <f>IFERROR(IF(Table1[[#This Row],[Registered]]=1,"OK",""),"")</f>
        <v>OK</v>
      </c>
    </row>
    <row r="1046" spans="1:5" x14ac:dyDescent="0.2">
      <c r="A1046" s="9" t="s">
        <v>713</v>
      </c>
      <c r="B1046" s="9" t="s">
        <v>2139</v>
      </c>
      <c r="C1046" s="4" t="str">
        <f>VLOOKUP(A1046,AllFromFortiEMS!A:A,1,FALSE)</f>
        <v>M017466</v>
      </c>
      <c r="D1046" s="11">
        <f>VLOOKUP(A1046,AllFromFortiEMS!A:H,8,FALSE)</f>
        <v>1</v>
      </c>
      <c r="E1046" s="11" t="str">
        <f>IFERROR(IF(Table1[[#This Row],[Registered]]=1,"OK",""),"")</f>
        <v>OK</v>
      </c>
    </row>
    <row r="1047" spans="1:5" x14ac:dyDescent="0.2">
      <c r="A1047" s="9" t="s">
        <v>1635</v>
      </c>
      <c r="B1047" s="9" t="s">
        <v>2139</v>
      </c>
      <c r="C1047" s="4" t="str">
        <f>VLOOKUP(A1047,AllFromFortiEMS!A:A,1,FALSE)</f>
        <v>M017469</v>
      </c>
      <c r="D1047" s="11">
        <f>VLOOKUP(A1047,AllFromFortiEMS!A:H,8,FALSE)</f>
        <v>1</v>
      </c>
      <c r="E1047" s="11" t="str">
        <f>IFERROR(IF(Table1[[#This Row],[Registered]]=1,"OK",""),"")</f>
        <v>OK</v>
      </c>
    </row>
    <row r="1048" spans="1:5" x14ac:dyDescent="0.2">
      <c r="A1048" s="9" t="s">
        <v>714</v>
      </c>
      <c r="B1048" s="9" t="s">
        <v>2139</v>
      </c>
      <c r="C1048" s="4" t="str">
        <f>VLOOKUP(A1048,AllFromFortiEMS!A:A,1,FALSE)</f>
        <v>M017471</v>
      </c>
      <c r="D1048" s="11">
        <f>VLOOKUP(A1048,AllFromFortiEMS!A:H,8,FALSE)</f>
        <v>1</v>
      </c>
      <c r="E1048" s="11" t="str">
        <f>IFERROR(IF(Table1[[#This Row],[Registered]]=1,"OK",""),"")</f>
        <v>OK</v>
      </c>
    </row>
    <row r="1049" spans="1:5" x14ac:dyDescent="0.2">
      <c r="A1049" s="9" t="s">
        <v>715</v>
      </c>
      <c r="B1049" s="9" t="s">
        <v>2139</v>
      </c>
      <c r="C1049" s="4" t="str">
        <f>VLOOKUP(A1049,AllFromFortiEMS!A:A,1,FALSE)</f>
        <v>M017472</v>
      </c>
      <c r="D1049" s="11">
        <f>VLOOKUP(A1049,AllFromFortiEMS!A:H,8,FALSE)</f>
        <v>1</v>
      </c>
      <c r="E1049" s="11" t="str">
        <f>IFERROR(IF(Table1[[#This Row],[Registered]]=1,"OK",""),"")</f>
        <v>OK</v>
      </c>
    </row>
    <row r="1050" spans="1:5" x14ac:dyDescent="0.2">
      <c r="A1050" s="9" t="s">
        <v>1636</v>
      </c>
      <c r="B1050" s="9" t="s">
        <v>2139</v>
      </c>
      <c r="C1050" s="4" t="str">
        <f>VLOOKUP(A1050,AllFromFortiEMS!A:A,1,FALSE)</f>
        <v>M017473</v>
      </c>
      <c r="D1050" s="11">
        <f>VLOOKUP(A1050,AllFromFortiEMS!A:H,8,FALSE)</f>
        <v>0</v>
      </c>
      <c r="E1050" s="11" t="str">
        <f>IFERROR(IF(Table1[[#This Row],[Registered]]=1,"OK",""),"")</f>
        <v/>
      </c>
    </row>
    <row r="1051" spans="1:5" x14ac:dyDescent="0.2">
      <c r="A1051" s="9" t="s">
        <v>716</v>
      </c>
      <c r="B1051" s="9" t="s">
        <v>2139</v>
      </c>
      <c r="C1051" s="4" t="str">
        <f>VLOOKUP(A1051,AllFromFortiEMS!A:A,1,FALSE)</f>
        <v>M017474</v>
      </c>
      <c r="D1051" s="11">
        <f>VLOOKUP(A1051,AllFromFortiEMS!A:H,8,FALSE)</f>
        <v>1</v>
      </c>
      <c r="E1051" s="11" t="str">
        <f>IFERROR(IF(Table1[[#This Row],[Registered]]=1,"OK",""),"")</f>
        <v>OK</v>
      </c>
    </row>
    <row r="1052" spans="1:5" x14ac:dyDescent="0.2">
      <c r="A1052" s="9" t="s">
        <v>1637</v>
      </c>
      <c r="B1052" s="9" t="s">
        <v>2139</v>
      </c>
      <c r="C1052" s="4" t="str">
        <f>VLOOKUP(A1052,AllFromFortiEMS!A:A,1,FALSE)</f>
        <v>M017475</v>
      </c>
      <c r="D1052" s="11">
        <f>VLOOKUP(A1052,AllFromFortiEMS!A:H,8,FALSE)</f>
        <v>1</v>
      </c>
      <c r="E1052" s="11" t="str">
        <f>IFERROR(IF(Table1[[#This Row],[Registered]]=1,"OK",""),"")</f>
        <v>OK</v>
      </c>
    </row>
    <row r="1053" spans="1:5" x14ac:dyDescent="0.2">
      <c r="A1053" s="9" t="s">
        <v>1638</v>
      </c>
      <c r="B1053" s="9" t="s">
        <v>2139</v>
      </c>
      <c r="C1053" s="4" t="str">
        <f>VLOOKUP(A1053,AllFromFortiEMS!A:A,1,FALSE)</f>
        <v>M017476</v>
      </c>
      <c r="D1053" s="11">
        <f>VLOOKUP(A1053,AllFromFortiEMS!A:H,8,FALSE)</f>
        <v>1</v>
      </c>
      <c r="E1053" s="11" t="str">
        <f>IFERROR(IF(Table1[[#This Row],[Registered]]=1,"OK",""),"")</f>
        <v>OK</v>
      </c>
    </row>
    <row r="1054" spans="1:5" x14ac:dyDescent="0.2">
      <c r="A1054" s="9" t="s">
        <v>1639</v>
      </c>
      <c r="B1054" s="9" t="s">
        <v>2139</v>
      </c>
      <c r="C1054" s="4" t="e">
        <f>VLOOKUP(A1054,AllFromFortiEMS!A:A,1,FALSE)</f>
        <v>#N/A</v>
      </c>
      <c r="D1054" s="11" t="e">
        <f>VLOOKUP(A1054,AllFromFortiEMS!A:H,8,FALSE)</f>
        <v>#N/A</v>
      </c>
      <c r="E1054" s="11" t="str">
        <f>IFERROR(IF(Table1[[#This Row],[Registered]]=1,"OK",""),"")</f>
        <v/>
      </c>
    </row>
    <row r="1055" spans="1:5" x14ac:dyDescent="0.2">
      <c r="A1055" s="9" t="s">
        <v>1640</v>
      </c>
      <c r="B1055" s="9" t="s">
        <v>2139</v>
      </c>
      <c r="C1055" s="4" t="str">
        <f>VLOOKUP(A1055,AllFromFortiEMS!A:A,1,FALSE)</f>
        <v>M017478</v>
      </c>
      <c r="D1055" s="11">
        <f>VLOOKUP(A1055,AllFromFortiEMS!A:H,8,FALSE)</f>
        <v>1</v>
      </c>
      <c r="E1055" s="11" t="str">
        <f>IFERROR(IF(Table1[[#This Row],[Registered]]=1,"OK",""),"")</f>
        <v>OK</v>
      </c>
    </row>
    <row r="1056" spans="1:5" x14ac:dyDescent="0.2">
      <c r="A1056" s="9" t="s">
        <v>717</v>
      </c>
      <c r="B1056" s="9" t="s">
        <v>2139</v>
      </c>
      <c r="C1056" s="4" t="e">
        <f>VLOOKUP(A1056,AllFromFortiEMS!A:A,1,FALSE)</f>
        <v>#N/A</v>
      </c>
      <c r="D1056" s="11" t="e">
        <f>VLOOKUP(A1056,AllFromFortiEMS!A:H,8,FALSE)</f>
        <v>#N/A</v>
      </c>
      <c r="E1056" s="11" t="str">
        <f>IFERROR(IF(Table1[[#This Row],[Registered]]=1,"OK",""),"")</f>
        <v/>
      </c>
    </row>
    <row r="1057" spans="1:5" x14ac:dyDescent="0.2">
      <c r="A1057" s="9" t="s">
        <v>718</v>
      </c>
      <c r="B1057" s="9" t="s">
        <v>2139</v>
      </c>
      <c r="C1057" s="4" t="str">
        <f>VLOOKUP(A1057,AllFromFortiEMS!A:A,1,FALSE)</f>
        <v>M017480</v>
      </c>
      <c r="D1057" s="11">
        <f>VLOOKUP(A1057,AllFromFortiEMS!A:H,8,FALSE)</f>
        <v>1</v>
      </c>
      <c r="E1057" s="11" t="str">
        <f>IFERROR(IF(Table1[[#This Row],[Registered]]=1,"OK",""),"")</f>
        <v>OK</v>
      </c>
    </row>
    <row r="1058" spans="1:5" x14ac:dyDescent="0.2">
      <c r="A1058" s="9" t="s">
        <v>719</v>
      </c>
      <c r="B1058" s="9" t="s">
        <v>2139</v>
      </c>
      <c r="C1058" s="4" t="str">
        <f>VLOOKUP(A1058,AllFromFortiEMS!A:A,1,FALSE)</f>
        <v>M017481</v>
      </c>
      <c r="D1058" s="11">
        <f>VLOOKUP(A1058,AllFromFortiEMS!A:H,8,FALSE)</f>
        <v>1</v>
      </c>
      <c r="E1058" s="11" t="str">
        <f>IFERROR(IF(Table1[[#This Row],[Registered]]=1,"OK",""),"")</f>
        <v>OK</v>
      </c>
    </row>
    <row r="1059" spans="1:5" x14ac:dyDescent="0.2">
      <c r="A1059" s="9" t="s">
        <v>720</v>
      </c>
      <c r="B1059" s="9" t="s">
        <v>2139</v>
      </c>
      <c r="C1059" s="4" t="str">
        <f>VLOOKUP(A1059,AllFromFortiEMS!A:A,1,FALSE)</f>
        <v>M017482</v>
      </c>
      <c r="D1059" s="11">
        <f>VLOOKUP(A1059,AllFromFortiEMS!A:H,8,FALSE)</f>
        <v>1</v>
      </c>
      <c r="E1059" s="11" t="str">
        <f>IFERROR(IF(Table1[[#This Row],[Registered]]=1,"OK",""),"")</f>
        <v>OK</v>
      </c>
    </row>
    <row r="1060" spans="1:5" x14ac:dyDescent="0.2">
      <c r="A1060" s="9" t="s">
        <v>721</v>
      </c>
      <c r="B1060" s="9" t="s">
        <v>2139</v>
      </c>
      <c r="C1060" s="4" t="str">
        <f>VLOOKUP(A1060,AllFromFortiEMS!A:A,1,FALSE)</f>
        <v>M017483</v>
      </c>
      <c r="D1060" s="11">
        <f>VLOOKUP(A1060,AllFromFortiEMS!A:H,8,FALSE)</f>
        <v>1</v>
      </c>
      <c r="E1060" s="11" t="str">
        <f>IFERROR(IF(Table1[[#This Row],[Registered]]=1,"OK",""),"")</f>
        <v>OK</v>
      </c>
    </row>
    <row r="1061" spans="1:5" x14ac:dyDescent="0.2">
      <c r="A1061" s="9" t="s">
        <v>722</v>
      </c>
      <c r="B1061" s="9" t="s">
        <v>2139</v>
      </c>
      <c r="C1061" s="4" t="str">
        <f>VLOOKUP(A1061,AllFromFortiEMS!A:A,1,FALSE)</f>
        <v>M017484</v>
      </c>
      <c r="D1061" s="11">
        <f>VLOOKUP(A1061,AllFromFortiEMS!A:H,8,FALSE)</f>
        <v>1</v>
      </c>
      <c r="E1061" s="11" t="str">
        <f>IFERROR(IF(Table1[[#This Row],[Registered]]=1,"OK",""),"")</f>
        <v>OK</v>
      </c>
    </row>
    <row r="1062" spans="1:5" x14ac:dyDescent="0.2">
      <c r="A1062" s="9" t="s">
        <v>723</v>
      </c>
      <c r="B1062" s="9" t="s">
        <v>2139</v>
      </c>
      <c r="C1062" s="4" t="str">
        <f>VLOOKUP(A1062,AllFromFortiEMS!A:A,1,FALSE)</f>
        <v>M017485</v>
      </c>
      <c r="D1062" s="11">
        <f>VLOOKUP(A1062,AllFromFortiEMS!A:H,8,FALSE)</f>
        <v>1</v>
      </c>
      <c r="E1062" s="11" t="str">
        <f>IFERROR(IF(Table1[[#This Row],[Registered]]=1,"OK",""),"")</f>
        <v>OK</v>
      </c>
    </row>
    <row r="1063" spans="1:5" x14ac:dyDescent="0.2">
      <c r="A1063" s="9" t="s">
        <v>724</v>
      </c>
      <c r="B1063" s="9" t="s">
        <v>2139</v>
      </c>
      <c r="C1063" s="4" t="str">
        <f>VLOOKUP(A1063,AllFromFortiEMS!A:A,1,FALSE)</f>
        <v>M017486</v>
      </c>
      <c r="D1063" s="11">
        <f>VLOOKUP(A1063,AllFromFortiEMS!A:H,8,FALSE)</f>
        <v>0</v>
      </c>
      <c r="E1063" s="11" t="str">
        <f>IFERROR(IF(Table1[[#This Row],[Registered]]=1,"OK",""),"")</f>
        <v/>
      </c>
    </row>
    <row r="1064" spans="1:5" x14ac:dyDescent="0.2">
      <c r="A1064" s="9" t="s">
        <v>725</v>
      </c>
      <c r="B1064" s="9" t="s">
        <v>2139</v>
      </c>
      <c r="C1064" s="4" t="str">
        <f>VLOOKUP(A1064,AllFromFortiEMS!A:A,1,FALSE)</f>
        <v>M017487</v>
      </c>
      <c r="D1064" s="11">
        <f>VLOOKUP(A1064,AllFromFortiEMS!A:H,8,FALSE)</f>
        <v>1</v>
      </c>
      <c r="E1064" s="11" t="str">
        <f>IFERROR(IF(Table1[[#This Row],[Registered]]=1,"OK",""),"")</f>
        <v>OK</v>
      </c>
    </row>
    <row r="1065" spans="1:5" x14ac:dyDescent="0.2">
      <c r="A1065" s="9" t="s">
        <v>726</v>
      </c>
      <c r="B1065" s="9" t="s">
        <v>2139</v>
      </c>
      <c r="C1065" s="4" t="str">
        <f>VLOOKUP(A1065,AllFromFortiEMS!A:A,1,FALSE)</f>
        <v>M017489</v>
      </c>
      <c r="D1065" s="11">
        <f>VLOOKUP(A1065,AllFromFortiEMS!A:H,8,FALSE)</f>
        <v>1</v>
      </c>
      <c r="E1065" s="11" t="str">
        <f>IFERROR(IF(Table1[[#This Row],[Registered]]=1,"OK",""),"")</f>
        <v>OK</v>
      </c>
    </row>
    <row r="1066" spans="1:5" x14ac:dyDescent="0.2">
      <c r="A1066" s="9" t="s">
        <v>727</v>
      </c>
      <c r="B1066" s="9" t="s">
        <v>2139</v>
      </c>
      <c r="C1066" s="4" t="str">
        <f>VLOOKUP(A1066,AllFromFortiEMS!A:A,1,FALSE)</f>
        <v>M017490</v>
      </c>
      <c r="D1066" s="11">
        <f>VLOOKUP(A1066,AllFromFortiEMS!A:H,8,FALSE)</f>
        <v>1</v>
      </c>
      <c r="E1066" s="11" t="str">
        <f>IFERROR(IF(Table1[[#This Row],[Registered]]=1,"OK",""),"")</f>
        <v>OK</v>
      </c>
    </row>
    <row r="1067" spans="1:5" x14ac:dyDescent="0.2">
      <c r="A1067" s="9" t="s">
        <v>728</v>
      </c>
      <c r="B1067" s="9" t="s">
        <v>2139</v>
      </c>
      <c r="C1067" s="4" t="str">
        <f>VLOOKUP(A1067,AllFromFortiEMS!A:A,1,FALSE)</f>
        <v>M017491</v>
      </c>
      <c r="D1067" s="11">
        <f>VLOOKUP(A1067,AllFromFortiEMS!A:H,8,FALSE)</f>
        <v>1</v>
      </c>
      <c r="E1067" s="11" t="str">
        <f>IFERROR(IF(Table1[[#This Row],[Registered]]=1,"OK",""),"")</f>
        <v>OK</v>
      </c>
    </row>
    <row r="1068" spans="1:5" x14ac:dyDescent="0.2">
      <c r="A1068" s="9" t="s">
        <v>1641</v>
      </c>
      <c r="B1068" s="9" t="s">
        <v>2139</v>
      </c>
      <c r="C1068" s="4" t="str">
        <f>VLOOKUP(A1068,AllFromFortiEMS!A:A,1,FALSE)</f>
        <v>m017492</v>
      </c>
      <c r="D1068" s="11">
        <f>VLOOKUP(A1068,AllFromFortiEMS!A:H,8,FALSE)</f>
        <v>1</v>
      </c>
      <c r="E1068" s="11" t="str">
        <f>IFERROR(IF(Table1[[#This Row],[Registered]]=1,"OK",""),"")</f>
        <v>OK</v>
      </c>
    </row>
    <row r="1069" spans="1:5" x14ac:dyDescent="0.2">
      <c r="A1069" s="9" t="s">
        <v>1913</v>
      </c>
      <c r="B1069" s="9" t="s">
        <v>2139</v>
      </c>
      <c r="C1069" s="4" t="str">
        <f>VLOOKUP(A1069,AllFromFortiEMS!A:A,1,FALSE)</f>
        <v>M017494</v>
      </c>
      <c r="D1069" s="11">
        <f>VLOOKUP(A1069,AllFromFortiEMS!A:H,8,FALSE)</f>
        <v>1</v>
      </c>
      <c r="E1069" s="11" t="str">
        <f>IFERROR(IF(Table1[[#This Row],[Registered]]=1,"OK",""),"")</f>
        <v>OK</v>
      </c>
    </row>
    <row r="1070" spans="1:5" x14ac:dyDescent="0.2">
      <c r="A1070" s="9" t="s">
        <v>730</v>
      </c>
      <c r="B1070" s="9" t="s">
        <v>2139</v>
      </c>
      <c r="C1070" s="4" t="e">
        <f>VLOOKUP(A1070,AllFromFortiEMS!A:A,1,FALSE)</f>
        <v>#N/A</v>
      </c>
      <c r="D1070" s="11" t="e">
        <f>VLOOKUP(A1070,AllFromFortiEMS!A:H,8,FALSE)</f>
        <v>#N/A</v>
      </c>
      <c r="E1070" s="11" t="str">
        <f>IFERROR(IF(Table1[[#This Row],[Registered]]=1,"OK",""),"")</f>
        <v/>
      </c>
    </row>
    <row r="1071" spans="1:5" x14ac:dyDescent="0.2">
      <c r="A1071" s="9" t="s">
        <v>1642</v>
      </c>
      <c r="B1071" s="9" t="s">
        <v>2139</v>
      </c>
      <c r="C1071" s="4" t="str">
        <f>VLOOKUP(A1071,AllFromFortiEMS!A:A,1,FALSE)</f>
        <v>M017497</v>
      </c>
      <c r="D1071" s="11">
        <f>VLOOKUP(A1071,AllFromFortiEMS!A:H,8,FALSE)</f>
        <v>1</v>
      </c>
      <c r="E1071" s="11" t="str">
        <f>IFERROR(IF(Table1[[#This Row],[Registered]]=1,"OK",""),"")</f>
        <v>OK</v>
      </c>
    </row>
    <row r="1072" spans="1:5" x14ac:dyDescent="0.2">
      <c r="A1072" s="9" t="s">
        <v>731</v>
      </c>
      <c r="B1072" s="9" t="s">
        <v>2139</v>
      </c>
      <c r="C1072" s="4" t="str">
        <f>VLOOKUP(A1072,AllFromFortiEMS!A:A,1,FALSE)</f>
        <v>M017498</v>
      </c>
      <c r="D1072" s="11">
        <f>VLOOKUP(A1072,AllFromFortiEMS!A:H,8,FALSE)</f>
        <v>1</v>
      </c>
      <c r="E1072" s="11" t="str">
        <f>IFERROR(IF(Table1[[#This Row],[Registered]]=1,"OK",""),"")</f>
        <v>OK</v>
      </c>
    </row>
    <row r="1073" spans="1:5" x14ac:dyDescent="0.2">
      <c r="A1073" s="9" t="s">
        <v>1643</v>
      </c>
      <c r="B1073" s="9" t="s">
        <v>2139</v>
      </c>
      <c r="C1073" s="4" t="str">
        <f>VLOOKUP(A1073,AllFromFortiEMS!A:A,1,FALSE)</f>
        <v>M017501</v>
      </c>
      <c r="D1073" s="11">
        <f>VLOOKUP(A1073,AllFromFortiEMS!A:H,8,FALSE)</f>
        <v>1</v>
      </c>
      <c r="E1073" s="11" t="str">
        <f>IFERROR(IF(Table1[[#This Row],[Registered]]=1,"OK",""),"")</f>
        <v>OK</v>
      </c>
    </row>
    <row r="1074" spans="1:5" x14ac:dyDescent="0.2">
      <c r="A1074" s="9" t="s">
        <v>732</v>
      </c>
      <c r="B1074" s="9" t="s">
        <v>2139</v>
      </c>
      <c r="C1074" s="4" t="str">
        <f>VLOOKUP(A1074,AllFromFortiEMS!A:A,1,FALSE)</f>
        <v>M017502</v>
      </c>
      <c r="D1074" s="11">
        <f>VLOOKUP(A1074,AllFromFortiEMS!A:H,8,FALSE)</f>
        <v>1</v>
      </c>
      <c r="E1074" s="11" t="str">
        <f>IFERROR(IF(Table1[[#This Row],[Registered]]=1,"OK",""),"")</f>
        <v>OK</v>
      </c>
    </row>
    <row r="1075" spans="1:5" x14ac:dyDescent="0.2">
      <c r="A1075" s="9" t="s">
        <v>733</v>
      </c>
      <c r="B1075" s="9" t="s">
        <v>2139</v>
      </c>
      <c r="C1075" s="4" t="e">
        <f>VLOOKUP(A1075,AllFromFortiEMS!A:A,1,FALSE)</f>
        <v>#N/A</v>
      </c>
      <c r="D1075" s="11" t="e">
        <f>VLOOKUP(A1075,AllFromFortiEMS!A:H,8,FALSE)</f>
        <v>#N/A</v>
      </c>
      <c r="E1075" s="11" t="str">
        <f>IFERROR(IF(Table1[[#This Row],[Registered]]=1,"OK",""),"")</f>
        <v/>
      </c>
    </row>
    <row r="1076" spans="1:5" x14ac:dyDescent="0.2">
      <c r="A1076" s="9" t="s">
        <v>734</v>
      </c>
      <c r="B1076" s="9" t="s">
        <v>2139</v>
      </c>
      <c r="C1076" s="4" t="str">
        <f>VLOOKUP(A1076,AllFromFortiEMS!A:A,1,FALSE)</f>
        <v>M017505</v>
      </c>
      <c r="D1076" s="11">
        <f>VLOOKUP(A1076,AllFromFortiEMS!A:H,8,FALSE)</f>
        <v>0</v>
      </c>
      <c r="E1076" s="11" t="str">
        <f>IFERROR(IF(Table1[[#This Row],[Registered]]=1,"OK",""),"")</f>
        <v/>
      </c>
    </row>
    <row r="1077" spans="1:5" x14ac:dyDescent="0.2">
      <c r="A1077" s="9" t="s">
        <v>735</v>
      </c>
      <c r="B1077" s="9" t="s">
        <v>2139</v>
      </c>
      <c r="C1077" s="4" t="str">
        <f>VLOOKUP(A1077,AllFromFortiEMS!A:A,1,FALSE)</f>
        <v>M017506</v>
      </c>
      <c r="D1077" s="11">
        <f>VLOOKUP(A1077,AllFromFortiEMS!A:H,8,FALSE)</f>
        <v>1</v>
      </c>
      <c r="E1077" s="11" t="str">
        <f>IFERROR(IF(Table1[[#This Row],[Registered]]=1,"OK",""),"")</f>
        <v>OK</v>
      </c>
    </row>
    <row r="1078" spans="1:5" x14ac:dyDescent="0.2">
      <c r="A1078" s="9" t="s">
        <v>1644</v>
      </c>
      <c r="B1078" s="9" t="s">
        <v>2139</v>
      </c>
      <c r="C1078" s="4" t="str">
        <f>VLOOKUP(A1078,AllFromFortiEMS!A:A,1,FALSE)</f>
        <v>M017511</v>
      </c>
      <c r="D1078" s="11">
        <f>VLOOKUP(A1078,AllFromFortiEMS!A:H,8,FALSE)</f>
        <v>1</v>
      </c>
      <c r="E1078" s="11" t="str">
        <f>IFERROR(IF(Table1[[#This Row],[Registered]]=1,"OK",""),"")</f>
        <v>OK</v>
      </c>
    </row>
    <row r="1079" spans="1:5" x14ac:dyDescent="0.2">
      <c r="A1079" s="9" t="s">
        <v>2216</v>
      </c>
      <c r="B1079" s="9" t="s">
        <v>2139</v>
      </c>
      <c r="C1079" s="4" t="str">
        <f>VLOOKUP(A1079,AllFromFortiEMS!A:A,1,FALSE)</f>
        <v>M017513</v>
      </c>
      <c r="D1079" s="11">
        <f>VLOOKUP(A1079,AllFromFortiEMS!A:H,8,FALSE)</f>
        <v>1</v>
      </c>
      <c r="E1079" s="11" t="str">
        <f>IFERROR(IF(Table1[[#This Row],[Registered]]=1,"OK",""),"")</f>
        <v>OK</v>
      </c>
    </row>
    <row r="1080" spans="1:5" x14ac:dyDescent="0.2">
      <c r="A1080" s="9" t="s">
        <v>1645</v>
      </c>
      <c r="B1080" s="9" t="s">
        <v>2139</v>
      </c>
      <c r="C1080" s="4" t="str">
        <f>VLOOKUP(A1080,AllFromFortiEMS!A:A,1,FALSE)</f>
        <v>M017514</v>
      </c>
      <c r="D1080" s="11">
        <f>VLOOKUP(A1080,AllFromFortiEMS!A:H,8,FALSE)</f>
        <v>1</v>
      </c>
      <c r="E1080" s="11" t="str">
        <f>IFERROR(IF(Table1[[#This Row],[Registered]]=1,"OK",""),"")</f>
        <v>OK</v>
      </c>
    </row>
    <row r="1081" spans="1:5" x14ac:dyDescent="0.2">
      <c r="A1081" s="9" t="s">
        <v>736</v>
      </c>
      <c r="B1081" s="9" t="s">
        <v>2139</v>
      </c>
      <c r="C1081" s="4" t="str">
        <f>VLOOKUP(A1081,AllFromFortiEMS!A:A,1,FALSE)</f>
        <v>M017515</v>
      </c>
      <c r="D1081" s="11">
        <f>VLOOKUP(A1081,AllFromFortiEMS!A:H,8,FALSE)</f>
        <v>1</v>
      </c>
      <c r="E1081" s="11" t="str">
        <f>IFERROR(IF(Table1[[#This Row],[Registered]]=1,"OK",""),"")</f>
        <v>OK</v>
      </c>
    </row>
    <row r="1082" spans="1:5" x14ac:dyDescent="0.2">
      <c r="A1082" s="9" t="s">
        <v>2147</v>
      </c>
      <c r="B1082" s="9" t="s">
        <v>2139</v>
      </c>
      <c r="C1082" s="4" t="e">
        <f>VLOOKUP(A1082,AllFromFortiEMS!A:A,1,FALSE)</f>
        <v>#N/A</v>
      </c>
      <c r="D1082" s="11" t="e">
        <f>VLOOKUP(A1082,AllFromFortiEMS!A:H,8,FALSE)</f>
        <v>#N/A</v>
      </c>
      <c r="E1082" s="11" t="str">
        <f>IFERROR(IF(Table1[[#This Row],[Registered]]=1,"OK",""),"")</f>
        <v/>
      </c>
    </row>
    <row r="1083" spans="1:5" x14ac:dyDescent="0.2">
      <c r="A1083" s="9" t="s">
        <v>737</v>
      </c>
      <c r="B1083" s="9" t="s">
        <v>2139</v>
      </c>
      <c r="C1083" s="4" t="str">
        <f>VLOOKUP(A1083,AllFromFortiEMS!A:A,1,FALSE)</f>
        <v>M017518</v>
      </c>
      <c r="D1083" s="11">
        <f>VLOOKUP(A1083,AllFromFortiEMS!A:H,8,FALSE)</f>
        <v>1</v>
      </c>
      <c r="E1083" s="11" t="str">
        <f>IFERROR(IF(Table1[[#This Row],[Registered]]=1,"OK",""),"")</f>
        <v>OK</v>
      </c>
    </row>
    <row r="1084" spans="1:5" x14ac:dyDescent="0.2">
      <c r="A1084" s="9" t="s">
        <v>738</v>
      </c>
      <c r="B1084" s="9" t="s">
        <v>2139</v>
      </c>
      <c r="C1084" s="4" t="str">
        <f>VLOOKUP(A1084,AllFromFortiEMS!A:A,1,FALSE)</f>
        <v>M017519</v>
      </c>
      <c r="D1084" s="11">
        <f>VLOOKUP(A1084,AllFromFortiEMS!A:H,8,FALSE)</f>
        <v>1</v>
      </c>
      <c r="E1084" s="11" t="str">
        <f>IFERROR(IF(Table1[[#This Row],[Registered]]=1,"OK",""),"")</f>
        <v>OK</v>
      </c>
    </row>
    <row r="1085" spans="1:5" x14ac:dyDescent="0.2">
      <c r="A1085" s="9" t="s">
        <v>739</v>
      </c>
      <c r="B1085" s="9" t="s">
        <v>2139</v>
      </c>
      <c r="C1085" s="4" t="str">
        <f>VLOOKUP(A1085,AllFromFortiEMS!A:A,1,FALSE)</f>
        <v>M017520</v>
      </c>
      <c r="D1085" s="11">
        <f>VLOOKUP(A1085,AllFromFortiEMS!A:H,8,FALSE)</f>
        <v>1</v>
      </c>
      <c r="E1085" s="11" t="str">
        <f>IFERROR(IF(Table1[[#This Row],[Registered]]=1,"OK",""),"")</f>
        <v>OK</v>
      </c>
    </row>
    <row r="1086" spans="1:5" x14ac:dyDescent="0.2">
      <c r="A1086" s="9" t="s">
        <v>740</v>
      </c>
      <c r="B1086" s="9" t="s">
        <v>2139</v>
      </c>
      <c r="C1086" s="4" t="str">
        <f>VLOOKUP(A1086,AllFromFortiEMS!A:A,1,FALSE)</f>
        <v>M017522</v>
      </c>
      <c r="D1086" s="11">
        <f>VLOOKUP(A1086,AllFromFortiEMS!A:H,8,FALSE)</f>
        <v>1</v>
      </c>
      <c r="E1086" s="11" t="str">
        <f>IFERROR(IF(Table1[[#This Row],[Registered]]=1,"OK",""),"")</f>
        <v>OK</v>
      </c>
    </row>
    <row r="1087" spans="1:5" x14ac:dyDescent="0.2">
      <c r="A1087" s="9" t="s">
        <v>741</v>
      </c>
      <c r="B1087" s="9" t="s">
        <v>2139</v>
      </c>
      <c r="C1087" s="4" t="str">
        <f>VLOOKUP(A1087,AllFromFortiEMS!A:A,1,FALSE)</f>
        <v>M017523</v>
      </c>
      <c r="D1087" s="11">
        <f>VLOOKUP(A1087,AllFromFortiEMS!A:H,8,FALSE)</f>
        <v>1</v>
      </c>
      <c r="E1087" s="11" t="str">
        <f>IFERROR(IF(Table1[[#This Row],[Registered]]=1,"OK",""),"")</f>
        <v>OK</v>
      </c>
    </row>
    <row r="1088" spans="1:5" x14ac:dyDescent="0.2">
      <c r="A1088" s="9" t="s">
        <v>2179</v>
      </c>
      <c r="B1088" s="9" t="s">
        <v>2139</v>
      </c>
      <c r="C1088" s="4" t="str">
        <f>VLOOKUP(A1088,AllFromFortiEMS!A:A,1,FALSE)</f>
        <v>M017524</v>
      </c>
      <c r="D1088" s="11">
        <f>VLOOKUP(A1088,AllFromFortiEMS!A:H,8,FALSE)</f>
        <v>1</v>
      </c>
      <c r="E1088" s="11" t="str">
        <f>IFERROR(IF(Table1[[#This Row],[Registered]]=1,"OK",""),"")</f>
        <v>OK</v>
      </c>
    </row>
    <row r="1089" spans="1:5" x14ac:dyDescent="0.2">
      <c r="A1089" s="9" t="s">
        <v>1646</v>
      </c>
      <c r="B1089" s="9" t="s">
        <v>2139</v>
      </c>
      <c r="C1089" s="4" t="str">
        <f>VLOOKUP(A1089,AllFromFortiEMS!A:A,1,FALSE)</f>
        <v>M017525</v>
      </c>
      <c r="D1089" s="11">
        <f>VLOOKUP(A1089,AllFromFortiEMS!A:H,8,FALSE)</f>
        <v>1</v>
      </c>
      <c r="E1089" s="11" t="str">
        <f>IFERROR(IF(Table1[[#This Row],[Registered]]=1,"OK",""),"")</f>
        <v>OK</v>
      </c>
    </row>
    <row r="1090" spans="1:5" x14ac:dyDescent="0.2">
      <c r="A1090" s="9" t="s">
        <v>742</v>
      </c>
      <c r="B1090" s="9" t="s">
        <v>2139</v>
      </c>
      <c r="C1090" s="4" t="str">
        <f>VLOOKUP(A1090,AllFromFortiEMS!A:A,1,FALSE)</f>
        <v>M017526</v>
      </c>
      <c r="D1090" s="11">
        <f>VLOOKUP(A1090,AllFromFortiEMS!A:H,8,FALSE)</f>
        <v>1</v>
      </c>
      <c r="E1090" s="11" t="str">
        <f>IFERROR(IF(Table1[[#This Row],[Registered]]=1,"OK",""),"")</f>
        <v>OK</v>
      </c>
    </row>
    <row r="1091" spans="1:5" x14ac:dyDescent="0.2">
      <c r="A1091" s="9" t="s">
        <v>743</v>
      </c>
      <c r="B1091" s="9" t="s">
        <v>2139</v>
      </c>
      <c r="C1091" s="4" t="str">
        <f>VLOOKUP(A1091,AllFromFortiEMS!A:A,1,FALSE)</f>
        <v>M017530</v>
      </c>
      <c r="D1091" s="11">
        <f>VLOOKUP(A1091,AllFromFortiEMS!A:H,8,FALSE)</f>
        <v>1</v>
      </c>
      <c r="E1091" s="11" t="str">
        <f>IFERROR(IF(Table1[[#This Row],[Registered]]=1,"OK",""),"")</f>
        <v>OK</v>
      </c>
    </row>
    <row r="1092" spans="1:5" x14ac:dyDescent="0.2">
      <c r="A1092" s="9" t="s">
        <v>744</v>
      </c>
      <c r="B1092" s="9" t="s">
        <v>2139</v>
      </c>
      <c r="C1092" s="4" t="str">
        <f>VLOOKUP(A1092,AllFromFortiEMS!A:A,1,FALSE)</f>
        <v>M017531</v>
      </c>
      <c r="D1092" s="11">
        <f>VLOOKUP(A1092,AllFromFortiEMS!A:H,8,FALSE)</f>
        <v>1</v>
      </c>
      <c r="E1092" s="11" t="str">
        <f>IFERROR(IF(Table1[[#This Row],[Registered]]=1,"OK",""),"")</f>
        <v>OK</v>
      </c>
    </row>
    <row r="1093" spans="1:5" x14ac:dyDescent="0.2">
      <c r="A1093" s="9" t="s">
        <v>745</v>
      </c>
      <c r="B1093" s="9" t="s">
        <v>2139</v>
      </c>
      <c r="C1093" s="4" t="str">
        <f>VLOOKUP(A1093,AllFromFortiEMS!A:A,1,FALSE)</f>
        <v>M017532</v>
      </c>
      <c r="D1093" s="11">
        <f>VLOOKUP(A1093,AllFromFortiEMS!A:H,8,FALSE)</f>
        <v>1</v>
      </c>
      <c r="E1093" s="11" t="str">
        <f>IFERROR(IF(Table1[[#This Row],[Registered]]=1,"OK",""),"")</f>
        <v>OK</v>
      </c>
    </row>
    <row r="1094" spans="1:5" x14ac:dyDescent="0.2">
      <c r="A1094" s="9" t="s">
        <v>746</v>
      </c>
      <c r="B1094" s="9" t="s">
        <v>2139</v>
      </c>
      <c r="C1094" s="4" t="str">
        <f>VLOOKUP(A1094,AllFromFortiEMS!A:A,1,FALSE)</f>
        <v>M017534</v>
      </c>
      <c r="D1094" s="11">
        <f>VLOOKUP(A1094,AllFromFortiEMS!A:H,8,FALSE)</f>
        <v>1</v>
      </c>
      <c r="E1094" s="11" t="str">
        <f>IFERROR(IF(Table1[[#This Row],[Registered]]=1,"OK",""),"")</f>
        <v>OK</v>
      </c>
    </row>
    <row r="1095" spans="1:5" x14ac:dyDescent="0.2">
      <c r="A1095" s="9" t="s">
        <v>747</v>
      </c>
      <c r="B1095" s="9" t="s">
        <v>2139</v>
      </c>
      <c r="C1095" s="4" t="str">
        <f>VLOOKUP(A1095,AllFromFortiEMS!A:A,1,FALSE)</f>
        <v>M017535</v>
      </c>
      <c r="D1095" s="11">
        <f>VLOOKUP(A1095,AllFromFortiEMS!A:H,8,FALSE)</f>
        <v>1</v>
      </c>
      <c r="E1095" s="11" t="str">
        <f>IFERROR(IF(Table1[[#This Row],[Registered]]=1,"OK",""),"")</f>
        <v>OK</v>
      </c>
    </row>
    <row r="1096" spans="1:5" x14ac:dyDescent="0.2">
      <c r="A1096" s="9" t="s">
        <v>748</v>
      </c>
      <c r="B1096" s="9" t="s">
        <v>2139</v>
      </c>
      <c r="C1096" s="4" t="str">
        <f>VLOOKUP(A1096,AllFromFortiEMS!A:A,1,FALSE)</f>
        <v>M017536</v>
      </c>
      <c r="D1096" s="11">
        <f>VLOOKUP(A1096,AllFromFortiEMS!A:H,8,FALSE)</f>
        <v>1</v>
      </c>
      <c r="E1096" s="11" t="str">
        <f>IFERROR(IF(Table1[[#This Row],[Registered]]=1,"OK",""),"")</f>
        <v>OK</v>
      </c>
    </row>
    <row r="1097" spans="1:5" x14ac:dyDescent="0.2">
      <c r="A1097" s="9" t="s">
        <v>749</v>
      </c>
      <c r="B1097" s="9" t="s">
        <v>2139</v>
      </c>
      <c r="C1097" s="4" t="str">
        <f>VLOOKUP(A1097,AllFromFortiEMS!A:A,1,FALSE)</f>
        <v>M017537</v>
      </c>
      <c r="D1097" s="11">
        <f>VLOOKUP(A1097,AllFromFortiEMS!A:H,8,FALSE)</f>
        <v>1</v>
      </c>
      <c r="E1097" s="11" t="str">
        <f>IFERROR(IF(Table1[[#This Row],[Registered]]=1,"OK",""),"")</f>
        <v>OK</v>
      </c>
    </row>
    <row r="1098" spans="1:5" x14ac:dyDescent="0.2">
      <c r="A1098" s="9" t="s">
        <v>750</v>
      </c>
      <c r="B1098" s="9" t="s">
        <v>2139</v>
      </c>
      <c r="C1098" s="4" t="str">
        <f>VLOOKUP(A1098,AllFromFortiEMS!A:A,1,FALSE)</f>
        <v>M017538</v>
      </c>
      <c r="D1098" s="11">
        <f>VLOOKUP(A1098,AllFromFortiEMS!A:H,8,FALSE)</f>
        <v>1</v>
      </c>
      <c r="E1098" s="11" t="str">
        <f>IFERROR(IF(Table1[[#This Row],[Registered]]=1,"OK",""),"")</f>
        <v>OK</v>
      </c>
    </row>
    <row r="1099" spans="1:5" x14ac:dyDescent="0.2">
      <c r="A1099" s="9" t="s">
        <v>751</v>
      </c>
      <c r="B1099" s="9" t="s">
        <v>2139</v>
      </c>
      <c r="C1099" s="4" t="str">
        <f>VLOOKUP(A1099,AllFromFortiEMS!A:A,1,FALSE)</f>
        <v>M017539</v>
      </c>
      <c r="D1099" s="11">
        <f>VLOOKUP(A1099,AllFromFortiEMS!A:H,8,FALSE)</f>
        <v>1</v>
      </c>
      <c r="E1099" s="11" t="str">
        <f>IFERROR(IF(Table1[[#This Row],[Registered]]=1,"OK",""),"")</f>
        <v>OK</v>
      </c>
    </row>
    <row r="1100" spans="1:5" x14ac:dyDescent="0.2">
      <c r="A1100" s="9" t="s">
        <v>752</v>
      </c>
      <c r="B1100" s="9" t="s">
        <v>2139</v>
      </c>
      <c r="C1100" s="4" t="str">
        <f>VLOOKUP(A1100,AllFromFortiEMS!A:A,1,FALSE)</f>
        <v>M017540</v>
      </c>
      <c r="D1100" s="11">
        <f>VLOOKUP(A1100,AllFromFortiEMS!A:H,8,FALSE)</f>
        <v>1</v>
      </c>
      <c r="E1100" s="11" t="str">
        <f>IFERROR(IF(Table1[[#This Row],[Registered]]=1,"OK",""),"")</f>
        <v>OK</v>
      </c>
    </row>
    <row r="1101" spans="1:5" x14ac:dyDescent="0.2">
      <c r="A1101" s="9" t="s">
        <v>753</v>
      </c>
      <c r="B1101" s="9" t="s">
        <v>2139</v>
      </c>
      <c r="C1101" s="4" t="str">
        <f>VLOOKUP(A1101,AllFromFortiEMS!A:A,1,FALSE)</f>
        <v>M017542</v>
      </c>
      <c r="D1101" s="11">
        <f>VLOOKUP(A1101,AllFromFortiEMS!A:H,8,FALSE)</f>
        <v>1</v>
      </c>
      <c r="E1101" s="11" t="str">
        <f>IFERROR(IF(Table1[[#This Row],[Registered]]=1,"OK",""),"")</f>
        <v>OK</v>
      </c>
    </row>
    <row r="1102" spans="1:5" x14ac:dyDescent="0.2">
      <c r="A1102" s="9" t="s">
        <v>754</v>
      </c>
      <c r="B1102" s="9" t="s">
        <v>2139</v>
      </c>
      <c r="C1102" s="4" t="str">
        <f>VLOOKUP(A1102,AllFromFortiEMS!A:A,1,FALSE)</f>
        <v>M017543</v>
      </c>
      <c r="D1102" s="11">
        <f>VLOOKUP(A1102,AllFromFortiEMS!A:H,8,FALSE)</f>
        <v>1</v>
      </c>
      <c r="E1102" s="11" t="str">
        <f>IFERROR(IF(Table1[[#This Row],[Registered]]=1,"OK",""),"")</f>
        <v>OK</v>
      </c>
    </row>
    <row r="1103" spans="1:5" x14ac:dyDescent="0.2">
      <c r="A1103" s="9" t="s">
        <v>755</v>
      </c>
      <c r="B1103" s="9" t="s">
        <v>2139</v>
      </c>
      <c r="C1103" s="4" t="str">
        <f>VLOOKUP(A1103,AllFromFortiEMS!A:A,1,FALSE)</f>
        <v>M017545</v>
      </c>
      <c r="D1103" s="11">
        <f>VLOOKUP(A1103,AllFromFortiEMS!A:H,8,FALSE)</f>
        <v>1</v>
      </c>
      <c r="E1103" s="11" t="str">
        <f>IFERROR(IF(Table1[[#This Row],[Registered]]=1,"OK",""),"")</f>
        <v>OK</v>
      </c>
    </row>
    <row r="1104" spans="1:5" x14ac:dyDescent="0.2">
      <c r="A1104" s="9" t="s">
        <v>756</v>
      </c>
      <c r="B1104" s="9" t="s">
        <v>2139</v>
      </c>
      <c r="C1104" s="4" t="str">
        <f>VLOOKUP(A1104,AllFromFortiEMS!A:A,1,FALSE)</f>
        <v>M017546</v>
      </c>
      <c r="D1104" s="11">
        <f>VLOOKUP(A1104,AllFromFortiEMS!A:H,8,FALSE)</f>
        <v>1</v>
      </c>
      <c r="E1104" s="11" t="str">
        <f>IFERROR(IF(Table1[[#This Row],[Registered]]=1,"OK",""),"")</f>
        <v>OK</v>
      </c>
    </row>
    <row r="1105" spans="1:5" x14ac:dyDescent="0.2">
      <c r="A1105" s="9" t="s">
        <v>1647</v>
      </c>
      <c r="B1105" s="9" t="s">
        <v>2139</v>
      </c>
      <c r="C1105" s="4" t="str">
        <f>VLOOKUP(A1105,AllFromFortiEMS!A:A,1,FALSE)</f>
        <v>M017549</v>
      </c>
      <c r="D1105" s="11">
        <f>VLOOKUP(A1105,AllFromFortiEMS!A:H,8,FALSE)</f>
        <v>1</v>
      </c>
      <c r="E1105" s="11" t="str">
        <f>IFERROR(IF(Table1[[#This Row],[Registered]]=1,"OK",""),"")</f>
        <v>OK</v>
      </c>
    </row>
    <row r="1106" spans="1:5" x14ac:dyDescent="0.2">
      <c r="A1106" s="9" t="s">
        <v>1648</v>
      </c>
      <c r="B1106" s="9" t="s">
        <v>2139</v>
      </c>
      <c r="C1106" s="4" t="str">
        <f>VLOOKUP(A1106,AllFromFortiEMS!A:A,1,FALSE)</f>
        <v>M017551</v>
      </c>
      <c r="D1106" s="11">
        <f>VLOOKUP(A1106,AllFromFortiEMS!A:H,8,FALSE)</f>
        <v>1</v>
      </c>
      <c r="E1106" s="11" t="str">
        <f>IFERROR(IF(Table1[[#This Row],[Registered]]=1,"OK",""),"")</f>
        <v>OK</v>
      </c>
    </row>
    <row r="1107" spans="1:5" x14ac:dyDescent="0.2">
      <c r="A1107" s="9" t="s">
        <v>757</v>
      </c>
      <c r="B1107" s="9" t="s">
        <v>2139</v>
      </c>
      <c r="C1107" s="4" t="e">
        <f>VLOOKUP(A1107,AllFromFortiEMS!A:A,1,FALSE)</f>
        <v>#N/A</v>
      </c>
      <c r="D1107" s="11" t="e">
        <f>VLOOKUP(A1107,AllFromFortiEMS!A:H,8,FALSE)</f>
        <v>#N/A</v>
      </c>
      <c r="E1107" s="11" t="str">
        <f>IFERROR(IF(Table1[[#This Row],[Registered]]=1,"OK",""),"")</f>
        <v/>
      </c>
    </row>
    <row r="1108" spans="1:5" x14ac:dyDescent="0.2">
      <c r="A1108" s="9" t="s">
        <v>758</v>
      </c>
      <c r="B1108" s="9" t="s">
        <v>2139</v>
      </c>
      <c r="C1108" s="4" t="str">
        <f>VLOOKUP(A1108,AllFromFortiEMS!A:A,1,FALSE)</f>
        <v>M017553</v>
      </c>
      <c r="D1108" s="11">
        <f>VLOOKUP(A1108,AllFromFortiEMS!A:H,8,FALSE)</f>
        <v>1</v>
      </c>
      <c r="E1108" s="11" t="str">
        <f>IFERROR(IF(Table1[[#This Row],[Registered]]=1,"OK",""),"")</f>
        <v>OK</v>
      </c>
    </row>
    <row r="1109" spans="1:5" x14ac:dyDescent="0.2">
      <c r="A1109" s="9" t="s">
        <v>1649</v>
      </c>
      <c r="B1109" s="9" t="s">
        <v>2139</v>
      </c>
      <c r="C1109" s="4" t="str">
        <f>VLOOKUP(A1109,AllFromFortiEMS!A:A,1,FALSE)</f>
        <v>M017555</v>
      </c>
      <c r="D1109" s="11">
        <f>VLOOKUP(A1109,AllFromFortiEMS!A:H,8,FALSE)</f>
        <v>1</v>
      </c>
      <c r="E1109" s="11" t="str">
        <f>IFERROR(IF(Table1[[#This Row],[Registered]]=1,"OK",""),"")</f>
        <v>OK</v>
      </c>
    </row>
    <row r="1110" spans="1:5" x14ac:dyDescent="0.2">
      <c r="A1110" s="9" t="s">
        <v>1650</v>
      </c>
      <c r="B1110" s="9" t="s">
        <v>2139</v>
      </c>
      <c r="C1110" s="4" t="str">
        <f>VLOOKUP(A1110,AllFromFortiEMS!A:A,1,FALSE)</f>
        <v>M017556</v>
      </c>
      <c r="D1110" s="11">
        <f>VLOOKUP(A1110,AllFromFortiEMS!A:H,8,FALSE)</f>
        <v>1</v>
      </c>
      <c r="E1110" s="11" t="str">
        <f>IFERROR(IF(Table1[[#This Row],[Registered]]=1,"OK",""),"")</f>
        <v>OK</v>
      </c>
    </row>
    <row r="1111" spans="1:5" x14ac:dyDescent="0.2">
      <c r="A1111" s="9" t="s">
        <v>1651</v>
      </c>
      <c r="B1111" s="9" t="s">
        <v>2139</v>
      </c>
      <c r="C1111" s="4" t="str">
        <f>VLOOKUP(A1111,AllFromFortiEMS!A:A,1,FALSE)</f>
        <v>M017557</v>
      </c>
      <c r="D1111" s="11">
        <f>VLOOKUP(A1111,AllFromFortiEMS!A:H,8,FALSE)</f>
        <v>1</v>
      </c>
      <c r="E1111" s="11" t="str">
        <f>IFERROR(IF(Table1[[#This Row],[Registered]]=1,"OK",""),"")</f>
        <v>OK</v>
      </c>
    </row>
    <row r="1112" spans="1:5" x14ac:dyDescent="0.2">
      <c r="A1112" s="9" t="s">
        <v>759</v>
      </c>
      <c r="B1112" s="9" t="s">
        <v>2139</v>
      </c>
      <c r="C1112" s="4" t="str">
        <f>VLOOKUP(A1112,AllFromFortiEMS!A:A,1,FALSE)</f>
        <v>M017558</v>
      </c>
      <c r="D1112" s="11">
        <f>VLOOKUP(A1112,AllFromFortiEMS!A:H,8,FALSE)</f>
        <v>1</v>
      </c>
      <c r="E1112" s="11" t="str">
        <f>IFERROR(IF(Table1[[#This Row],[Registered]]=1,"OK",""),"")</f>
        <v>OK</v>
      </c>
    </row>
    <row r="1113" spans="1:5" x14ac:dyDescent="0.2">
      <c r="A1113" s="9" t="s">
        <v>1652</v>
      </c>
      <c r="B1113" s="9" t="s">
        <v>2139</v>
      </c>
      <c r="C1113" s="4" t="str">
        <f>VLOOKUP(A1113,AllFromFortiEMS!A:A,1,FALSE)</f>
        <v>M017559</v>
      </c>
      <c r="D1113" s="11">
        <f>VLOOKUP(A1113,AllFromFortiEMS!A:H,8,FALSE)</f>
        <v>1</v>
      </c>
      <c r="E1113" s="11" t="str">
        <f>IFERROR(IF(Table1[[#This Row],[Registered]]=1,"OK",""),"")</f>
        <v>OK</v>
      </c>
    </row>
    <row r="1114" spans="1:5" x14ac:dyDescent="0.2">
      <c r="A1114" s="9" t="s">
        <v>760</v>
      </c>
      <c r="B1114" s="9" t="s">
        <v>2139</v>
      </c>
      <c r="C1114" s="4" t="str">
        <f>VLOOKUP(A1114,AllFromFortiEMS!A:A,1,FALSE)</f>
        <v>M017560</v>
      </c>
      <c r="D1114" s="11">
        <f>VLOOKUP(A1114,AllFromFortiEMS!A:H,8,FALSE)</f>
        <v>1</v>
      </c>
      <c r="E1114" s="11" t="str">
        <f>IFERROR(IF(Table1[[#This Row],[Registered]]=1,"OK",""),"")</f>
        <v>OK</v>
      </c>
    </row>
    <row r="1115" spans="1:5" x14ac:dyDescent="0.2">
      <c r="A1115" s="9" t="s">
        <v>1653</v>
      </c>
      <c r="B1115" s="9" t="s">
        <v>2139</v>
      </c>
      <c r="C1115" s="4" t="str">
        <f>VLOOKUP(A1115,AllFromFortiEMS!A:A,1,FALSE)</f>
        <v>M017561</v>
      </c>
      <c r="D1115" s="11">
        <f>VLOOKUP(A1115,AllFromFortiEMS!A:H,8,FALSE)</f>
        <v>1</v>
      </c>
      <c r="E1115" s="11" t="str">
        <f>IFERROR(IF(Table1[[#This Row],[Registered]]=1,"OK",""),"")</f>
        <v>OK</v>
      </c>
    </row>
    <row r="1116" spans="1:5" x14ac:dyDescent="0.2">
      <c r="A1116" s="9" t="s">
        <v>761</v>
      </c>
      <c r="B1116" s="9" t="s">
        <v>2139</v>
      </c>
      <c r="C1116" s="4" t="str">
        <f>VLOOKUP(A1116,AllFromFortiEMS!A:A,1,FALSE)</f>
        <v>M017562</v>
      </c>
      <c r="D1116" s="11">
        <f>VLOOKUP(A1116,AllFromFortiEMS!A:H,8,FALSE)</f>
        <v>1</v>
      </c>
      <c r="E1116" s="11" t="str">
        <f>IFERROR(IF(Table1[[#This Row],[Registered]]=1,"OK",""),"")</f>
        <v>OK</v>
      </c>
    </row>
    <row r="1117" spans="1:5" x14ac:dyDescent="0.2">
      <c r="A1117" s="9" t="s">
        <v>762</v>
      </c>
      <c r="B1117" s="9" t="s">
        <v>2139</v>
      </c>
      <c r="C1117" s="4" t="str">
        <f>VLOOKUP(A1117,AllFromFortiEMS!A:A,1,FALSE)</f>
        <v>M017563</v>
      </c>
      <c r="D1117" s="11">
        <f>VLOOKUP(A1117,AllFromFortiEMS!A:H,8,FALSE)</f>
        <v>1</v>
      </c>
      <c r="E1117" s="11" t="str">
        <f>IFERROR(IF(Table1[[#This Row],[Registered]]=1,"OK",""),"")</f>
        <v>OK</v>
      </c>
    </row>
    <row r="1118" spans="1:5" x14ac:dyDescent="0.2">
      <c r="A1118" s="9" t="s">
        <v>763</v>
      </c>
      <c r="B1118" s="9" t="s">
        <v>2139</v>
      </c>
      <c r="C1118" s="4" t="str">
        <f>VLOOKUP(A1118,AllFromFortiEMS!A:A,1,FALSE)</f>
        <v>M017564</v>
      </c>
      <c r="D1118" s="11">
        <f>VLOOKUP(A1118,AllFromFortiEMS!A:H,8,FALSE)</f>
        <v>1</v>
      </c>
      <c r="E1118" s="11" t="str">
        <f>IFERROR(IF(Table1[[#This Row],[Registered]]=1,"OK",""),"")</f>
        <v>OK</v>
      </c>
    </row>
    <row r="1119" spans="1:5" x14ac:dyDescent="0.2">
      <c r="A1119" s="9" t="s">
        <v>1654</v>
      </c>
      <c r="B1119" s="9" t="s">
        <v>2139</v>
      </c>
      <c r="C1119" s="4" t="str">
        <f>VLOOKUP(A1119,AllFromFortiEMS!A:A,1,FALSE)</f>
        <v>M017565</v>
      </c>
      <c r="D1119" s="11">
        <f>VLOOKUP(A1119,AllFromFortiEMS!A:H,8,FALSE)</f>
        <v>1</v>
      </c>
      <c r="E1119" s="11" t="str">
        <f>IFERROR(IF(Table1[[#This Row],[Registered]]=1,"OK",""),"")</f>
        <v>OK</v>
      </c>
    </row>
    <row r="1120" spans="1:5" x14ac:dyDescent="0.2">
      <c r="A1120" s="9" t="s">
        <v>764</v>
      </c>
      <c r="B1120" s="9" t="s">
        <v>2139</v>
      </c>
      <c r="C1120" s="4" t="str">
        <f>VLOOKUP(A1120,AllFromFortiEMS!A:A,1,FALSE)</f>
        <v>M017566</v>
      </c>
      <c r="D1120" s="11">
        <f>VLOOKUP(A1120,AllFromFortiEMS!A:H,8,FALSE)</f>
        <v>1</v>
      </c>
      <c r="E1120" s="11" t="str">
        <f>IFERROR(IF(Table1[[#This Row],[Registered]]=1,"OK",""),"")</f>
        <v>OK</v>
      </c>
    </row>
    <row r="1121" spans="1:5" x14ac:dyDescent="0.2">
      <c r="A1121" s="9" t="s">
        <v>765</v>
      </c>
      <c r="B1121" s="9" t="s">
        <v>2139</v>
      </c>
      <c r="C1121" s="4" t="str">
        <f>VLOOKUP(A1121,AllFromFortiEMS!A:A,1,FALSE)</f>
        <v>M017567</v>
      </c>
      <c r="D1121" s="11">
        <f>VLOOKUP(A1121,AllFromFortiEMS!A:H,8,FALSE)</f>
        <v>1</v>
      </c>
      <c r="E1121" s="11" t="str">
        <f>IFERROR(IF(Table1[[#This Row],[Registered]]=1,"OK",""),"")</f>
        <v>OK</v>
      </c>
    </row>
    <row r="1122" spans="1:5" x14ac:dyDescent="0.2">
      <c r="A1122" s="9" t="s">
        <v>766</v>
      </c>
      <c r="B1122" s="9" t="s">
        <v>2139</v>
      </c>
      <c r="C1122" s="4" t="str">
        <f>VLOOKUP(A1122,AllFromFortiEMS!A:A,1,FALSE)</f>
        <v>M017568</v>
      </c>
      <c r="D1122" s="11">
        <f>VLOOKUP(A1122,AllFromFortiEMS!A:H,8,FALSE)</f>
        <v>1</v>
      </c>
      <c r="E1122" s="11" t="str">
        <f>IFERROR(IF(Table1[[#This Row],[Registered]]=1,"OK",""),"")</f>
        <v>OK</v>
      </c>
    </row>
    <row r="1123" spans="1:5" x14ac:dyDescent="0.2">
      <c r="A1123" s="9" t="s">
        <v>767</v>
      </c>
      <c r="B1123" s="9" t="s">
        <v>2139</v>
      </c>
      <c r="C1123" s="4" t="str">
        <f>VLOOKUP(A1123,AllFromFortiEMS!A:A,1,FALSE)</f>
        <v>M017570</v>
      </c>
      <c r="D1123" s="11">
        <f>VLOOKUP(A1123,AllFromFortiEMS!A:H,8,FALSE)</f>
        <v>1</v>
      </c>
      <c r="E1123" s="11" t="str">
        <f>IFERROR(IF(Table1[[#This Row],[Registered]]=1,"OK",""),"")</f>
        <v>OK</v>
      </c>
    </row>
    <row r="1124" spans="1:5" x14ac:dyDescent="0.2">
      <c r="A1124" s="9" t="s">
        <v>1655</v>
      </c>
      <c r="B1124" s="9" t="s">
        <v>2139</v>
      </c>
      <c r="C1124" s="4" t="str">
        <f>VLOOKUP(A1124,AllFromFortiEMS!A:A,1,FALSE)</f>
        <v>m017572</v>
      </c>
      <c r="D1124" s="11">
        <f>VLOOKUP(A1124,AllFromFortiEMS!A:H,8,FALSE)</f>
        <v>1</v>
      </c>
      <c r="E1124" s="11" t="str">
        <f>IFERROR(IF(Table1[[#This Row],[Registered]]=1,"OK",""),"")</f>
        <v>OK</v>
      </c>
    </row>
    <row r="1125" spans="1:5" x14ac:dyDescent="0.2">
      <c r="A1125" s="9" t="s">
        <v>769</v>
      </c>
      <c r="B1125" s="9" t="s">
        <v>2139</v>
      </c>
      <c r="C1125" s="4" t="str">
        <f>VLOOKUP(A1125,AllFromFortiEMS!A:A,1,FALSE)</f>
        <v>M017573</v>
      </c>
      <c r="D1125" s="11">
        <f>VLOOKUP(A1125,AllFromFortiEMS!A:H,8,FALSE)</f>
        <v>1</v>
      </c>
      <c r="E1125" s="11" t="str">
        <f>IFERROR(IF(Table1[[#This Row],[Registered]]=1,"OK",""),"")</f>
        <v>OK</v>
      </c>
    </row>
    <row r="1126" spans="1:5" x14ac:dyDescent="0.2">
      <c r="A1126" s="9" t="s">
        <v>1656</v>
      </c>
      <c r="B1126" s="9" t="s">
        <v>2139</v>
      </c>
      <c r="C1126" s="4" t="str">
        <f>VLOOKUP(A1126,AllFromFortiEMS!A:A,1,FALSE)</f>
        <v>M017576</v>
      </c>
      <c r="D1126" s="11">
        <f>VLOOKUP(A1126,AllFromFortiEMS!A:H,8,FALSE)</f>
        <v>1</v>
      </c>
      <c r="E1126" s="11" t="str">
        <f>IFERROR(IF(Table1[[#This Row],[Registered]]=1,"OK",""),"")</f>
        <v>OK</v>
      </c>
    </row>
    <row r="1127" spans="1:5" x14ac:dyDescent="0.2">
      <c r="A1127" s="9" t="s">
        <v>770</v>
      </c>
      <c r="B1127" s="9" t="s">
        <v>2139</v>
      </c>
      <c r="C1127" s="4" t="str">
        <f>VLOOKUP(A1127,AllFromFortiEMS!A:A,1,FALSE)</f>
        <v>M017578</v>
      </c>
      <c r="D1127" s="11">
        <f>VLOOKUP(A1127,AllFromFortiEMS!A:H,8,FALSE)</f>
        <v>1</v>
      </c>
      <c r="E1127" s="11" t="str">
        <f>IFERROR(IF(Table1[[#This Row],[Registered]]=1,"OK",""),"")</f>
        <v>OK</v>
      </c>
    </row>
    <row r="1128" spans="1:5" x14ac:dyDescent="0.2">
      <c r="A1128" s="9" t="s">
        <v>771</v>
      </c>
      <c r="B1128" s="9" t="s">
        <v>2139</v>
      </c>
      <c r="C1128" s="4" t="str">
        <f>VLOOKUP(A1128,AllFromFortiEMS!A:A,1,FALSE)</f>
        <v>M017580</v>
      </c>
      <c r="D1128" s="11">
        <f>VLOOKUP(A1128,AllFromFortiEMS!A:H,8,FALSE)</f>
        <v>1</v>
      </c>
      <c r="E1128" s="11" t="str">
        <f>IFERROR(IF(Table1[[#This Row],[Registered]]=1,"OK",""),"")</f>
        <v>OK</v>
      </c>
    </row>
    <row r="1129" spans="1:5" x14ac:dyDescent="0.2">
      <c r="A1129" s="9" t="s">
        <v>772</v>
      </c>
      <c r="B1129" s="9" t="s">
        <v>2139</v>
      </c>
      <c r="C1129" s="4" t="str">
        <f>VLOOKUP(A1129,AllFromFortiEMS!A:A,1,FALSE)</f>
        <v>M017583</v>
      </c>
      <c r="D1129" s="11">
        <f>VLOOKUP(A1129,AllFromFortiEMS!A:H,8,FALSE)</f>
        <v>1</v>
      </c>
      <c r="E1129" s="11" t="str">
        <f>IFERROR(IF(Table1[[#This Row],[Registered]]=1,"OK",""),"")</f>
        <v>OK</v>
      </c>
    </row>
    <row r="1130" spans="1:5" x14ac:dyDescent="0.2">
      <c r="A1130" s="9" t="s">
        <v>773</v>
      </c>
      <c r="B1130" s="9" t="s">
        <v>2139</v>
      </c>
      <c r="C1130" s="4" t="str">
        <f>VLOOKUP(A1130,AllFromFortiEMS!A:A,1,FALSE)</f>
        <v>M017584</v>
      </c>
      <c r="D1130" s="11">
        <f>VLOOKUP(A1130,AllFromFortiEMS!A:H,8,FALSE)</f>
        <v>1</v>
      </c>
      <c r="E1130" s="11" t="str">
        <f>IFERROR(IF(Table1[[#This Row],[Registered]]=1,"OK",""),"")</f>
        <v>OK</v>
      </c>
    </row>
    <row r="1131" spans="1:5" x14ac:dyDescent="0.2">
      <c r="A1131" s="9" t="s">
        <v>774</v>
      </c>
      <c r="B1131" s="9" t="s">
        <v>2139</v>
      </c>
      <c r="C1131" s="4" t="e">
        <f>VLOOKUP(A1131,AllFromFortiEMS!A:A,1,FALSE)</f>
        <v>#N/A</v>
      </c>
      <c r="D1131" s="11" t="e">
        <f>VLOOKUP(A1131,AllFromFortiEMS!A:H,8,FALSE)</f>
        <v>#N/A</v>
      </c>
      <c r="E1131" s="11" t="str">
        <f>IFERROR(IF(Table1[[#This Row],[Registered]]=1,"OK",""),"")</f>
        <v/>
      </c>
    </row>
    <row r="1132" spans="1:5" x14ac:dyDescent="0.2">
      <c r="A1132" s="9" t="s">
        <v>1657</v>
      </c>
      <c r="B1132" s="9" t="s">
        <v>2139</v>
      </c>
      <c r="C1132" s="4" t="str">
        <f>VLOOKUP(A1132,AllFromFortiEMS!A:A,1,FALSE)</f>
        <v>M017586a</v>
      </c>
      <c r="D1132" s="11">
        <f>VLOOKUP(A1132,AllFromFortiEMS!A:H,8,FALSE)</f>
        <v>1</v>
      </c>
      <c r="E1132" s="11" t="str">
        <f>IFERROR(IF(Table1[[#This Row],[Registered]]=1,"OK",""),"")</f>
        <v>OK</v>
      </c>
    </row>
    <row r="1133" spans="1:5" x14ac:dyDescent="0.2">
      <c r="A1133" s="9" t="s">
        <v>1658</v>
      </c>
      <c r="B1133" s="9" t="s">
        <v>2139</v>
      </c>
      <c r="C1133" s="4" t="str">
        <f>VLOOKUP(A1133,AllFromFortiEMS!A:A,1,FALSE)</f>
        <v>M017587</v>
      </c>
      <c r="D1133" s="11">
        <f>VLOOKUP(A1133,AllFromFortiEMS!A:H,8,FALSE)</f>
        <v>1</v>
      </c>
      <c r="E1133" s="11" t="str">
        <f>IFERROR(IF(Table1[[#This Row],[Registered]]=1,"OK",""),"")</f>
        <v>OK</v>
      </c>
    </row>
    <row r="1134" spans="1:5" x14ac:dyDescent="0.2">
      <c r="A1134" s="9" t="s">
        <v>775</v>
      </c>
      <c r="B1134" s="9" t="s">
        <v>2139</v>
      </c>
      <c r="C1134" s="4" t="str">
        <f>VLOOKUP(A1134,AllFromFortiEMS!A:A,1,FALSE)</f>
        <v>M017588</v>
      </c>
      <c r="D1134" s="11">
        <f>VLOOKUP(A1134,AllFromFortiEMS!A:H,8,FALSE)</f>
        <v>1</v>
      </c>
      <c r="E1134" s="11" t="str">
        <f>IFERROR(IF(Table1[[#This Row],[Registered]]=1,"OK",""),"")</f>
        <v>OK</v>
      </c>
    </row>
    <row r="1135" spans="1:5" x14ac:dyDescent="0.2">
      <c r="A1135" s="9" t="s">
        <v>1659</v>
      </c>
      <c r="B1135" s="9" t="s">
        <v>2139</v>
      </c>
      <c r="C1135" s="4" t="str">
        <f>VLOOKUP(A1135,AllFromFortiEMS!A:A,1,FALSE)</f>
        <v>M017589</v>
      </c>
      <c r="D1135" s="11">
        <f>VLOOKUP(A1135,AllFromFortiEMS!A:H,8,FALSE)</f>
        <v>1</v>
      </c>
      <c r="E1135" s="11" t="str">
        <f>IFERROR(IF(Table1[[#This Row],[Registered]]=1,"OK",""),"")</f>
        <v>OK</v>
      </c>
    </row>
    <row r="1136" spans="1:5" x14ac:dyDescent="0.2">
      <c r="A1136" s="9" t="s">
        <v>776</v>
      </c>
      <c r="B1136" s="9" t="s">
        <v>2139</v>
      </c>
      <c r="C1136" s="4" t="str">
        <f>VLOOKUP(A1136,AllFromFortiEMS!A:A,1,FALSE)</f>
        <v>M017591</v>
      </c>
      <c r="D1136" s="11">
        <f>VLOOKUP(A1136,AllFromFortiEMS!A:H,8,FALSE)</f>
        <v>1</v>
      </c>
      <c r="E1136" s="11" t="str">
        <f>IFERROR(IF(Table1[[#This Row],[Registered]]=1,"OK",""),"")</f>
        <v>OK</v>
      </c>
    </row>
    <row r="1137" spans="1:5" x14ac:dyDescent="0.2">
      <c r="A1137" s="9" t="s">
        <v>777</v>
      </c>
      <c r="B1137" s="9" t="s">
        <v>2139</v>
      </c>
      <c r="C1137" s="4" t="str">
        <f>VLOOKUP(A1137,AllFromFortiEMS!A:A,1,FALSE)</f>
        <v>M017592</v>
      </c>
      <c r="D1137" s="11">
        <f>VLOOKUP(A1137,AllFromFortiEMS!A:H,8,FALSE)</f>
        <v>1</v>
      </c>
      <c r="E1137" s="11" t="str">
        <f>IFERROR(IF(Table1[[#This Row],[Registered]]=1,"OK",""),"")</f>
        <v>OK</v>
      </c>
    </row>
    <row r="1138" spans="1:5" x14ac:dyDescent="0.2">
      <c r="A1138" s="9" t="s">
        <v>778</v>
      </c>
      <c r="B1138" s="9" t="s">
        <v>2139</v>
      </c>
      <c r="C1138" s="4" t="str">
        <f>VLOOKUP(A1138,AllFromFortiEMS!A:A,1,FALSE)</f>
        <v>M017593</v>
      </c>
      <c r="D1138" s="11">
        <f>VLOOKUP(A1138,AllFromFortiEMS!A:H,8,FALSE)</f>
        <v>1</v>
      </c>
      <c r="E1138" s="11" t="str">
        <f>IFERROR(IF(Table1[[#This Row],[Registered]]=1,"OK",""),"")</f>
        <v>OK</v>
      </c>
    </row>
    <row r="1139" spans="1:5" x14ac:dyDescent="0.2">
      <c r="A1139" s="9" t="s">
        <v>779</v>
      </c>
      <c r="B1139" s="9" t="s">
        <v>2139</v>
      </c>
      <c r="C1139" s="4" t="str">
        <f>VLOOKUP(A1139,AllFromFortiEMS!A:A,1,FALSE)</f>
        <v>M017594</v>
      </c>
      <c r="D1139" s="11">
        <f>VLOOKUP(A1139,AllFromFortiEMS!A:H,8,FALSE)</f>
        <v>1</v>
      </c>
      <c r="E1139" s="11" t="str">
        <f>IFERROR(IF(Table1[[#This Row],[Registered]]=1,"OK",""),"")</f>
        <v>OK</v>
      </c>
    </row>
    <row r="1140" spans="1:5" x14ac:dyDescent="0.2">
      <c r="A1140" s="9" t="s">
        <v>780</v>
      </c>
      <c r="B1140" s="9" t="s">
        <v>2139</v>
      </c>
      <c r="C1140" s="4" t="str">
        <f>VLOOKUP(A1140,AllFromFortiEMS!A:A,1,FALSE)</f>
        <v>M017596</v>
      </c>
      <c r="D1140" s="11">
        <f>VLOOKUP(A1140,AllFromFortiEMS!A:H,8,FALSE)</f>
        <v>1</v>
      </c>
      <c r="E1140" s="11" t="str">
        <f>IFERROR(IF(Table1[[#This Row],[Registered]]=1,"OK",""),"")</f>
        <v>OK</v>
      </c>
    </row>
    <row r="1141" spans="1:5" x14ac:dyDescent="0.2">
      <c r="A1141" s="9" t="s">
        <v>781</v>
      </c>
      <c r="B1141" s="9" t="s">
        <v>2139</v>
      </c>
      <c r="C1141" s="4" t="str">
        <f>VLOOKUP(A1141,AllFromFortiEMS!A:A,1,FALSE)</f>
        <v>M017597</v>
      </c>
      <c r="D1141" s="11">
        <f>VLOOKUP(A1141,AllFromFortiEMS!A:H,8,FALSE)</f>
        <v>1</v>
      </c>
      <c r="E1141" s="11" t="str">
        <f>IFERROR(IF(Table1[[#This Row],[Registered]]=1,"OK",""),"")</f>
        <v>OK</v>
      </c>
    </row>
    <row r="1142" spans="1:5" x14ac:dyDescent="0.2">
      <c r="A1142" s="9" t="s">
        <v>782</v>
      </c>
      <c r="B1142" s="9" t="s">
        <v>2139</v>
      </c>
      <c r="C1142" s="4" t="str">
        <f>VLOOKUP(A1142,AllFromFortiEMS!A:A,1,FALSE)</f>
        <v>M017598</v>
      </c>
      <c r="D1142" s="11">
        <f>VLOOKUP(A1142,AllFromFortiEMS!A:H,8,FALSE)</f>
        <v>1</v>
      </c>
      <c r="E1142" s="11" t="str">
        <f>IFERROR(IF(Table1[[#This Row],[Registered]]=1,"OK",""),"")</f>
        <v>OK</v>
      </c>
    </row>
    <row r="1143" spans="1:5" x14ac:dyDescent="0.2">
      <c r="A1143" s="9" t="s">
        <v>783</v>
      </c>
      <c r="B1143" s="9" t="s">
        <v>2139</v>
      </c>
      <c r="C1143" s="4" t="str">
        <f>VLOOKUP(A1143,AllFromFortiEMS!A:A,1,FALSE)</f>
        <v>M017599</v>
      </c>
      <c r="D1143" s="11">
        <f>VLOOKUP(A1143,AllFromFortiEMS!A:H,8,FALSE)</f>
        <v>1</v>
      </c>
      <c r="E1143" s="11" t="str">
        <f>IFERROR(IF(Table1[[#This Row],[Registered]]=1,"OK",""),"")</f>
        <v>OK</v>
      </c>
    </row>
    <row r="1144" spans="1:5" x14ac:dyDescent="0.2">
      <c r="A1144" s="9" t="s">
        <v>784</v>
      </c>
      <c r="B1144" s="9" t="s">
        <v>2139</v>
      </c>
      <c r="C1144" s="4" t="e">
        <f>VLOOKUP(A1144,AllFromFortiEMS!A:A,1,FALSE)</f>
        <v>#N/A</v>
      </c>
      <c r="D1144" s="11" t="e">
        <f>VLOOKUP(A1144,AllFromFortiEMS!A:H,8,FALSE)</f>
        <v>#N/A</v>
      </c>
      <c r="E1144" s="11" t="str">
        <f>IFERROR(IF(Table1[[#This Row],[Registered]]=1,"OK",""),"")</f>
        <v/>
      </c>
    </row>
    <row r="1145" spans="1:5" x14ac:dyDescent="0.2">
      <c r="A1145" s="9" t="s">
        <v>1914</v>
      </c>
      <c r="B1145" s="9" t="s">
        <v>2139</v>
      </c>
      <c r="C1145" s="4" t="str">
        <f>VLOOKUP(A1145,AllFromFortiEMS!A:A,1,FALSE)</f>
        <v>M019478</v>
      </c>
      <c r="D1145" s="11">
        <f>VLOOKUP(A1145,AllFromFortiEMS!A:H,8,FALSE)</f>
        <v>1</v>
      </c>
      <c r="E1145" s="11" t="str">
        <f>IFERROR(IF(Table1[[#This Row],[Registered]]=1,"OK",""),"")</f>
        <v>OK</v>
      </c>
    </row>
    <row r="1146" spans="1:5" x14ac:dyDescent="0.2">
      <c r="A1146" s="9" t="s">
        <v>1915</v>
      </c>
      <c r="B1146" s="9" t="s">
        <v>2139</v>
      </c>
      <c r="C1146" s="4" t="e">
        <f>VLOOKUP(A1146,AllFromFortiEMS!A:A,1,FALSE)</f>
        <v>#N/A</v>
      </c>
      <c r="D1146" s="11" t="e">
        <f>VLOOKUP(A1146,AllFromFortiEMS!A:H,8,FALSE)</f>
        <v>#N/A</v>
      </c>
      <c r="E1146" s="11" t="str">
        <f>IFERROR(IF(Table1[[#This Row],[Registered]]=1,"OK",""),"")</f>
        <v/>
      </c>
    </row>
    <row r="1147" spans="1:5" x14ac:dyDescent="0.2">
      <c r="A1147" s="9" t="s">
        <v>1916</v>
      </c>
      <c r="B1147" s="9" t="s">
        <v>2139</v>
      </c>
      <c r="C1147" s="4" t="e">
        <f>VLOOKUP(A1147,AllFromFortiEMS!A:A,1,FALSE)</f>
        <v>#N/A</v>
      </c>
      <c r="D1147" s="11" t="e">
        <f>VLOOKUP(A1147,AllFromFortiEMS!A:H,8,FALSE)</f>
        <v>#N/A</v>
      </c>
      <c r="E1147" s="11" t="str">
        <f>IFERROR(IF(Table1[[#This Row],[Registered]]=1,"OK",""),"")</f>
        <v/>
      </c>
    </row>
    <row r="1148" spans="1:5" x14ac:dyDescent="0.2">
      <c r="A1148" s="9" t="s">
        <v>1917</v>
      </c>
      <c r="B1148" s="9" t="s">
        <v>2139</v>
      </c>
      <c r="C1148" s="4" t="e">
        <f>VLOOKUP(A1148,AllFromFortiEMS!A:A,1,FALSE)</f>
        <v>#N/A</v>
      </c>
      <c r="D1148" s="11" t="e">
        <f>VLOOKUP(A1148,AllFromFortiEMS!A:H,8,FALSE)</f>
        <v>#N/A</v>
      </c>
      <c r="E1148" s="11" t="str">
        <f>IFERROR(IF(Table1[[#This Row],[Registered]]=1,"OK",""),"")</f>
        <v/>
      </c>
    </row>
    <row r="1149" spans="1:5" x14ac:dyDescent="0.2">
      <c r="A1149" s="9" t="s">
        <v>1918</v>
      </c>
      <c r="B1149" s="9" t="s">
        <v>2139</v>
      </c>
      <c r="C1149" s="4" t="str">
        <f>VLOOKUP(A1149,AllFromFortiEMS!A:A,1,FALSE)</f>
        <v>M019498</v>
      </c>
      <c r="D1149" s="11">
        <f>VLOOKUP(A1149,AllFromFortiEMS!A:H,8,FALSE)</f>
        <v>1</v>
      </c>
      <c r="E1149" s="11" t="str">
        <f>IFERROR(IF(Table1[[#This Row],[Registered]]=1,"OK",""),"")</f>
        <v>OK</v>
      </c>
    </row>
    <row r="1150" spans="1:5" x14ac:dyDescent="0.2">
      <c r="A1150" s="9" t="s">
        <v>1919</v>
      </c>
      <c r="B1150" s="9" t="s">
        <v>2139</v>
      </c>
      <c r="C1150" s="4" t="str">
        <f>VLOOKUP(A1150,AllFromFortiEMS!A:A,1,FALSE)</f>
        <v>M019499</v>
      </c>
      <c r="D1150" s="11">
        <f>VLOOKUP(A1150,AllFromFortiEMS!A:H,8,FALSE)</f>
        <v>1</v>
      </c>
      <c r="E1150" s="11" t="str">
        <f>IFERROR(IF(Table1[[#This Row],[Registered]]=1,"OK",""),"")</f>
        <v>OK</v>
      </c>
    </row>
    <row r="1151" spans="1:5" x14ac:dyDescent="0.2">
      <c r="A1151" s="9" t="s">
        <v>1920</v>
      </c>
      <c r="B1151" s="9" t="s">
        <v>2139</v>
      </c>
      <c r="C1151" s="4" t="str">
        <f>VLOOKUP(A1151,AllFromFortiEMS!A:A,1,FALSE)</f>
        <v>M019500</v>
      </c>
      <c r="D1151" s="11">
        <f>VLOOKUP(A1151,AllFromFortiEMS!A:H,8,FALSE)</f>
        <v>1</v>
      </c>
      <c r="E1151" s="11" t="str">
        <f>IFERROR(IF(Table1[[#This Row],[Registered]]=1,"OK",""),"")</f>
        <v>OK</v>
      </c>
    </row>
    <row r="1152" spans="1:5" x14ac:dyDescent="0.2">
      <c r="A1152" s="9" t="s">
        <v>1921</v>
      </c>
      <c r="B1152" s="9" t="s">
        <v>2139</v>
      </c>
      <c r="C1152" s="4" t="str">
        <f>VLOOKUP(A1152,AllFromFortiEMS!A:A,1,FALSE)</f>
        <v>M019501</v>
      </c>
      <c r="D1152" s="11">
        <f>VLOOKUP(A1152,AllFromFortiEMS!A:H,8,FALSE)</f>
        <v>1</v>
      </c>
      <c r="E1152" s="11" t="str">
        <f>IFERROR(IF(Table1[[#This Row],[Registered]]=1,"OK",""),"")</f>
        <v>OK</v>
      </c>
    </row>
    <row r="1153" spans="1:5" x14ac:dyDescent="0.2">
      <c r="A1153" s="9" t="s">
        <v>785</v>
      </c>
      <c r="B1153" s="9" t="s">
        <v>2139</v>
      </c>
      <c r="C1153" s="4" t="str">
        <f>VLOOKUP(A1153,AllFromFortiEMS!A:A,1,FALSE)</f>
        <v>M08769</v>
      </c>
      <c r="D1153" s="11">
        <f>VLOOKUP(A1153,AllFromFortiEMS!A:H,8,FALSE)</f>
        <v>1</v>
      </c>
      <c r="E1153" s="11" t="str">
        <f>IFERROR(IF(Table1[[#This Row],[Registered]]=1,"OK",""),"")</f>
        <v>OK</v>
      </c>
    </row>
    <row r="1154" spans="1:5" x14ac:dyDescent="0.2">
      <c r="A1154" s="9" t="s">
        <v>786</v>
      </c>
      <c r="B1154" s="9" t="s">
        <v>2139</v>
      </c>
      <c r="C1154" s="4" t="str">
        <f>VLOOKUP(A1154,AllFromFortiEMS!A:A,1,FALSE)</f>
        <v>M09160</v>
      </c>
      <c r="D1154" s="11">
        <f>VLOOKUP(A1154,AllFromFortiEMS!A:H,8,FALSE)</f>
        <v>1</v>
      </c>
      <c r="E1154" s="11" t="str">
        <f>IFERROR(IF(Table1[[#This Row],[Registered]]=1,"OK",""),"")</f>
        <v>OK</v>
      </c>
    </row>
    <row r="1155" spans="1:5" x14ac:dyDescent="0.2">
      <c r="A1155" s="9" t="s">
        <v>1660</v>
      </c>
      <c r="B1155" s="9" t="s">
        <v>2139</v>
      </c>
      <c r="C1155" s="4" t="str">
        <f>VLOOKUP(A1155,AllFromFortiEMS!A:A,1,FALSE)</f>
        <v>M0xxxxx</v>
      </c>
      <c r="D1155" s="11">
        <f>VLOOKUP(A1155,AllFromFortiEMS!A:H,8,FALSE)</f>
        <v>0</v>
      </c>
      <c r="E1155" s="11" t="str">
        <f>IFERROR(IF(Table1[[#This Row],[Registered]]=1,"OK",""),"")</f>
        <v/>
      </c>
    </row>
    <row r="1156" spans="1:5" x14ac:dyDescent="0.2">
      <c r="A1156" s="9" t="s">
        <v>788</v>
      </c>
      <c r="B1156" s="9" t="s">
        <v>2139</v>
      </c>
      <c r="C1156" s="4" t="str">
        <f>VLOOKUP(A1156,AllFromFortiEMS!A:A,1,FALSE)</f>
        <v>M11599</v>
      </c>
      <c r="D1156" s="11">
        <f>VLOOKUP(A1156,AllFromFortiEMS!A:H,8,FALSE)</f>
        <v>1</v>
      </c>
      <c r="E1156" s="11" t="str">
        <f>IFERROR(IF(Table1[[#This Row],[Registered]]=1,"OK",""),"")</f>
        <v>OK</v>
      </c>
    </row>
    <row r="1157" spans="1:5" x14ac:dyDescent="0.2">
      <c r="A1157" s="9" t="s">
        <v>789</v>
      </c>
      <c r="B1157" s="9" t="s">
        <v>2139</v>
      </c>
      <c r="C1157" s="4" t="str">
        <f>VLOOKUP(A1157,AllFromFortiEMS!A:A,1,FALSE)</f>
        <v>M13091</v>
      </c>
      <c r="D1157" s="11">
        <f>VLOOKUP(A1157,AllFromFortiEMS!A:H,8,FALSE)</f>
        <v>1</v>
      </c>
      <c r="E1157" s="11" t="str">
        <f>IFERROR(IF(Table1[[#This Row],[Registered]]=1,"OK",""),"")</f>
        <v>OK</v>
      </c>
    </row>
    <row r="1158" spans="1:5" x14ac:dyDescent="0.2">
      <c r="A1158" s="9" t="s">
        <v>790</v>
      </c>
      <c r="B1158" s="9" t="s">
        <v>2139</v>
      </c>
      <c r="C1158" s="4" t="str">
        <f>VLOOKUP(A1158,AllFromFortiEMS!A:A,1,FALSE)</f>
        <v>M13150</v>
      </c>
      <c r="D1158" s="11">
        <f>VLOOKUP(A1158,AllFromFortiEMS!A:H,8,FALSE)</f>
        <v>1</v>
      </c>
      <c r="E1158" s="11" t="str">
        <f>IFERROR(IF(Table1[[#This Row],[Registered]]=1,"OK",""),"")</f>
        <v>OK</v>
      </c>
    </row>
    <row r="1159" spans="1:5" x14ac:dyDescent="0.2">
      <c r="A1159" s="9" t="s">
        <v>791</v>
      </c>
      <c r="B1159" s="9" t="s">
        <v>2139</v>
      </c>
      <c r="C1159" s="4" t="str">
        <f>VLOOKUP(A1159,AllFromFortiEMS!A:A,1,FALSE)</f>
        <v>M13157</v>
      </c>
      <c r="D1159" s="11">
        <f>VLOOKUP(A1159,AllFromFortiEMS!A:H,8,FALSE)</f>
        <v>1</v>
      </c>
      <c r="E1159" s="11" t="str">
        <f>IFERROR(IF(Table1[[#This Row],[Registered]]=1,"OK",""),"")</f>
        <v>OK</v>
      </c>
    </row>
    <row r="1160" spans="1:5" x14ac:dyDescent="0.2">
      <c r="A1160" s="9" t="s">
        <v>792</v>
      </c>
      <c r="B1160" s="9" t="s">
        <v>2139</v>
      </c>
      <c r="C1160" s="4" t="str">
        <f>VLOOKUP(A1160,AllFromFortiEMS!A:A,1,FALSE)</f>
        <v>M13234</v>
      </c>
      <c r="D1160" s="11">
        <f>VLOOKUP(A1160,AllFromFortiEMS!A:H,8,FALSE)</f>
        <v>1</v>
      </c>
      <c r="E1160" s="11" t="str">
        <f>IFERROR(IF(Table1[[#This Row],[Registered]]=1,"OK",""),"")</f>
        <v>OK</v>
      </c>
    </row>
    <row r="1161" spans="1:5" x14ac:dyDescent="0.2">
      <c r="A1161" s="9" t="s">
        <v>793</v>
      </c>
      <c r="B1161" s="9" t="s">
        <v>2139</v>
      </c>
      <c r="C1161" s="4" t="str">
        <f>VLOOKUP(A1161,AllFromFortiEMS!A:A,1,FALSE)</f>
        <v>M13366</v>
      </c>
      <c r="D1161" s="11">
        <f>VLOOKUP(A1161,AllFromFortiEMS!A:H,8,FALSE)</f>
        <v>1</v>
      </c>
      <c r="E1161" s="11" t="str">
        <f>IFERROR(IF(Table1[[#This Row],[Registered]]=1,"OK",""),"")</f>
        <v>OK</v>
      </c>
    </row>
    <row r="1162" spans="1:5" x14ac:dyDescent="0.2">
      <c r="A1162" s="9" t="s">
        <v>794</v>
      </c>
      <c r="B1162" s="9" t="s">
        <v>2139</v>
      </c>
      <c r="C1162" s="4" t="str">
        <f>VLOOKUP(A1162,AllFromFortiEMS!A:A,1,FALSE)</f>
        <v>M13434</v>
      </c>
      <c r="D1162" s="11">
        <f>VLOOKUP(A1162,AllFromFortiEMS!A:H,8,FALSE)</f>
        <v>1</v>
      </c>
      <c r="E1162" s="11" t="str">
        <f>IFERROR(IF(Table1[[#This Row],[Registered]]=1,"OK",""),"")</f>
        <v>OK</v>
      </c>
    </row>
    <row r="1163" spans="1:5" x14ac:dyDescent="0.2">
      <c r="A1163" s="9" t="s">
        <v>795</v>
      </c>
      <c r="B1163" s="9" t="s">
        <v>2139</v>
      </c>
      <c r="C1163" s="4" t="str">
        <f>VLOOKUP(A1163,AllFromFortiEMS!A:A,1,FALSE)</f>
        <v>M13461</v>
      </c>
      <c r="D1163" s="11">
        <f>VLOOKUP(A1163,AllFromFortiEMS!A:H,8,FALSE)</f>
        <v>1</v>
      </c>
      <c r="E1163" s="11" t="str">
        <f>IFERROR(IF(Table1[[#This Row],[Registered]]=1,"OK",""),"")</f>
        <v>OK</v>
      </c>
    </row>
    <row r="1164" spans="1:5" x14ac:dyDescent="0.2">
      <c r="A1164" s="9" t="s">
        <v>796</v>
      </c>
      <c r="B1164" s="9" t="s">
        <v>2139</v>
      </c>
      <c r="C1164" s="4" t="str">
        <f>VLOOKUP(A1164,AllFromFortiEMS!A:A,1,FALSE)</f>
        <v>M13979</v>
      </c>
      <c r="D1164" s="11">
        <f>VLOOKUP(A1164,AllFromFortiEMS!A:H,8,FALSE)</f>
        <v>0</v>
      </c>
      <c r="E1164" s="11" t="str">
        <f>IFERROR(IF(Table1[[#This Row],[Registered]]=1,"OK",""),"")</f>
        <v/>
      </c>
    </row>
    <row r="1165" spans="1:5" x14ac:dyDescent="0.2">
      <c r="A1165" s="9" t="s">
        <v>797</v>
      </c>
      <c r="B1165" s="9" t="s">
        <v>2139</v>
      </c>
      <c r="C1165" s="4" t="str">
        <f>VLOOKUP(A1165,AllFromFortiEMS!A:A,1,FALSE)</f>
        <v>M14588</v>
      </c>
      <c r="D1165" s="11">
        <f>VLOOKUP(A1165,AllFromFortiEMS!A:H,8,FALSE)</f>
        <v>1</v>
      </c>
      <c r="E1165" s="11" t="str">
        <f>IFERROR(IF(Table1[[#This Row],[Registered]]=1,"OK",""),"")</f>
        <v>OK</v>
      </c>
    </row>
    <row r="1166" spans="1:5" x14ac:dyDescent="0.2">
      <c r="A1166" s="9" t="s">
        <v>798</v>
      </c>
      <c r="B1166" s="9" t="s">
        <v>2139</v>
      </c>
      <c r="C1166" s="4" t="str">
        <f>VLOOKUP(A1166,AllFromFortiEMS!A:A,1,FALSE)</f>
        <v>M14627</v>
      </c>
      <c r="D1166" s="11">
        <f>VLOOKUP(A1166,AllFromFortiEMS!A:H,8,FALSE)</f>
        <v>1</v>
      </c>
      <c r="E1166" s="11" t="str">
        <f>IFERROR(IF(Table1[[#This Row],[Registered]]=1,"OK",""),"")</f>
        <v>OK</v>
      </c>
    </row>
    <row r="1167" spans="1:5" x14ac:dyDescent="0.2">
      <c r="A1167" s="9" t="s">
        <v>1661</v>
      </c>
      <c r="B1167" s="9" t="s">
        <v>2139</v>
      </c>
      <c r="C1167" s="4" t="str">
        <f>VLOOKUP(A1167,AllFromFortiEMS!A:A,1,FALSE)</f>
        <v>M14686</v>
      </c>
      <c r="D1167" s="11">
        <f>VLOOKUP(A1167,AllFromFortiEMS!A:H,8,FALSE)</f>
        <v>1</v>
      </c>
      <c r="E1167" s="11" t="str">
        <f>IFERROR(IF(Table1[[#This Row],[Registered]]=1,"OK",""),"")</f>
        <v>OK</v>
      </c>
    </row>
    <row r="1168" spans="1:5" x14ac:dyDescent="0.2">
      <c r="A1168" s="9" t="s">
        <v>799</v>
      </c>
      <c r="B1168" s="9" t="s">
        <v>2139</v>
      </c>
      <c r="C1168" s="4" t="str">
        <f>VLOOKUP(A1168,AllFromFortiEMS!A:A,1,FALSE)</f>
        <v>M14698</v>
      </c>
      <c r="D1168" s="11">
        <f>VLOOKUP(A1168,AllFromFortiEMS!A:H,8,FALSE)</f>
        <v>1</v>
      </c>
      <c r="E1168" s="11" t="str">
        <f>IFERROR(IF(Table1[[#This Row],[Registered]]=1,"OK",""),"")</f>
        <v>OK</v>
      </c>
    </row>
    <row r="1169" spans="1:5" x14ac:dyDescent="0.2">
      <c r="A1169" s="9" t="s">
        <v>800</v>
      </c>
      <c r="B1169" s="9" t="s">
        <v>2139</v>
      </c>
      <c r="C1169" s="4" t="str">
        <f>VLOOKUP(A1169,AllFromFortiEMS!A:A,1,FALSE)</f>
        <v>M14829</v>
      </c>
      <c r="D1169" s="11">
        <f>VLOOKUP(A1169,AllFromFortiEMS!A:H,8,FALSE)</f>
        <v>1</v>
      </c>
      <c r="E1169" s="11" t="str">
        <f>IFERROR(IF(Table1[[#This Row],[Registered]]=1,"OK",""),"")</f>
        <v>OK</v>
      </c>
    </row>
    <row r="1170" spans="1:5" x14ac:dyDescent="0.2">
      <c r="A1170" s="9" t="s">
        <v>801</v>
      </c>
      <c r="B1170" s="9" t="s">
        <v>2139</v>
      </c>
      <c r="C1170" s="4" t="str">
        <f>VLOOKUP(A1170,AllFromFortiEMS!A:A,1,FALSE)</f>
        <v>M14840</v>
      </c>
      <c r="D1170" s="11">
        <f>VLOOKUP(A1170,AllFromFortiEMS!A:H,8,FALSE)</f>
        <v>1</v>
      </c>
      <c r="E1170" s="11" t="str">
        <f>IFERROR(IF(Table1[[#This Row],[Registered]]=1,"OK",""),"")</f>
        <v>OK</v>
      </c>
    </row>
    <row r="1171" spans="1:5" x14ac:dyDescent="0.2">
      <c r="A1171" s="9" t="s">
        <v>802</v>
      </c>
      <c r="B1171" s="9" t="s">
        <v>2139</v>
      </c>
      <c r="C1171" s="4" t="str">
        <f>VLOOKUP(A1171,AllFromFortiEMS!A:A,1,FALSE)</f>
        <v>M15179</v>
      </c>
      <c r="D1171" s="11">
        <f>VLOOKUP(A1171,AllFromFortiEMS!A:H,8,FALSE)</f>
        <v>1</v>
      </c>
      <c r="E1171" s="11" t="str">
        <f>IFERROR(IF(Table1[[#This Row],[Registered]]=1,"OK",""),"")</f>
        <v>OK</v>
      </c>
    </row>
    <row r="1172" spans="1:5" x14ac:dyDescent="0.2">
      <c r="A1172" s="9" t="s">
        <v>803</v>
      </c>
      <c r="B1172" s="9" t="s">
        <v>2139</v>
      </c>
      <c r="C1172" s="4" t="str">
        <f>VLOOKUP(A1172,AllFromFortiEMS!A:A,1,FALSE)</f>
        <v>M15295</v>
      </c>
      <c r="D1172" s="11">
        <f>VLOOKUP(A1172,AllFromFortiEMS!A:H,8,FALSE)</f>
        <v>1</v>
      </c>
      <c r="E1172" s="11" t="str">
        <f>IFERROR(IF(Table1[[#This Row],[Registered]]=1,"OK",""),"")</f>
        <v>OK</v>
      </c>
    </row>
    <row r="1173" spans="1:5" x14ac:dyDescent="0.2">
      <c r="A1173" s="9" t="s">
        <v>1662</v>
      </c>
      <c r="B1173" s="9" t="s">
        <v>2139</v>
      </c>
      <c r="C1173" s="4" t="str">
        <f>VLOOKUP(A1173,AllFromFortiEMS!A:A,1,FALSE)</f>
        <v>M15347</v>
      </c>
      <c r="D1173" s="11">
        <f>VLOOKUP(A1173,AllFromFortiEMS!A:H,8,FALSE)</f>
        <v>1</v>
      </c>
      <c r="E1173" s="11" t="str">
        <f>IFERROR(IF(Table1[[#This Row],[Registered]]=1,"OK",""),"")</f>
        <v>OK</v>
      </c>
    </row>
    <row r="1174" spans="1:5" x14ac:dyDescent="0.2">
      <c r="A1174" s="9" t="s">
        <v>1663</v>
      </c>
      <c r="B1174" s="9" t="s">
        <v>2139</v>
      </c>
      <c r="C1174" s="4" t="str">
        <f>VLOOKUP(A1174,AllFromFortiEMS!A:A,1,FALSE)</f>
        <v>m15420</v>
      </c>
      <c r="D1174" s="11">
        <f>VLOOKUP(A1174,AllFromFortiEMS!A:H,8,FALSE)</f>
        <v>1</v>
      </c>
      <c r="E1174" s="11" t="str">
        <f>IFERROR(IF(Table1[[#This Row],[Registered]]=1,"OK",""),"")</f>
        <v>OK</v>
      </c>
    </row>
    <row r="1175" spans="1:5" x14ac:dyDescent="0.2">
      <c r="A1175" s="9" t="s">
        <v>1664</v>
      </c>
      <c r="B1175" s="9" t="s">
        <v>2139</v>
      </c>
      <c r="C1175" s="4" t="e">
        <f>VLOOKUP(A1175,AllFromFortiEMS!A:A,1,FALSE)</f>
        <v>#N/A</v>
      </c>
      <c r="D1175" s="11" t="e">
        <f>VLOOKUP(A1175,AllFromFortiEMS!A:H,8,FALSE)</f>
        <v>#N/A</v>
      </c>
      <c r="E1175" s="11" t="str">
        <f>IFERROR(IF(Table1[[#This Row],[Registered]]=1,"OK",""),"")</f>
        <v/>
      </c>
    </row>
    <row r="1176" spans="1:5" x14ac:dyDescent="0.2">
      <c r="A1176" s="9" t="s">
        <v>804</v>
      </c>
      <c r="B1176" s="9" t="s">
        <v>2139</v>
      </c>
      <c r="C1176" s="4" t="str">
        <f>VLOOKUP(A1176,AllFromFortiEMS!A:A,1,FALSE)</f>
        <v>M16644</v>
      </c>
      <c r="D1176" s="11">
        <f>VLOOKUP(A1176,AllFromFortiEMS!A:H,8,FALSE)</f>
        <v>1</v>
      </c>
      <c r="E1176" s="11" t="str">
        <f>IFERROR(IF(Table1[[#This Row],[Registered]]=1,"OK",""),"")</f>
        <v>OK</v>
      </c>
    </row>
    <row r="1177" spans="1:5" x14ac:dyDescent="0.2">
      <c r="A1177" s="9" t="s">
        <v>805</v>
      </c>
      <c r="B1177" s="9" t="s">
        <v>2139</v>
      </c>
      <c r="C1177" s="4" t="str">
        <f>VLOOKUP(A1177,AllFromFortiEMS!A:A,1,FALSE)</f>
        <v>M16703</v>
      </c>
      <c r="D1177" s="11">
        <f>VLOOKUP(A1177,AllFromFortiEMS!A:H,8,FALSE)</f>
        <v>1</v>
      </c>
      <c r="E1177" s="11" t="str">
        <f>IFERROR(IF(Table1[[#This Row],[Registered]]=1,"OK",""),"")</f>
        <v>OK</v>
      </c>
    </row>
    <row r="1178" spans="1:5" x14ac:dyDescent="0.2">
      <c r="A1178" s="9" t="s">
        <v>806</v>
      </c>
      <c r="B1178" s="9" t="s">
        <v>2139</v>
      </c>
      <c r="C1178" s="4" t="str">
        <f>VLOOKUP(A1178,AllFromFortiEMS!A:A,1,FALSE)</f>
        <v>M17428</v>
      </c>
      <c r="D1178" s="11">
        <f>VLOOKUP(A1178,AllFromFortiEMS!A:H,8,FALSE)</f>
        <v>1</v>
      </c>
      <c r="E1178" s="11" t="str">
        <f>IFERROR(IF(Table1[[#This Row],[Registered]]=1,"OK",""),"")</f>
        <v>OK</v>
      </c>
    </row>
    <row r="1179" spans="1:5" x14ac:dyDescent="0.2">
      <c r="A1179" s="9" t="s">
        <v>2180</v>
      </c>
      <c r="B1179" s="9" t="s">
        <v>2139</v>
      </c>
      <c r="C1179" s="4" t="e">
        <f>VLOOKUP(A1179,AllFromFortiEMS!A:A,1,FALSE)</f>
        <v>#N/A</v>
      </c>
      <c r="D1179" s="11" t="e">
        <f>VLOOKUP(A1179,AllFromFortiEMS!A:H,8,FALSE)</f>
        <v>#N/A</v>
      </c>
      <c r="E1179" s="11" t="str">
        <f>IFERROR(IF(Table1[[#This Row],[Registered]]=1,"OK",""),"")</f>
        <v/>
      </c>
    </row>
    <row r="1180" spans="1:5" x14ac:dyDescent="0.2">
      <c r="A1180" s="9" t="s">
        <v>807</v>
      </c>
      <c r="B1180" s="9" t="s">
        <v>2141</v>
      </c>
      <c r="C1180" s="4" t="e">
        <f>VLOOKUP(A1180,AllFromFortiEMS!A:A,1,FALSE)</f>
        <v>#N/A</v>
      </c>
      <c r="D1180" s="11" t="e">
        <f>VLOOKUP(A1180,AllFromFortiEMS!A:H,8,FALSE)</f>
        <v>#N/A</v>
      </c>
      <c r="E1180" s="11" t="str">
        <f>IFERROR(IF(Table1[[#This Row],[Registered]]=1,"OK",""),"")</f>
        <v/>
      </c>
    </row>
    <row r="1181" spans="1:5" x14ac:dyDescent="0.2">
      <c r="A1181" s="9" t="s">
        <v>808</v>
      </c>
      <c r="B1181" s="9" t="s">
        <v>2141</v>
      </c>
      <c r="C1181" s="4" t="e">
        <f>VLOOKUP(A1181,AllFromFortiEMS!A:A,1,FALSE)</f>
        <v>#N/A</v>
      </c>
      <c r="D1181" s="11" t="e">
        <f>VLOOKUP(A1181,AllFromFortiEMS!A:H,8,FALSE)</f>
        <v>#N/A</v>
      </c>
      <c r="E1181" s="11" t="str">
        <f>IFERROR(IF(Table1[[#This Row],[Registered]]=1,"OK",""),"")</f>
        <v/>
      </c>
    </row>
    <row r="1182" spans="1:5" x14ac:dyDescent="0.2">
      <c r="A1182" s="9" t="s">
        <v>809</v>
      </c>
      <c r="B1182" s="9" t="s">
        <v>2141</v>
      </c>
      <c r="C1182" s="4" t="e">
        <f>VLOOKUP(A1182,AllFromFortiEMS!A:A,1,FALSE)</f>
        <v>#N/A</v>
      </c>
      <c r="D1182" s="11" t="e">
        <f>VLOOKUP(A1182,AllFromFortiEMS!A:H,8,FALSE)</f>
        <v>#N/A</v>
      </c>
      <c r="E1182" s="11" t="str">
        <f>IFERROR(IF(Table1[[#This Row],[Registered]]=1,"OK",""),"")</f>
        <v/>
      </c>
    </row>
    <row r="1183" spans="1:5" x14ac:dyDescent="0.2">
      <c r="A1183" s="9" t="s">
        <v>810</v>
      </c>
      <c r="B1183" s="9" t="s">
        <v>2141</v>
      </c>
      <c r="C1183" s="4" t="e">
        <f>VLOOKUP(A1183,AllFromFortiEMS!A:A,1,FALSE)</f>
        <v>#N/A</v>
      </c>
      <c r="D1183" s="11" t="e">
        <f>VLOOKUP(A1183,AllFromFortiEMS!A:H,8,FALSE)</f>
        <v>#N/A</v>
      </c>
      <c r="E1183" s="11" t="str">
        <f>IFERROR(IF(Table1[[#This Row],[Registered]]=1,"OK",""),"")</f>
        <v/>
      </c>
    </row>
    <row r="1184" spans="1:5" x14ac:dyDescent="0.2">
      <c r="A1184" s="9" t="s">
        <v>811</v>
      </c>
      <c r="B1184" s="9" t="s">
        <v>2141</v>
      </c>
      <c r="C1184" s="4" t="e">
        <f>VLOOKUP(A1184,AllFromFortiEMS!A:A,1,FALSE)</f>
        <v>#N/A</v>
      </c>
      <c r="D1184" s="11" t="e">
        <f>VLOOKUP(A1184,AllFromFortiEMS!A:H,8,FALSE)</f>
        <v>#N/A</v>
      </c>
      <c r="E1184" s="11" t="str">
        <f>IFERROR(IF(Table1[[#This Row],[Registered]]=1,"OK",""),"")</f>
        <v/>
      </c>
    </row>
    <row r="1185" spans="1:5" x14ac:dyDescent="0.2">
      <c r="A1185" s="9" t="s">
        <v>812</v>
      </c>
      <c r="B1185" s="9" t="s">
        <v>2141</v>
      </c>
      <c r="C1185" s="4" t="e">
        <f>VLOOKUP(A1185,AllFromFortiEMS!A:A,1,FALSE)</f>
        <v>#N/A</v>
      </c>
      <c r="D1185" s="11" t="e">
        <f>VLOOKUP(A1185,AllFromFortiEMS!A:H,8,FALSE)</f>
        <v>#N/A</v>
      </c>
      <c r="E1185" s="11" t="str">
        <f>IFERROR(IF(Table1[[#This Row],[Registered]]=1,"OK",""),"")</f>
        <v/>
      </c>
    </row>
    <row r="1186" spans="1:5" x14ac:dyDescent="0.2">
      <c r="A1186" s="9" t="s">
        <v>813</v>
      </c>
      <c r="B1186" s="9" t="s">
        <v>2141</v>
      </c>
      <c r="C1186" s="4" t="e">
        <f>VLOOKUP(A1186,AllFromFortiEMS!A:A,1,FALSE)</f>
        <v>#N/A</v>
      </c>
      <c r="D1186" s="11" t="e">
        <f>VLOOKUP(A1186,AllFromFortiEMS!A:H,8,FALSE)</f>
        <v>#N/A</v>
      </c>
      <c r="E1186" s="11" t="str">
        <f>IFERROR(IF(Table1[[#This Row],[Registered]]=1,"OK",""),"")</f>
        <v/>
      </c>
    </row>
    <row r="1187" spans="1:5" x14ac:dyDescent="0.2">
      <c r="A1187" s="9" t="s">
        <v>814</v>
      </c>
      <c r="B1187" s="9" t="s">
        <v>2141</v>
      </c>
      <c r="C1187" s="4" t="e">
        <f>VLOOKUP(A1187,AllFromFortiEMS!A:A,1,FALSE)</f>
        <v>#N/A</v>
      </c>
      <c r="D1187" s="11" t="e">
        <f>VLOOKUP(A1187,AllFromFortiEMS!A:H,8,FALSE)</f>
        <v>#N/A</v>
      </c>
      <c r="E1187" s="11" t="str">
        <f>IFERROR(IF(Table1[[#This Row],[Registered]]=1,"OK",""),"")</f>
        <v/>
      </c>
    </row>
    <row r="1188" spans="1:5" x14ac:dyDescent="0.2">
      <c r="A1188" s="9" t="s">
        <v>815</v>
      </c>
      <c r="B1188" s="9" t="s">
        <v>2141</v>
      </c>
      <c r="C1188" s="4" t="e">
        <f>VLOOKUP(A1188,AllFromFortiEMS!A:A,1,FALSE)</f>
        <v>#N/A</v>
      </c>
      <c r="D1188" s="11" t="e">
        <f>VLOOKUP(A1188,AllFromFortiEMS!A:H,8,FALSE)</f>
        <v>#N/A</v>
      </c>
      <c r="E1188" s="11" t="str">
        <f>IFERROR(IF(Table1[[#This Row],[Registered]]=1,"OK",""),"")</f>
        <v/>
      </c>
    </row>
    <row r="1189" spans="1:5" x14ac:dyDescent="0.2">
      <c r="A1189" s="9" t="s">
        <v>816</v>
      </c>
      <c r="B1189" s="9" t="s">
        <v>2141</v>
      </c>
      <c r="C1189" s="4" t="e">
        <f>VLOOKUP(A1189,AllFromFortiEMS!A:A,1,FALSE)</f>
        <v>#N/A</v>
      </c>
      <c r="D1189" s="11" t="e">
        <f>VLOOKUP(A1189,AllFromFortiEMS!A:H,8,FALSE)</f>
        <v>#N/A</v>
      </c>
      <c r="E1189" s="11" t="str">
        <f>IFERROR(IF(Table1[[#This Row],[Registered]]=1,"OK",""),"")</f>
        <v/>
      </c>
    </row>
    <row r="1190" spans="1:5" x14ac:dyDescent="0.2">
      <c r="A1190" s="9" t="s">
        <v>817</v>
      </c>
      <c r="B1190" s="9" t="s">
        <v>2141</v>
      </c>
      <c r="C1190" s="4" t="e">
        <f>VLOOKUP(A1190,AllFromFortiEMS!A:A,1,FALSE)</f>
        <v>#N/A</v>
      </c>
      <c r="D1190" s="11" t="e">
        <f>VLOOKUP(A1190,AllFromFortiEMS!A:H,8,FALSE)</f>
        <v>#N/A</v>
      </c>
      <c r="E1190" s="11" t="str">
        <f>IFERROR(IF(Table1[[#This Row],[Registered]]=1,"OK",""),"")</f>
        <v/>
      </c>
    </row>
    <row r="1191" spans="1:5" x14ac:dyDescent="0.2">
      <c r="A1191" s="9" t="s">
        <v>818</v>
      </c>
      <c r="B1191" s="9" t="s">
        <v>2141</v>
      </c>
      <c r="C1191" s="4" t="e">
        <f>VLOOKUP(A1191,AllFromFortiEMS!A:A,1,FALSE)</f>
        <v>#N/A</v>
      </c>
      <c r="D1191" s="11" t="e">
        <f>VLOOKUP(A1191,AllFromFortiEMS!A:H,8,FALSE)</f>
        <v>#N/A</v>
      </c>
      <c r="E1191" s="11" t="str">
        <f>IFERROR(IF(Table1[[#This Row],[Registered]]=1,"OK",""),"")</f>
        <v/>
      </c>
    </row>
    <row r="1192" spans="1:5" x14ac:dyDescent="0.2">
      <c r="A1192" s="9" t="s">
        <v>819</v>
      </c>
      <c r="B1192" s="9" t="s">
        <v>2141</v>
      </c>
      <c r="C1192" s="4" t="e">
        <f>VLOOKUP(A1192,AllFromFortiEMS!A:A,1,FALSE)</f>
        <v>#N/A</v>
      </c>
      <c r="D1192" s="11" t="e">
        <f>VLOOKUP(A1192,AllFromFortiEMS!A:H,8,FALSE)</f>
        <v>#N/A</v>
      </c>
      <c r="E1192" s="11" t="str">
        <f>IFERROR(IF(Table1[[#This Row],[Registered]]=1,"OK",""),"")</f>
        <v/>
      </c>
    </row>
    <row r="1193" spans="1:5" x14ac:dyDescent="0.2">
      <c r="A1193" s="9" t="s">
        <v>820</v>
      </c>
      <c r="B1193" s="9" t="s">
        <v>2141</v>
      </c>
      <c r="C1193" s="4" t="e">
        <f>VLOOKUP(A1193,AllFromFortiEMS!A:A,1,FALSE)</f>
        <v>#N/A</v>
      </c>
      <c r="D1193" s="11" t="e">
        <f>VLOOKUP(A1193,AllFromFortiEMS!A:H,8,FALSE)</f>
        <v>#N/A</v>
      </c>
      <c r="E1193" s="11" t="str">
        <f>IFERROR(IF(Table1[[#This Row],[Registered]]=1,"OK",""),"")</f>
        <v/>
      </c>
    </row>
    <row r="1194" spans="1:5" x14ac:dyDescent="0.2">
      <c r="A1194" s="9" t="s">
        <v>821</v>
      </c>
      <c r="B1194" s="9" t="s">
        <v>2141</v>
      </c>
      <c r="C1194" s="4" t="e">
        <f>VLOOKUP(A1194,AllFromFortiEMS!A:A,1,FALSE)</f>
        <v>#N/A</v>
      </c>
      <c r="D1194" s="11" t="e">
        <f>VLOOKUP(A1194,AllFromFortiEMS!A:H,8,FALSE)</f>
        <v>#N/A</v>
      </c>
      <c r="E1194" s="11" t="str">
        <f>IFERROR(IF(Table1[[#This Row],[Registered]]=1,"OK",""),"")</f>
        <v/>
      </c>
    </row>
    <row r="1195" spans="1:5" x14ac:dyDescent="0.2">
      <c r="A1195" s="9" t="s">
        <v>822</v>
      </c>
      <c r="B1195" s="9" t="s">
        <v>2141</v>
      </c>
      <c r="C1195" s="4" t="e">
        <f>VLOOKUP(A1195,AllFromFortiEMS!A:A,1,FALSE)</f>
        <v>#N/A</v>
      </c>
      <c r="D1195" s="11" t="e">
        <f>VLOOKUP(A1195,AllFromFortiEMS!A:H,8,FALSE)</f>
        <v>#N/A</v>
      </c>
      <c r="E1195" s="11" t="str">
        <f>IFERROR(IF(Table1[[#This Row],[Registered]]=1,"OK",""),"")</f>
        <v/>
      </c>
    </row>
    <row r="1196" spans="1:5" x14ac:dyDescent="0.2">
      <c r="A1196" s="9" t="s">
        <v>823</v>
      </c>
      <c r="B1196" s="9" t="s">
        <v>2141</v>
      </c>
      <c r="C1196" s="4" t="e">
        <f>VLOOKUP(A1196,AllFromFortiEMS!A:A,1,FALSE)</f>
        <v>#N/A</v>
      </c>
      <c r="D1196" s="11" t="e">
        <f>VLOOKUP(A1196,AllFromFortiEMS!A:H,8,FALSE)</f>
        <v>#N/A</v>
      </c>
      <c r="E1196" s="11" t="str">
        <f>IFERROR(IF(Table1[[#This Row],[Registered]]=1,"OK",""),"")</f>
        <v/>
      </c>
    </row>
    <row r="1197" spans="1:5" x14ac:dyDescent="0.2">
      <c r="A1197" s="9" t="s">
        <v>824</v>
      </c>
      <c r="B1197" s="9" t="s">
        <v>2148</v>
      </c>
      <c r="C1197" s="4" t="e">
        <f>VLOOKUP(A1197,AllFromFortiEMS!A:A,1,FALSE)</f>
        <v>#N/A</v>
      </c>
      <c r="D1197" s="11" t="e">
        <f>VLOOKUP(A1197,AllFromFortiEMS!A:H,8,FALSE)</f>
        <v>#N/A</v>
      </c>
      <c r="E1197" s="11" t="str">
        <f>IFERROR(IF(Table1[[#This Row],[Registered]]=1,"OK",""),"")</f>
        <v/>
      </c>
    </row>
    <row r="1198" spans="1:5" x14ac:dyDescent="0.2">
      <c r="A1198" s="9" t="s">
        <v>825</v>
      </c>
      <c r="B1198" s="9" t="s">
        <v>2148</v>
      </c>
      <c r="C1198" s="4" t="e">
        <f>VLOOKUP(A1198,AllFromFortiEMS!A:A,1,FALSE)</f>
        <v>#N/A</v>
      </c>
      <c r="D1198" s="11" t="e">
        <f>VLOOKUP(A1198,AllFromFortiEMS!A:H,8,FALSE)</f>
        <v>#N/A</v>
      </c>
      <c r="E1198" s="11" t="str">
        <f>IFERROR(IF(Table1[[#This Row],[Registered]]=1,"OK",""),"")</f>
        <v/>
      </c>
    </row>
    <row r="1199" spans="1:5" x14ac:dyDescent="0.2">
      <c r="A1199" s="9" t="s">
        <v>826</v>
      </c>
      <c r="B1199" s="9" t="s">
        <v>2141</v>
      </c>
      <c r="C1199" s="4" t="e">
        <f>VLOOKUP(A1199,AllFromFortiEMS!A:A,1,FALSE)</f>
        <v>#N/A</v>
      </c>
      <c r="D1199" s="11" t="e">
        <f>VLOOKUP(A1199,AllFromFortiEMS!A:H,8,FALSE)</f>
        <v>#N/A</v>
      </c>
      <c r="E1199" s="11" t="str">
        <f>IFERROR(IF(Table1[[#This Row],[Registered]]=1,"OK",""),"")</f>
        <v/>
      </c>
    </row>
    <row r="1200" spans="1:5" x14ac:dyDescent="0.2">
      <c r="A1200" s="9" t="s">
        <v>827</v>
      </c>
      <c r="B1200" s="9" t="s">
        <v>2141</v>
      </c>
      <c r="C1200" s="4" t="e">
        <f>VLOOKUP(A1200,AllFromFortiEMS!A:A,1,FALSE)</f>
        <v>#N/A</v>
      </c>
      <c r="D1200" s="11" t="e">
        <f>VLOOKUP(A1200,AllFromFortiEMS!A:H,8,FALSE)</f>
        <v>#N/A</v>
      </c>
      <c r="E1200" s="11" t="str">
        <f>IFERROR(IF(Table1[[#This Row],[Registered]]=1,"OK",""),"")</f>
        <v/>
      </c>
    </row>
    <row r="1201" spans="1:5" x14ac:dyDescent="0.2">
      <c r="A1201" s="9" t="s">
        <v>828</v>
      </c>
      <c r="B1201" s="9" t="s">
        <v>2141</v>
      </c>
      <c r="C1201" s="4" t="e">
        <f>VLOOKUP(A1201,AllFromFortiEMS!A:A,1,FALSE)</f>
        <v>#N/A</v>
      </c>
      <c r="D1201" s="11" t="e">
        <f>VLOOKUP(A1201,AllFromFortiEMS!A:H,8,FALSE)</f>
        <v>#N/A</v>
      </c>
      <c r="E1201" s="11" t="str">
        <f>IFERROR(IF(Table1[[#This Row],[Registered]]=1,"OK",""),"")</f>
        <v/>
      </c>
    </row>
    <row r="1202" spans="1:5" x14ac:dyDescent="0.2">
      <c r="A1202" s="9" t="s">
        <v>829</v>
      </c>
      <c r="B1202" s="9" t="s">
        <v>2141</v>
      </c>
      <c r="C1202" s="4" t="e">
        <f>VLOOKUP(A1202,AllFromFortiEMS!A:A,1,FALSE)</f>
        <v>#N/A</v>
      </c>
      <c r="D1202" s="11" t="e">
        <f>VLOOKUP(A1202,AllFromFortiEMS!A:H,8,FALSE)</f>
        <v>#N/A</v>
      </c>
      <c r="E1202" s="11" t="str">
        <f>IFERROR(IF(Table1[[#This Row],[Registered]]=1,"OK",""),"")</f>
        <v/>
      </c>
    </row>
    <row r="1203" spans="1:5" x14ac:dyDescent="0.2">
      <c r="A1203" s="9" t="s">
        <v>830</v>
      </c>
      <c r="B1203" s="9" t="s">
        <v>2141</v>
      </c>
      <c r="C1203" s="4" t="e">
        <f>VLOOKUP(A1203,AllFromFortiEMS!A:A,1,FALSE)</f>
        <v>#N/A</v>
      </c>
      <c r="D1203" s="11" t="e">
        <f>VLOOKUP(A1203,AllFromFortiEMS!A:H,8,FALSE)</f>
        <v>#N/A</v>
      </c>
      <c r="E1203" s="11" t="str">
        <f>IFERROR(IF(Table1[[#This Row],[Registered]]=1,"OK",""),"")</f>
        <v/>
      </c>
    </row>
    <row r="1204" spans="1:5" x14ac:dyDescent="0.2">
      <c r="A1204" s="9" t="s">
        <v>831</v>
      </c>
      <c r="B1204" s="9" t="s">
        <v>2141</v>
      </c>
      <c r="C1204" s="4" t="e">
        <f>VLOOKUP(A1204,AllFromFortiEMS!A:A,1,FALSE)</f>
        <v>#N/A</v>
      </c>
      <c r="D1204" s="11" t="e">
        <f>VLOOKUP(A1204,AllFromFortiEMS!A:H,8,FALSE)</f>
        <v>#N/A</v>
      </c>
      <c r="E1204" s="11" t="str">
        <f>IFERROR(IF(Table1[[#This Row],[Registered]]=1,"OK",""),"")</f>
        <v/>
      </c>
    </row>
    <row r="1205" spans="1:5" x14ac:dyDescent="0.2">
      <c r="A1205" s="9" t="s">
        <v>832</v>
      </c>
      <c r="B1205" s="9" t="s">
        <v>2141</v>
      </c>
      <c r="C1205" s="4" t="e">
        <f>VLOOKUP(A1205,AllFromFortiEMS!A:A,1,FALSE)</f>
        <v>#N/A</v>
      </c>
      <c r="D1205" s="11" t="e">
        <f>VLOOKUP(A1205,AllFromFortiEMS!A:H,8,FALSE)</f>
        <v>#N/A</v>
      </c>
      <c r="E1205" s="11" t="str">
        <f>IFERROR(IF(Table1[[#This Row],[Registered]]=1,"OK",""),"")</f>
        <v/>
      </c>
    </row>
    <row r="1206" spans="1:5" x14ac:dyDescent="0.2">
      <c r="A1206" s="9" t="s">
        <v>833</v>
      </c>
      <c r="B1206" s="9" t="s">
        <v>2141</v>
      </c>
      <c r="C1206" s="4" t="e">
        <f>VLOOKUP(A1206,AllFromFortiEMS!A:A,1,FALSE)</f>
        <v>#N/A</v>
      </c>
      <c r="D1206" s="11" t="e">
        <f>VLOOKUP(A1206,AllFromFortiEMS!A:H,8,FALSE)</f>
        <v>#N/A</v>
      </c>
      <c r="E1206" s="11" t="str">
        <f>IFERROR(IF(Table1[[#This Row],[Registered]]=1,"OK",""),"")</f>
        <v/>
      </c>
    </row>
    <row r="1207" spans="1:5" x14ac:dyDescent="0.2">
      <c r="A1207" s="9" t="s">
        <v>834</v>
      </c>
      <c r="B1207" s="9" t="s">
        <v>2141</v>
      </c>
      <c r="C1207" s="4" t="e">
        <f>VLOOKUP(A1207,AllFromFortiEMS!A:A,1,FALSE)</f>
        <v>#N/A</v>
      </c>
      <c r="D1207" s="11" t="e">
        <f>VLOOKUP(A1207,AllFromFortiEMS!A:H,8,FALSE)</f>
        <v>#N/A</v>
      </c>
      <c r="E1207" s="11" t="str">
        <f>IFERROR(IF(Table1[[#This Row],[Registered]]=1,"OK",""),"")</f>
        <v/>
      </c>
    </row>
    <row r="1208" spans="1:5" x14ac:dyDescent="0.2">
      <c r="A1208" s="9" t="s">
        <v>835</v>
      </c>
      <c r="B1208" s="9" t="s">
        <v>2141</v>
      </c>
      <c r="C1208" s="4" t="e">
        <f>VLOOKUP(A1208,AllFromFortiEMS!A:A,1,FALSE)</f>
        <v>#N/A</v>
      </c>
      <c r="D1208" s="11" t="e">
        <f>VLOOKUP(A1208,AllFromFortiEMS!A:H,8,FALSE)</f>
        <v>#N/A</v>
      </c>
      <c r="E1208" s="11" t="str">
        <f>IFERROR(IF(Table1[[#This Row],[Registered]]=1,"OK",""),"")</f>
        <v/>
      </c>
    </row>
    <row r="1209" spans="1:5" x14ac:dyDescent="0.2">
      <c r="A1209" s="9" t="s">
        <v>836</v>
      </c>
      <c r="B1209" s="9" t="s">
        <v>2141</v>
      </c>
      <c r="C1209" s="4" t="e">
        <f>VLOOKUP(A1209,AllFromFortiEMS!A:A,1,FALSE)</f>
        <v>#N/A</v>
      </c>
      <c r="D1209" s="11" t="e">
        <f>VLOOKUP(A1209,AllFromFortiEMS!A:H,8,FALSE)</f>
        <v>#N/A</v>
      </c>
      <c r="E1209" s="11" t="str">
        <f>IFERROR(IF(Table1[[#This Row],[Registered]]=1,"OK",""),"")</f>
        <v/>
      </c>
    </row>
    <row r="1210" spans="1:5" x14ac:dyDescent="0.2">
      <c r="A1210" s="9" t="s">
        <v>837</v>
      </c>
      <c r="B1210" s="9" t="s">
        <v>2141</v>
      </c>
      <c r="C1210" s="4" t="e">
        <f>VLOOKUP(A1210,AllFromFortiEMS!A:A,1,FALSE)</f>
        <v>#N/A</v>
      </c>
      <c r="D1210" s="11" t="e">
        <f>VLOOKUP(A1210,AllFromFortiEMS!A:H,8,FALSE)</f>
        <v>#N/A</v>
      </c>
      <c r="E1210" s="11" t="str">
        <f>IFERROR(IF(Table1[[#This Row],[Registered]]=1,"OK",""),"")</f>
        <v/>
      </c>
    </row>
    <row r="1211" spans="1:5" x14ac:dyDescent="0.2">
      <c r="A1211" s="9" t="s">
        <v>838</v>
      </c>
      <c r="B1211" s="9" t="s">
        <v>2141</v>
      </c>
      <c r="C1211" s="4" t="e">
        <f>VLOOKUP(A1211,AllFromFortiEMS!A:A,1,FALSE)</f>
        <v>#N/A</v>
      </c>
      <c r="D1211" s="11" t="e">
        <f>VLOOKUP(A1211,AllFromFortiEMS!A:H,8,FALSE)</f>
        <v>#N/A</v>
      </c>
      <c r="E1211" s="11" t="str">
        <f>IFERROR(IF(Table1[[#This Row],[Registered]]=1,"OK",""),"")</f>
        <v/>
      </c>
    </row>
    <row r="1212" spans="1:5" x14ac:dyDescent="0.2">
      <c r="A1212" s="9" t="s">
        <v>839</v>
      </c>
      <c r="B1212" s="9" t="s">
        <v>2141</v>
      </c>
      <c r="C1212" s="4" t="e">
        <f>VLOOKUP(A1212,AllFromFortiEMS!A:A,1,FALSE)</f>
        <v>#N/A</v>
      </c>
      <c r="D1212" s="11" t="e">
        <f>VLOOKUP(A1212,AllFromFortiEMS!A:H,8,FALSE)</f>
        <v>#N/A</v>
      </c>
      <c r="E1212" s="11" t="str">
        <f>IFERROR(IF(Table1[[#This Row],[Registered]]=1,"OK",""),"")</f>
        <v/>
      </c>
    </row>
    <row r="1213" spans="1:5" x14ac:dyDescent="0.2">
      <c r="A1213" s="9" t="s">
        <v>840</v>
      </c>
      <c r="B1213" s="9" t="s">
        <v>2141</v>
      </c>
      <c r="C1213" s="4" t="e">
        <f>VLOOKUP(A1213,AllFromFortiEMS!A:A,1,FALSE)</f>
        <v>#N/A</v>
      </c>
      <c r="D1213" s="11" t="e">
        <f>VLOOKUP(A1213,AllFromFortiEMS!A:H,8,FALSE)</f>
        <v>#N/A</v>
      </c>
      <c r="E1213" s="11" t="str">
        <f>IFERROR(IF(Table1[[#This Row],[Registered]]=1,"OK",""),"")</f>
        <v/>
      </c>
    </row>
    <row r="1214" spans="1:5" x14ac:dyDescent="0.2">
      <c r="A1214" s="9" t="s">
        <v>841</v>
      </c>
      <c r="B1214" s="9" t="s">
        <v>2141</v>
      </c>
      <c r="C1214" s="4" t="e">
        <f>VLOOKUP(A1214,AllFromFortiEMS!A:A,1,FALSE)</f>
        <v>#N/A</v>
      </c>
      <c r="D1214" s="11" t="e">
        <f>VLOOKUP(A1214,AllFromFortiEMS!A:H,8,FALSE)</f>
        <v>#N/A</v>
      </c>
      <c r="E1214" s="11" t="str">
        <f>IFERROR(IF(Table1[[#This Row],[Registered]]=1,"OK",""),"")</f>
        <v/>
      </c>
    </row>
    <row r="1215" spans="1:5" x14ac:dyDescent="0.2">
      <c r="A1215" s="9" t="s">
        <v>842</v>
      </c>
      <c r="B1215" s="9" t="s">
        <v>2141</v>
      </c>
      <c r="C1215" s="4" t="e">
        <f>VLOOKUP(A1215,AllFromFortiEMS!A:A,1,FALSE)</f>
        <v>#N/A</v>
      </c>
      <c r="D1215" s="11" t="e">
        <f>VLOOKUP(A1215,AllFromFortiEMS!A:H,8,FALSE)</f>
        <v>#N/A</v>
      </c>
      <c r="E1215" s="11" t="str">
        <f>IFERROR(IF(Table1[[#This Row],[Registered]]=1,"OK",""),"")</f>
        <v/>
      </c>
    </row>
    <row r="1216" spans="1:5" x14ac:dyDescent="0.2">
      <c r="A1216" s="9" t="s">
        <v>1665</v>
      </c>
      <c r="B1216" s="9" t="s">
        <v>2149</v>
      </c>
      <c r="C1216" s="4" t="e">
        <f>VLOOKUP(A1216,AllFromFortiEMS!A:A,1,FALSE)</f>
        <v>#N/A</v>
      </c>
      <c r="D1216" s="11" t="e">
        <f>VLOOKUP(A1216,AllFromFortiEMS!A:H,8,FALSE)</f>
        <v>#N/A</v>
      </c>
      <c r="E1216" s="11" t="str">
        <f>IFERROR(IF(Table1[[#This Row],[Registered]]=1,"OK",""),"")</f>
        <v/>
      </c>
    </row>
    <row r="1217" spans="1:5" x14ac:dyDescent="0.2">
      <c r="A1217" s="9" t="s">
        <v>843</v>
      </c>
      <c r="B1217" s="9" t="s">
        <v>2149</v>
      </c>
      <c r="C1217" s="4" t="e">
        <f>VLOOKUP(A1217,AllFromFortiEMS!A:A,1,FALSE)</f>
        <v>#N/A</v>
      </c>
      <c r="D1217" s="11" t="e">
        <f>VLOOKUP(A1217,AllFromFortiEMS!A:H,8,FALSE)</f>
        <v>#N/A</v>
      </c>
      <c r="E1217" s="11" t="str">
        <f>IFERROR(IF(Table1[[#This Row],[Registered]]=1,"OK",""),"")</f>
        <v/>
      </c>
    </row>
    <row r="1218" spans="1:5" x14ac:dyDescent="0.2">
      <c r="A1218" s="9" t="s">
        <v>1666</v>
      </c>
      <c r="B1218" s="9" t="s">
        <v>2149</v>
      </c>
      <c r="C1218" s="4" t="e">
        <f>VLOOKUP(A1218,AllFromFortiEMS!A:A,1,FALSE)</f>
        <v>#N/A</v>
      </c>
      <c r="D1218" s="11" t="e">
        <f>VLOOKUP(A1218,AllFromFortiEMS!A:H,8,FALSE)</f>
        <v>#N/A</v>
      </c>
      <c r="E1218" s="11" t="str">
        <f>IFERROR(IF(Table1[[#This Row],[Registered]]=1,"OK",""),"")</f>
        <v/>
      </c>
    </row>
    <row r="1219" spans="1:5" x14ac:dyDescent="0.2">
      <c r="A1219" s="9" t="s">
        <v>844</v>
      </c>
      <c r="B1219" s="9" t="s">
        <v>2149</v>
      </c>
      <c r="C1219" s="4" t="e">
        <f>VLOOKUP(A1219,AllFromFortiEMS!A:A,1,FALSE)</f>
        <v>#N/A</v>
      </c>
      <c r="D1219" s="11" t="e">
        <f>VLOOKUP(A1219,AllFromFortiEMS!A:H,8,FALSE)</f>
        <v>#N/A</v>
      </c>
      <c r="E1219" s="11" t="str">
        <f>IFERROR(IF(Table1[[#This Row],[Registered]]=1,"OK",""),"")</f>
        <v/>
      </c>
    </row>
    <row r="1220" spans="1:5" x14ac:dyDescent="0.2">
      <c r="A1220" s="9" t="s">
        <v>845</v>
      </c>
      <c r="B1220" s="9" t="s">
        <v>2149</v>
      </c>
      <c r="C1220" s="4" t="e">
        <f>VLOOKUP(A1220,AllFromFortiEMS!A:A,1,FALSE)</f>
        <v>#N/A</v>
      </c>
      <c r="D1220" s="11" t="e">
        <f>VLOOKUP(A1220,AllFromFortiEMS!A:H,8,FALSE)</f>
        <v>#N/A</v>
      </c>
      <c r="E1220" s="11" t="str">
        <f>IFERROR(IF(Table1[[#This Row],[Registered]]=1,"OK",""),"")</f>
        <v/>
      </c>
    </row>
    <row r="1221" spans="1:5" x14ac:dyDescent="0.2">
      <c r="A1221" s="9" t="s">
        <v>846</v>
      </c>
      <c r="B1221" s="9" t="s">
        <v>2149</v>
      </c>
      <c r="C1221" s="4" t="e">
        <f>VLOOKUP(A1221,AllFromFortiEMS!A:A,1,FALSE)</f>
        <v>#N/A</v>
      </c>
      <c r="D1221" s="11" t="e">
        <f>VLOOKUP(A1221,AllFromFortiEMS!A:H,8,FALSE)</f>
        <v>#N/A</v>
      </c>
      <c r="E1221" s="11" t="str">
        <f>IFERROR(IF(Table1[[#This Row],[Registered]]=1,"OK",""),"")</f>
        <v/>
      </c>
    </row>
    <row r="1222" spans="1:5" x14ac:dyDescent="0.2">
      <c r="A1222" s="9" t="s">
        <v>847</v>
      </c>
      <c r="B1222" s="9" t="s">
        <v>2149</v>
      </c>
      <c r="C1222" s="4" t="e">
        <f>VLOOKUP(A1222,AllFromFortiEMS!A:A,1,FALSE)</f>
        <v>#N/A</v>
      </c>
      <c r="D1222" s="11" t="e">
        <f>VLOOKUP(A1222,AllFromFortiEMS!A:H,8,FALSE)</f>
        <v>#N/A</v>
      </c>
      <c r="E1222" s="11" t="str">
        <f>IFERROR(IF(Table1[[#This Row],[Registered]]=1,"OK",""),"")</f>
        <v/>
      </c>
    </row>
    <row r="1223" spans="1:5" x14ac:dyDescent="0.2">
      <c r="A1223" s="9" t="s">
        <v>848</v>
      </c>
      <c r="B1223" s="9" t="s">
        <v>2149</v>
      </c>
      <c r="C1223" s="4" t="e">
        <f>VLOOKUP(A1223,AllFromFortiEMS!A:A,1,FALSE)</f>
        <v>#N/A</v>
      </c>
      <c r="D1223" s="11" t="e">
        <f>VLOOKUP(A1223,AllFromFortiEMS!A:H,8,FALSE)</f>
        <v>#N/A</v>
      </c>
      <c r="E1223" s="11" t="str">
        <f>IFERROR(IF(Table1[[#This Row],[Registered]]=1,"OK",""),"")</f>
        <v/>
      </c>
    </row>
    <row r="1224" spans="1:5" x14ac:dyDescent="0.2">
      <c r="A1224" s="9" t="s">
        <v>849</v>
      </c>
      <c r="B1224" s="9" t="s">
        <v>2149</v>
      </c>
      <c r="C1224" s="4" t="e">
        <f>VLOOKUP(A1224,AllFromFortiEMS!A:A,1,FALSE)</f>
        <v>#N/A</v>
      </c>
      <c r="D1224" s="11" t="e">
        <f>VLOOKUP(A1224,AllFromFortiEMS!A:H,8,FALSE)</f>
        <v>#N/A</v>
      </c>
      <c r="E1224" s="11" t="str">
        <f>IFERROR(IF(Table1[[#This Row],[Registered]]=1,"OK",""),"")</f>
        <v/>
      </c>
    </row>
    <row r="1225" spans="1:5" x14ac:dyDescent="0.2">
      <c r="A1225" s="9" t="s">
        <v>850</v>
      </c>
      <c r="B1225" s="9" t="s">
        <v>2149</v>
      </c>
      <c r="C1225" s="4" t="e">
        <f>VLOOKUP(A1225,AllFromFortiEMS!A:A,1,FALSE)</f>
        <v>#N/A</v>
      </c>
      <c r="D1225" s="11" t="e">
        <f>VLOOKUP(A1225,AllFromFortiEMS!A:H,8,FALSE)</f>
        <v>#N/A</v>
      </c>
      <c r="E1225" s="11" t="str">
        <f>IFERROR(IF(Table1[[#This Row],[Registered]]=1,"OK",""),"")</f>
        <v/>
      </c>
    </row>
    <row r="1226" spans="1:5" x14ac:dyDescent="0.2">
      <c r="A1226" s="9" t="s">
        <v>851</v>
      </c>
      <c r="B1226" s="9" t="s">
        <v>2149</v>
      </c>
      <c r="C1226" s="4" t="e">
        <f>VLOOKUP(A1226,AllFromFortiEMS!A:A,1,FALSE)</f>
        <v>#N/A</v>
      </c>
      <c r="D1226" s="11" t="e">
        <f>VLOOKUP(A1226,AllFromFortiEMS!A:H,8,FALSE)</f>
        <v>#N/A</v>
      </c>
      <c r="E1226" s="11" t="str">
        <f>IFERROR(IF(Table1[[#This Row],[Registered]]=1,"OK",""),"")</f>
        <v/>
      </c>
    </row>
    <row r="1227" spans="1:5" x14ac:dyDescent="0.2">
      <c r="A1227" s="9" t="s">
        <v>852</v>
      </c>
      <c r="B1227" s="9" t="s">
        <v>2149</v>
      </c>
      <c r="C1227" s="4" t="e">
        <f>VLOOKUP(A1227,AllFromFortiEMS!A:A,1,FALSE)</f>
        <v>#N/A</v>
      </c>
      <c r="D1227" s="11" t="e">
        <f>VLOOKUP(A1227,AllFromFortiEMS!A:H,8,FALSE)</f>
        <v>#N/A</v>
      </c>
      <c r="E1227" s="11" t="str">
        <f>IFERROR(IF(Table1[[#This Row],[Registered]]=1,"OK",""),"")</f>
        <v/>
      </c>
    </row>
    <row r="1228" spans="1:5" x14ac:dyDescent="0.2">
      <c r="A1228" s="9" t="s">
        <v>853</v>
      </c>
      <c r="B1228" s="9" t="s">
        <v>2149</v>
      </c>
      <c r="C1228" s="4" t="e">
        <f>VLOOKUP(A1228,AllFromFortiEMS!A:A,1,FALSE)</f>
        <v>#N/A</v>
      </c>
      <c r="D1228" s="11" t="e">
        <f>VLOOKUP(A1228,AllFromFortiEMS!A:H,8,FALSE)</f>
        <v>#N/A</v>
      </c>
      <c r="E1228" s="11" t="str">
        <f>IFERROR(IF(Table1[[#This Row],[Registered]]=1,"OK",""),"")</f>
        <v/>
      </c>
    </row>
    <row r="1229" spans="1:5" x14ac:dyDescent="0.2">
      <c r="A1229" s="9" t="s">
        <v>854</v>
      </c>
      <c r="B1229" s="9" t="s">
        <v>2141</v>
      </c>
      <c r="C1229" s="4" t="e">
        <f>VLOOKUP(A1229,AllFromFortiEMS!A:A,1,FALSE)</f>
        <v>#N/A</v>
      </c>
      <c r="D1229" s="11" t="e">
        <f>VLOOKUP(A1229,AllFromFortiEMS!A:H,8,FALSE)</f>
        <v>#N/A</v>
      </c>
      <c r="E1229" s="11" t="str">
        <f>IFERROR(IF(Table1[[#This Row],[Registered]]=1,"OK",""),"")</f>
        <v/>
      </c>
    </row>
    <row r="1230" spans="1:5" x14ac:dyDescent="0.2">
      <c r="A1230" s="9" t="s">
        <v>855</v>
      </c>
      <c r="B1230" s="9" t="s">
        <v>2141</v>
      </c>
      <c r="C1230" s="4" t="e">
        <f>VLOOKUP(A1230,AllFromFortiEMS!A:A,1,FALSE)</f>
        <v>#N/A</v>
      </c>
      <c r="D1230" s="11" t="e">
        <f>VLOOKUP(A1230,AllFromFortiEMS!A:H,8,FALSE)</f>
        <v>#N/A</v>
      </c>
      <c r="E1230" s="11" t="str">
        <f>IFERROR(IF(Table1[[#This Row],[Registered]]=1,"OK",""),"")</f>
        <v/>
      </c>
    </row>
    <row r="1231" spans="1:5" x14ac:dyDescent="0.2">
      <c r="A1231" s="9" t="s">
        <v>856</v>
      </c>
      <c r="B1231" s="9" t="s">
        <v>2141</v>
      </c>
      <c r="C1231" s="4" t="e">
        <f>VLOOKUP(A1231,AllFromFortiEMS!A:A,1,FALSE)</f>
        <v>#N/A</v>
      </c>
      <c r="D1231" s="11" t="e">
        <f>VLOOKUP(A1231,AllFromFortiEMS!A:H,8,FALSE)</f>
        <v>#N/A</v>
      </c>
      <c r="E1231" s="11" t="str">
        <f>IFERROR(IF(Table1[[#This Row],[Registered]]=1,"OK",""),"")</f>
        <v/>
      </c>
    </row>
    <row r="1232" spans="1:5" x14ac:dyDescent="0.2">
      <c r="A1232" s="9" t="s">
        <v>1922</v>
      </c>
      <c r="B1232" s="9" t="s">
        <v>2141</v>
      </c>
      <c r="C1232" s="4" t="e">
        <f>VLOOKUP(A1232,AllFromFortiEMS!A:A,1,FALSE)</f>
        <v>#N/A</v>
      </c>
      <c r="D1232" s="11" t="e">
        <f>VLOOKUP(A1232,AllFromFortiEMS!A:H,8,FALSE)</f>
        <v>#N/A</v>
      </c>
      <c r="E1232" s="11" t="str">
        <f>IFERROR(IF(Table1[[#This Row],[Registered]]=1,"OK",""),"")</f>
        <v/>
      </c>
    </row>
    <row r="1233" spans="1:5" x14ac:dyDescent="0.2">
      <c r="A1233" s="9" t="s">
        <v>1923</v>
      </c>
      <c r="B1233" s="9" t="s">
        <v>2141</v>
      </c>
      <c r="C1233" s="4" t="e">
        <f>VLOOKUP(A1233,AllFromFortiEMS!A:A,1,FALSE)</f>
        <v>#N/A</v>
      </c>
      <c r="D1233" s="11" t="e">
        <f>VLOOKUP(A1233,AllFromFortiEMS!A:H,8,FALSE)</f>
        <v>#N/A</v>
      </c>
      <c r="E1233" s="11" t="str">
        <f>IFERROR(IF(Table1[[#This Row],[Registered]]=1,"OK",""),"")</f>
        <v/>
      </c>
    </row>
    <row r="1234" spans="1:5" x14ac:dyDescent="0.2">
      <c r="A1234" s="9" t="s">
        <v>857</v>
      </c>
      <c r="B1234" s="9" t="s">
        <v>2150</v>
      </c>
      <c r="C1234" s="4" t="e">
        <f>VLOOKUP(A1234,AllFromFortiEMS!A:A,1,FALSE)</f>
        <v>#N/A</v>
      </c>
      <c r="D1234" s="11" t="e">
        <f>VLOOKUP(A1234,AllFromFortiEMS!A:H,8,FALSE)</f>
        <v>#N/A</v>
      </c>
      <c r="E1234" s="11" t="str">
        <f>IFERROR(IF(Table1[[#This Row],[Registered]]=1,"OK",""),"")</f>
        <v/>
      </c>
    </row>
    <row r="1235" spans="1:5" x14ac:dyDescent="0.2">
      <c r="A1235" s="9" t="s">
        <v>858</v>
      </c>
      <c r="B1235" s="9" t="s">
        <v>2150</v>
      </c>
      <c r="C1235" s="4" t="e">
        <f>VLOOKUP(A1235,AllFromFortiEMS!A:A,1,FALSE)</f>
        <v>#N/A</v>
      </c>
      <c r="D1235" s="11" t="e">
        <f>VLOOKUP(A1235,AllFromFortiEMS!A:H,8,FALSE)</f>
        <v>#N/A</v>
      </c>
      <c r="E1235" s="11" t="str">
        <f>IFERROR(IF(Table1[[#This Row],[Registered]]=1,"OK",""),"")</f>
        <v/>
      </c>
    </row>
    <row r="1236" spans="1:5" x14ac:dyDescent="0.2">
      <c r="A1236" s="9" t="s">
        <v>859</v>
      </c>
      <c r="B1236" s="9" t="s">
        <v>2150</v>
      </c>
      <c r="C1236" s="4" t="e">
        <f>VLOOKUP(A1236,AllFromFortiEMS!A:A,1,FALSE)</f>
        <v>#N/A</v>
      </c>
      <c r="D1236" s="11" t="e">
        <f>VLOOKUP(A1236,AllFromFortiEMS!A:H,8,FALSE)</f>
        <v>#N/A</v>
      </c>
      <c r="E1236" s="11" t="str">
        <f>IFERROR(IF(Table1[[#This Row],[Registered]]=1,"OK",""),"")</f>
        <v/>
      </c>
    </row>
    <row r="1237" spans="1:5" x14ac:dyDescent="0.2">
      <c r="A1237" s="9" t="s">
        <v>860</v>
      </c>
      <c r="B1237" s="9" t="s">
        <v>2150</v>
      </c>
      <c r="C1237" s="4" t="e">
        <f>VLOOKUP(A1237,AllFromFortiEMS!A:A,1,FALSE)</f>
        <v>#N/A</v>
      </c>
      <c r="D1237" s="11" t="e">
        <f>VLOOKUP(A1237,AllFromFortiEMS!A:H,8,FALSE)</f>
        <v>#N/A</v>
      </c>
      <c r="E1237" s="11" t="str">
        <f>IFERROR(IF(Table1[[#This Row],[Registered]]=1,"OK",""),"")</f>
        <v/>
      </c>
    </row>
    <row r="1238" spans="1:5" x14ac:dyDescent="0.2">
      <c r="A1238" s="9" t="s">
        <v>861</v>
      </c>
      <c r="B1238" s="9" t="s">
        <v>2141</v>
      </c>
      <c r="C1238" s="4" t="e">
        <f>VLOOKUP(A1238,AllFromFortiEMS!A:A,1,FALSE)</f>
        <v>#N/A</v>
      </c>
      <c r="D1238" s="11" t="e">
        <f>VLOOKUP(A1238,AllFromFortiEMS!A:H,8,FALSE)</f>
        <v>#N/A</v>
      </c>
      <c r="E1238" s="11" t="str">
        <f>IFERROR(IF(Table1[[#This Row],[Registered]]=1,"OK",""),"")</f>
        <v/>
      </c>
    </row>
    <row r="1239" spans="1:5" x14ac:dyDescent="0.2">
      <c r="A1239" s="9" t="s">
        <v>862</v>
      </c>
      <c r="B1239" s="9" t="s">
        <v>2141</v>
      </c>
      <c r="C1239" s="4" t="e">
        <f>VLOOKUP(A1239,AllFromFortiEMS!A:A,1,FALSE)</f>
        <v>#N/A</v>
      </c>
      <c r="D1239" s="11" t="e">
        <f>VLOOKUP(A1239,AllFromFortiEMS!A:H,8,FALSE)</f>
        <v>#N/A</v>
      </c>
      <c r="E1239" s="11" t="str">
        <f>IFERROR(IF(Table1[[#This Row],[Registered]]=1,"OK",""),"")</f>
        <v/>
      </c>
    </row>
    <row r="1240" spans="1:5" x14ac:dyDescent="0.2">
      <c r="A1240" s="9" t="s">
        <v>863</v>
      </c>
      <c r="B1240" s="9" t="s">
        <v>2141</v>
      </c>
      <c r="C1240" s="4" t="e">
        <f>VLOOKUP(A1240,AllFromFortiEMS!A:A,1,FALSE)</f>
        <v>#N/A</v>
      </c>
      <c r="D1240" s="11" t="e">
        <f>VLOOKUP(A1240,AllFromFortiEMS!A:H,8,FALSE)</f>
        <v>#N/A</v>
      </c>
      <c r="E1240" s="11" t="str">
        <f>IFERROR(IF(Table1[[#This Row],[Registered]]=1,"OK",""),"")</f>
        <v/>
      </c>
    </row>
    <row r="1241" spans="1:5" x14ac:dyDescent="0.2">
      <c r="A1241" s="9" t="s">
        <v>864</v>
      </c>
      <c r="B1241" s="9" t="s">
        <v>2141</v>
      </c>
      <c r="C1241" s="4" t="e">
        <f>VLOOKUP(A1241,AllFromFortiEMS!A:A,1,FALSE)</f>
        <v>#N/A</v>
      </c>
      <c r="D1241" s="11" t="e">
        <f>VLOOKUP(A1241,AllFromFortiEMS!A:H,8,FALSE)</f>
        <v>#N/A</v>
      </c>
      <c r="E1241" s="11" t="str">
        <f>IFERROR(IF(Table1[[#This Row],[Registered]]=1,"OK",""),"")</f>
        <v/>
      </c>
    </row>
    <row r="1242" spans="1:5" x14ac:dyDescent="0.2">
      <c r="A1242" s="9" t="s">
        <v>865</v>
      </c>
      <c r="B1242" s="9" t="s">
        <v>2141</v>
      </c>
      <c r="C1242" s="4" t="e">
        <f>VLOOKUP(A1242,AllFromFortiEMS!A:A,1,FALSE)</f>
        <v>#N/A</v>
      </c>
      <c r="D1242" s="11" t="e">
        <f>VLOOKUP(A1242,AllFromFortiEMS!A:H,8,FALSE)</f>
        <v>#N/A</v>
      </c>
      <c r="E1242" s="11" t="str">
        <f>IFERROR(IF(Table1[[#This Row],[Registered]]=1,"OK",""),"")</f>
        <v/>
      </c>
    </row>
    <row r="1243" spans="1:5" x14ac:dyDescent="0.2">
      <c r="A1243" s="9" t="s">
        <v>866</v>
      </c>
      <c r="B1243" s="9" t="s">
        <v>2141</v>
      </c>
      <c r="C1243" s="4" t="e">
        <f>VLOOKUP(A1243,AllFromFortiEMS!A:A,1,FALSE)</f>
        <v>#N/A</v>
      </c>
      <c r="D1243" s="11" t="e">
        <f>VLOOKUP(A1243,AllFromFortiEMS!A:H,8,FALSE)</f>
        <v>#N/A</v>
      </c>
      <c r="E1243" s="11" t="str">
        <f>IFERROR(IF(Table1[[#This Row],[Registered]]=1,"OK",""),"")</f>
        <v/>
      </c>
    </row>
    <row r="1244" spans="1:5" x14ac:dyDescent="0.2">
      <c r="A1244" s="9" t="s">
        <v>867</v>
      </c>
      <c r="B1244" s="9" t="s">
        <v>2141</v>
      </c>
      <c r="C1244" s="4" t="e">
        <f>VLOOKUP(A1244,AllFromFortiEMS!A:A,1,FALSE)</f>
        <v>#N/A</v>
      </c>
      <c r="D1244" s="11" t="e">
        <f>VLOOKUP(A1244,AllFromFortiEMS!A:H,8,FALSE)</f>
        <v>#N/A</v>
      </c>
      <c r="E1244" s="11" t="str">
        <f>IFERROR(IF(Table1[[#This Row],[Registered]]=1,"OK",""),"")</f>
        <v/>
      </c>
    </row>
    <row r="1245" spans="1:5" x14ac:dyDescent="0.2">
      <c r="A1245" s="9" t="s">
        <v>868</v>
      </c>
      <c r="B1245" s="9" t="s">
        <v>2141</v>
      </c>
      <c r="C1245" s="4" t="e">
        <f>VLOOKUP(A1245,AllFromFortiEMS!A:A,1,FALSE)</f>
        <v>#N/A</v>
      </c>
      <c r="D1245" s="11" t="e">
        <f>VLOOKUP(A1245,AllFromFortiEMS!A:H,8,FALSE)</f>
        <v>#N/A</v>
      </c>
      <c r="E1245" s="11" t="str">
        <f>IFERROR(IF(Table1[[#This Row],[Registered]]=1,"OK",""),"")</f>
        <v/>
      </c>
    </row>
    <row r="1246" spans="1:5" x14ac:dyDescent="0.2">
      <c r="A1246" s="9" t="s">
        <v>869</v>
      </c>
      <c r="B1246" s="9" t="s">
        <v>2141</v>
      </c>
      <c r="C1246" s="4" t="e">
        <f>VLOOKUP(A1246,AllFromFortiEMS!A:A,1,FALSE)</f>
        <v>#N/A</v>
      </c>
      <c r="D1246" s="11" t="e">
        <f>VLOOKUP(A1246,AllFromFortiEMS!A:H,8,FALSE)</f>
        <v>#N/A</v>
      </c>
      <c r="E1246" s="11" t="str">
        <f>IFERROR(IF(Table1[[#This Row],[Registered]]=1,"OK",""),"")</f>
        <v/>
      </c>
    </row>
    <row r="1247" spans="1:5" x14ac:dyDescent="0.2">
      <c r="A1247" s="9" t="s">
        <v>1924</v>
      </c>
      <c r="B1247" s="9" t="s">
        <v>2141</v>
      </c>
      <c r="C1247" s="4" t="e">
        <f>VLOOKUP(A1247,AllFromFortiEMS!A:A,1,FALSE)</f>
        <v>#N/A</v>
      </c>
      <c r="D1247" s="11" t="e">
        <f>VLOOKUP(A1247,AllFromFortiEMS!A:H,8,FALSE)</f>
        <v>#N/A</v>
      </c>
      <c r="E1247" s="11" t="str">
        <f>IFERROR(IF(Table1[[#This Row],[Registered]]=1,"OK",""),"")</f>
        <v/>
      </c>
    </row>
    <row r="1248" spans="1:5" x14ac:dyDescent="0.2">
      <c r="A1248" s="9" t="s">
        <v>870</v>
      </c>
      <c r="B1248" s="9" t="s">
        <v>2141</v>
      </c>
      <c r="C1248" s="4" t="e">
        <f>VLOOKUP(A1248,AllFromFortiEMS!A:A,1,FALSE)</f>
        <v>#N/A</v>
      </c>
      <c r="D1248" s="11" t="e">
        <f>VLOOKUP(A1248,AllFromFortiEMS!A:H,8,FALSE)</f>
        <v>#N/A</v>
      </c>
      <c r="E1248" s="11" t="str">
        <f>IFERROR(IF(Table1[[#This Row],[Registered]]=1,"OK",""),"")</f>
        <v/>
      </c>
    </row>
    <row r="1249" spans="1:5" x14ac:dyDescent="0.2">
      <c r="A1249" s="9" t="s">
        <v>871</v>
      </c>
      <c r="B1249" s="9" t="s">
        <v>2141</v>
      </c>
      <c r="C1249" s="4" t="e">
        <f>VLOOKUP(A1249,AllFromFortiEMS!A:A,1,FALSE)</f>
        <v>#N/A</v>
      </c>
      <c r="D1249" s="11" t="e">
        <f>VLOOKUP(A1249,AllFromFortiEMS!A:H,8,FALSE)</f>
        <v>#N/A</v>
      </c>
      <c r="E1249" s="11" t="str">
        <f>IFERROR(IF(Table1[[#This Row],[Registered]]=1,"OK",""),"")</f>
        <v/>
      </c>
    </row>
    <row r="1250" spans="1:5" x14ac:dyDescent="0.2">
      <c r="A1250" s="9" t="s">
        <v>872</v>
      </c>
      <c r="B1250" s="9" t="s">
        <v>2141</v>
      </c>
      <c r="C1250" s="4" t="e">
        <f>VLOOKUP(A1250,AllFromFortiEMS!A:A,1,FALSE)</f>
        <v>#N/A</v>
      </c>
      <c r="D1250" s="11" t="e">
        <f>VLOOKUP(A1250,AllFromFortiEMS!A:H,8,FALSE)</f>
        <v>#N/A</v>
      </c>
      <c r="E1250" s="11" t="str">
        <f>IFERROR(IF(Table1[[#This Row],[Registered]]=1,"OK",""),"")</f>
        <v/>
      </c>
    </row>
    <row r="1251" spans="1:5" x14ac:dyDescent="0.2">
      <c r="A1251" s="9" t="s">
        <v>873</v>
      </c>
      <c r="B1251" s="9" t="s">
        <v>2141</v>
      </c>
      <c r="C1251" s="4" t="e">
        <f>VLOOKUP(A1251,AllFromFortiEMS!A:A,1,FALSE)</f>
        <v>#N/A</v>
      </c>
      <c r="D1251" s="11" t="e">
        <f>VLOOKUP(A1251,AllFromFortiEMS!A:H,8,FALSE)</f>
        <v>#N/A</v>
      </c>
      <c r="E1251" s="11" t="str">
        <f>IFERROR(IF(Table1[[#This Row],[Registered]]=1,"OK",""),"")</f>
        <v/>
      </c>
    </row>
    <row r="1252" spans="1:5" x14ac:dyDescent="0.2">
      <c r="A1252" s="9" t="s">
        <v>874</v>
      </c>
      <c r="B1252" s="9" t="s">
        <v>2141</v>
      </c>
      <c r="C1252" s="4" t="e">
        <f>VLOOKUP(A1252,AllFromFortiEMS!A:A,1,FALSE)</f>
        <v>#N/A</v>
      </c>
      <c r="D1252" s="11" t="e">
        <f>VLOOKUP(A1252,AllFromFortiEMS!A:H,8,FALSE)</f>
        <v>#N/A</v>
      </c>
      <c r="E1252" s="11" t="str">
        <f>IFERROR(IF(Table1[[#This Row],[Registered]]=1,"OK",""),"")</f>
        <v/>
      </c>
    </row>
    <row r="1253" spans="1:5" x14ac:dyDescent="0.2">
      <c r="A1253" s="9" t="s">
        <v>875</v>
      </c>
      <c r="B1253" s="9" t="s">
        <v>2141</v>
      </c>
      <c r="C1253" s="4" t="e">
        <f>VLOOKUP(A1253,AllFromFortiEMS!A:A,1,FALSE)</f>
        <v>#N/A</v>
      </c>
      <c r="D1253" s="11" t="e">
        <f>VLOOKUP(A1253,AllFromFortiEMS!A:H,8,FALSE)</f>
        <v>#N/A</v>
      </c>
      <c r="E1253" s="11" t="str">
        <f>IFERROR(IF(Table1[[#This Row],[Registered]]=1,"OK",""),"")</f>
        <v/>
      </c>
    </row>
    <row r="1254" spans="1:5" x14ac:dyDescent="0.2">
      <c r="A1254" s="9" t="s">
        <v>876</v>
      </c>
      <c r="B1254" s="9" t="s">
        <v>2141</v>
      </c>
      <c r="C1254" s="4" t="e">
        <f>VLOOKUP(A1254,AllFromFortiEMS!A:A,1,FALSE)</f>
        <v>#N/A</v>
      </c>
      <c r="D1254" s="11" t="e">
        <f>VLOOKUP(A1254,AllFromFortiEMS!A:H,8,FALSE)</f>
        <v>#N/A</v>
      </c>
      <c r="E1254" s="11" t="str">
        <f>IFERROR(IF(Table1[[#This Row],[Registered]]=1,"OK",""),"")</f>
        <v/>
      </c>
    </row>
    <row r="1255" spans="1:5" x14ac:dyDescent="0.2">
      <c r="A1255" s="9" t="s">
        <v>1667</v>
      </c>
      <c r="B1255" s="9" t="s">
        <v>2141</v>
      </c>
      <c r="C1255" s="4" t="e">
        <f>VLOOKUP(A1255,AllFromFortiEMS!A:A,1,FALSE)</f>
        <v>#N/A</v>
      </c>
      <c r="D1255" s="11" t="e">
        <f>VLOOKUP(A1255,AllFromFortiEMS!A:H,8,FALSE)</f>
        <v>#N/A</v>
      </c>
      <c r="E1255" s="11" t="str">
        <f>IFERROR(IF(Table1[[#This Row],[Registered]]=1,"OK",""),"")</f>
        <v/>
      </c>
    </row>
    <row r="1256" spans="1:5" x14ac:dyDescent="0.2">
      <c r="A1256" s="9" t="s">
        <v>877</v>
      </c>
      <c r="B1256" s="9" t="s">
        <v>2141</v>
      </c>
      <c r="C1256" s="4" t="e">
        <f>VLOOKUP(A1256,AllFromFortiEMS!A:A,1,FALSE)</f>
        <v>#N/A</v>
      </c>
      <c r="D1256" s="11" t="e">
        <f>VLOOKUP(A1256,AllFromFortiEMS!A:H,8,FALSE)</f>
        <v>#N/A</v>
      </c>
      <c r="E1256" s="11" t="str">
        <f>IFERROR(IF(Table1[[#This Row],[Registered]]=1,"OK",""),"")</f>
        <v/>
      </c>
    </row>
    <row r="1257" spans="1:5" x14ac:dyDescent="0.2">
      <c r="A1257" s="9" t="s">
        <v>878</v>
      </c>
      <c r="B1257" s="9" t="s">
        <v>2141</v>
      </c>
      <c r="C1257" s="4" t="e">
        <f>VLOOKUP(A1257,AllFromFortiEMS!A:A,1,FALSE)</f>
        <v>#N/A</v>
      </c>
      <c r="D1257" s="11" t="e">
        <f>VLOOKUP(A1257,AllFromFortiEMS!A:H,8,FALSE)</f>
        <v>#N/A</v>
      </c>
      <c r="E1257" s="11" t="str">
        <f>IFERROR(IF(Table1[[#This Row],[Registered]]=1,"OK",""),"")</f>
        <v/>
      </c>
    </row>
    <row r="1258" spans="1:5" x14ac:dyDescent="0.2">
      <c r="A1258" s="9" t="s">
        <v>1668</v>
      </c>
      <c r="B1258" s="9" t="s">
        <v>2141</v>
      </c>
      <c r="C1258" s="4" t="e">
        <f>VLOOKUP(A1258,AllFromFortiEMS!A:A,1,FALSE)</f>
        <v>#N/A</v>
      </c>
      <c r="D1258" s="11" t="e">
        <f>VLOOKUP(A1258,AllFromFortiEMS!A:H,8,FALSE)</f>
        <v>#N/A</v>
      </c>
      <c r="E1258" s="11" t="str">
        <f>IFERROR(IF(Table1[[#This Row],[Registered]]=1,"OK",""),"")</f>
        <v/>
      </c>
    </row>
    <row r="1259" spans="1:5" x14ac:dyDescent="0.2">
      <c r="A1259" s="9" t="s">
        <v>879</v>
      </c>
      <c r="B1259" s="9" t="s">
        <v>2141</v>
      </c>
      <c r="C1259" s="4" t="e">
        <f>VLOOKUP(A1259,AllFromFortiEMS!A:A,1,FALSE)</f>
        <v>#N/A</v>
      </c>
      <c r="D1259" s="11" t="e">
        <f>VLOOKUP(A1259,AllFromFortiEMS!A:H,8,FALSE)</f>
        <v>#N/A</v>
      </c>
      <c r="E1259" s="11" t="str">
        <f>IFERROR(IF(Table1[[#This Row],[Registered]]=1,"OK",""),"")</f>
        <v/>
      </c>
    </row>
    <row r="1260" spans="1:5" x14ac:dyDescent="0.2">
      <c r="A1260" s="9" t="s">
        <v>1669</v>
      </c>
      <c r="B1260" s="9" t="s">
        <v>2141</v>
      </c>
      <c r="C1260" s="4" t="e">
        <f>VLOOKUP(A1260,AllFromFortiEMS!A:A,1,FALSE)</f>
        <v>#N/A</v>
      </c>
      <c r="D1260" s="11" t="e">
        <f>VLOOKUP(A1260,AllFromFortiEMS!A:H,8,FALSE)</f>
        <v>#N/A</v>
      </c>
      <c r="E1260" s="11" t="str">
        <f>IFERROR(IF(Table1[[#This Row],[Registered]]=1,"OK",""),"")</f>
        <v/>
      </c>
    </row>
    <row r="1261" spans="1:5" x14ac:dyDescent="0.2">
      <c r="A1261" s="9" t="s">
        <v>880</v>
      </c>
      <c r="B1261" s="9" t="s">
        <v>2141</v>
      </c>
      <c r="C1261" s="4" t="e">
        <f>VLOOKUP(A1261,AllFromFortiEMS!A:A,1,FALSE)</f>
        <v>#N/A</v>
      </c>
      <c r="D1261" s="11" t="e">
        <f>VLOOKUP(A1261,AllFromFortiEMS!A:H,8,FALSE)</f>
        <v>#N/A</v>
      </c>
      <c r="E1261" s="11" t="str">
        <f>IFERROR(IF(Table1[[#This Row],[Registered]]=1,"OK",""),"")</f>
        <v/>
      </c>
    </row>
    <row r="1262" spans="1:5" x14ac:dyDescent="0.2">
      <c r="A1262" s="9" t="s">
        <v>1670</v>
      </c>
      <c r="B1262" s="9" t="s">
        <v>2141</v>
      </c>
      <c r="C1262" s="4" t="e">
        <f>VLOOKUP(A1262,AllFromFortiEMS!A:A,1,FALSE)</f>
        <v>#N/A</v>
      </c>
      <c r="D1262" s="11" t="e">
        <f>VLOOKUP(A1262,AllFromFortiEMS!A:H,8,FALSE)</f>
        <v>#N/A</v>
      </c>
      <c r="E1262" s="11" t="str">
        <f>IFERROR(IF(Table1[[#This Row],[Registered]]=1,"OK",""),"")</f>
        <v/>
      </c>
    </row>
    <row r="1263" spans="1:5" x14ac:dyDescent="0.2">
      <c r="A1263" s="9" t="s">
        <v>881</v>
      </c>
      <c r="B1263" s="9" t="s">
        <v>2151</v>
      </c>
      <c r="C1263" s="4" t="e">
        <f>VLOOKUP(A1263,AllFromFortiEMS!A:A,1,FALSE)</f>
        <v>#N/A</v>
      </c>
      <c r="D1263" s="11" t="e">
        <f>VLOOKUP(A1263,AllFromFortiEMS!A:H,8,FALSE)</f>
        <v>#N/A</v>
      </c>
      <c r="E1263" s="11" t="str">
        <f>IFERROR(IF(Table1[[#This Row],[Registered]]=1,"OK",""),"")</f>
        <v/>
      </c>
    </row>
    <row r="1264" spans="1:5" x14ac:dyDescent="0.2">
      <c r="A1264" s="9" t="s">
        <v>882</v>
      </c>
      <c r="B1264" s="9" t="s">
        <v>2151</v>
      </c>
      <c r="C1264" s="4" t="e">
        <f>VLOOKUP(A1264,AllFromFortiEMS!A:A,1,FALSE)</f>
        <v>#N/A</v>
      </c>
      <c r="D1264" s="11" t="e">
        <f>VLOOKUP(A1264,AllFromFortiEMS!A:H,8,FALSE)</f>
        <v>#N/A</v>
      </c>
      <c r="E1264" s="11" t="str">
        <f>IFERROR(IF(Table1[[#This Row],[Registered]]=1,"OK",""),"")</f>
        <v/>
      </c>
    </row>
    <row r="1265" spans="1:5" x14ac:dyDescent="0.2">
      <c r="A1265" s="9" t="s">
        <v>883</v>
      </c>
      <c r="B1265" s="9" t="s">
        <v>2141</v>
      </c>
      <c r="C1265" s="4" t="e">
        <f>VLOOKUP(A1265,AllFromFortiEMS!A:A,1,FALSE)</f>
        <v>#N/A</v>
      </c>
      <c r="D1265" s="11" t="e">
        <f>VLOOKUP(A1265,AllFromFortiEMS!A:H,8,FALSE)</f>
        <v>#N/A</v>
      </c>
      <c r="E1265" s="11" t="str">
        <f>IFERROR(IF(Table1[[#This Row],[Registered]]=1,"OK",""),"")</f>
        <v/>
      </c>
    </row>
    <row r="1266" spans="1:5" x14ac:dyDescent="0.2">
      <c r="A1266" s="9" t="s">
        <v>884</v>
      </c>
      <c r="B1266" s="9" t="s">
        <v>2141</v>
      </c>
      <c r="C1266" s="4" t="e">
        <f>VLOOKUP(A1266,AllFromFortiEMS!A:A,1,FALSE)</f>
        <v>#N/A</v>
      </c>
      <c r="D1266" s="11" t="e">
        <f>VLOOKUP(A1266,AllFromFortiEMS!A:H,8,FALSE)</f>
        <v>#N/A</v>
      </c>
      <c r="E1266" s="11" t="str">
        <f>IFERROR(IF(Table1[[#This Row],[Registered]]=1,"OK",""),"")</f>
        <v/>
      </c>
    </row>
    <row r="1267" spans="1:5" x14ac:dyDescent="0.2">
      <c r="A1267" s="9" t="s">
        <v>885</v>
      </c>
      <c r="B1267" s="9" t="s">
        <v>2141</v>
      </c>
      <c r="C1267" s="4" t="e">
        <f>VLOOKUP(A1267,AllFromFortiEMS!A:A,1,FALSE)</f>
        <v>#N/A</v>
      </c>
      <c r="D1267" s="11" t="e">
        <f>VLOOKUP(A1267,AllFromFortiEMS!A:H,8,FALSE)</f>
        <v>#N/A</v>
      </c>
      <c r="E1267" s="11" t="str">
        <f>IFERROR(IF(Table1[[#This Row],[Registered]]=1,"OK",""),"")</f>
        <v/>
      </c>
    </row>
    <row r="1268" spans="1:5" x14ac:dyDescent="0.2">
      <c r="A1268" s="9" t="s">
        <v>886</v>
      </c>
      <c r="B1268" s="9" t="s">
        <v>2145</v>
      </c>
      <c r="C1268" s="4" t="e">
        <f>VLOOKUP(A1268,AllFromFortiEMS!A:A,1,FALSE)</f>
        <v>#N/A</v>
      </c>
      <c r="D1268" s="11" t="e">
        <f>VLOOKUP(A1268,AllFromFortiEMS!A:H,8,FALSE)</f>
        <v>#N/A</v>
      </c>
      <c r="E1268" s="11" t="str">
        <f>IFERROR(IF(Table1[[#This Row],[Registered]]=1,"OK",""),"")</f>
        <v/>
      </c>
    </row>
    <row r="1269" spans="1:5" x14ac:dyDescent="0.2">
      <c r="A1269" s="9" t="s">
        <v>887</v>
      </c>
      <c r="B1269" s="9" t="s">
        <v>2141</v>
      </c>
      <c r="C1269" s="4" t="e">
        <f>VLOOKUP(A1269,AllFromFortiEMS!A:A,1,FALSE)</f>
        <v>#N/A</v>
      </c>
      <c r="D1269" s="11" t="e">
        <f>VLOOKUP(A1269,AllFromFortiEMS!A:H,8,FALSE)</f>
        <v>#N/A</v>
      </c>
      <c r="E1269" s="11" t="str">
        <f>IFERROR(IF(Table1[[#This Row],[Registered]]=1,"OK",""),"")</f>
        <v/>
      </c>
    </row>
    <row r="1270" spans="1:5" x14ac:dyDescent="0.2">
      <c r="A1270" s="9" t="s">
        <v>888</v>
      </c>
      <c r="B1270" s="9" t="s">
        <v>2141</v>
      </c>
      <c r="C1270" s="4" t="e">
        <f>VLOOKUP(A1270,AllFromFortiEMS!A:A,1,FALSE)</f>
        <v>#N/A</v>
      </c>
      <c r="D1270" s="11" t="e">
        <f>VLOOKUP(A1270,AllFromFortiEMS!A:H,8,FALSE)</f>
        <v>#N/A</v>
      </c>
      <c r="E1270" s="11" t="str">
        <f>IFERROR(IF(Table1[[#This Row],[Registered]]=1,"OK",""),"")</f>
        <v/>
      </c>
    </row>
    <row r="1271" spans="1:5" x14ac:dyDescent="0.2">
      <c r="A1271" s="9" t="s">
        <v>889</v>
      </c>
      <c r="B1271" s="9" t="s">
        <v>2141</v>
      </c>
      <c r="C1271" s="4" t="e">
        <f>VLOOKUP(A1271,AllFromFortiEMS!A:A,1,FALSE)</f>
        <v>#N/A</v>
      </c>
      <c r="D1271" s="11" t="e">
        <f>VLOOKUP(A1271,AllFromFortiEMS!A:H,8,FALSE)</f>
        <v>#N/A</v>
      </c>
      <c r="E1271" s="11" t="str">
        <f>IFERROR(IF(Table1[[#This Row],[Registered]]=1,"OK",""),"")</f>
        <v/>
      </c>
    </row>
    <row r="1272" spans="1:5" x14ac:dyDescent="0.2">
      <c r="A1272" s="9" t="s">
        <v>890</v>
      </c>
      <c r="B1272" s="9" t="s">
        <v>2141</v>
      </c>
      <c r="C1272" s="4" t="e">
        <f>VLOOKUP(A1272,AllFromFortiEMS!A:A,1,FALSE)</f>
        <v>#N/A</v>
      </c>
      <c r="D1272" s="11" t="e">
        <f>VLOOKUP(A1272,AllFromFortiEMS!A:H,8,FALSE)</f>
        <v>#N/A</v>
      </c>
      <c r="E1272" s="11" t="str">
        <f>IFERROR(IF(Table1[[#This Row],[Registered]]=1,"OK",""),"")</f>
        <v/>
      </c>
    </row>
    <row r="1273" spans="1:5" x14ac:dyDescent="0.2">
      <c r="A1273" s="9" t="s">
        <v>891</v>
      </c>
      <c r="B1273" s="9" t="s">
        <v>2145</v>
      </c>
      <c r="C1273" s="4" t="e">
        <f>VLOOKUP(A1273,AllFromFortiEMS!A:A,1,FALSE)</f>
        <v>#N/A</v>
      </c>
      <c r="D1273" s="11" t="e">
        <f>VLOOKUP(A1273,AllFromFortiEMS!A:H,8,FALSE)</f>
        <v>#N/A</v>
      </c>
      <c r="E1273" s="11" t="str">
        <f>IFERROR(IF(Table1[[#This Row],[Registered]]=1,"OK",""),"")</f>
        <v/>
      </c>
    </row>
    <row r="1274" spans="1:5" x14ac:dyDescent="0.2">
      <c r="A1274" s="9" t="s">
        <v>892</v>
      </c>
      <c r="B1274" s="9" t="s">
        <v>2141</v>
      </c>
      <c r="C1274" s="4" t="e">
        <f>VLOOKUP(A1274,AllFromFortiEMS!A:A,1,FALSE)</f>
        <v>#N/A</v>
      </c>
      <c r="D1274" s="11" t="e">
        <f>VLOOKUP(A1274,AllFromFortiEMS!A:H,8,FALSE)</f>
        <v>#N/A</v>
      </c>
      <c r="E1274" s="11" t="str">
        <f>IFERROR(IF(Table1[[#This Row],[Registered]]=1,"OK",""),"")</f>
        <v/>
      </c>
    </row>
    <row r="1275" spans="1:5" x14ac:dyDescent="0.2">
      <c r="A1275" s="9" t="s">
        <v>1671</v>
      </c>
      <c r="B1275" s="9" t="s">
        <v>2152</v>
      </c>
      <c r="C1275" s="4" t="e">
        <f>VLOOKUP(A1275,AllFromFortiEMS!A:A,1,FALSE)</f>
        <v>#N/A</v>
      </c>
      <c r="D1275" s="11" t="e">
        <f>VLOOKUP(A1275,AllFromFortiEMS!A:H,8,FALSE)</f>
        <v>#N/A</v>
      </c>
      <c r="E1275" s="11" t="str">
        <f>IFERROR(IF(Table1[[#This Row],[Registered]]=1,"OK",""),"")</f>
        <v/>
      </c>
    </row>
    <row r="1276" spans="1:5" x14ac:dyDescent="0.2">
      <c r="A1276" s="9" t="s">
        <v>1672</v>
      </c>
      <c r="B1276" s="9" t="s">
        <v>2152</v>
      </c>
      <c r="C1276" s="4" t="e">
        <f>VLOOKUP(A1276,AllFromFortiEMS!A:A,1,FALSE)</f>
        <v>#N/A</v>
      </c>
      <c r="D1276" s="11" t="e">
        <f>VLOOKUP(A1276,AllFromFortiEMS!A:H,8,FALSE)</f>
        <v>#N/A</v>
      </c>
      <c r="E1276" s="11" t="str">
        <f>IFERROR(IF(Table1[[#This Row],[Registered]]=1,"OK",""),"")</f>
        <v/>
      </c>
    </row>
    <row r="1277" spans="1:5" x14ac:dyDescent="0.2">
      <c r="A1277" s="9" t="s">
        <v>893</v>
      </c>
      <c r="B1277" s="9" t="s">
        <v>2152</v>
      </c>
      <c r="C1277" s="4" t="e">
        <f>VLOOKUP(A1277,AllFromFortiEMS!A:A,1,FALSE)</f>
        <v>#N/A</v>
      </c>
      <c r="D1277" s="11" t="e">
        <f>VLOOKUP(A1277,AllFromFortiEMS!A:H,8,FALSE)</f>
        <v>#N/A</v>
      </c>
      <c r="E1277" s="11" t="str">
        <f>IFERROR(IF(Table1[[#This Row],[Registered]]=1,"OK",""),"")</f>
        <v/>
      </c>
    </row>
    <row r="1278" spans="1:5" x14ac:dyDescent="0.2">
      <c r="A1278" s="9" t="s">
        <v>1673</v>
      </c>
      <c r="B1278" s="9" t="s">
        <v>2152</v>
      </c>
      <c r="C1278" s="4" t="e">
        <f>VLOOKUP(A1278,AllFromFortiEMS!A:A,1,FALSE)</f>
        <v>#N/A</v>
      </c>
      <c r="D1278" s="11" t="e">
        <f>VLOOKUP(A1278,AllFromFortiEMS!A:H,8,FALSE)</f>
        <v>#N/A</v>
      </c>
      <c r="E1278" s="11" t="str">
        <f>IFERROR(IF(Table1[[#This Row],[Registered]]=1,"OK",""),"")</f>
        <v/>
      </c>
    </row>
    <row r="1279" spans="1:5" x14ac:dyDescent="0.2">
      <c r="A1279" s="9" t="s">
        <v>894</v>
      </c>
      <c r="B1279" s="9" t="s">
        <v>2152</v>
      </c>
      <c r="C1279" s="4" t="e">
        <f>VLOOKUP(A1279,AllFromFortiEMS!A:A,1,FALSE)</f>
        <v>#N/A</v>
      </c>
      <c r="D1279" s="11" t="e">
        <f>VLOOKUP(A1279,AllFromFortiEMS!A:H,8,FALSE)</f>
        <v>#N/A</v>
      </c>
      <c r="E1279" s="11" t="str">
        <f>IFERROR(IF(Table1[[#This Row],[Registered]]=1,"OK",""),"")</f>
        <v/>
      </c>
    </row>
    <row r="1280" spans="1:5" x14ac:dyDescent="0.2">
      <c r="A1280" s="9" t="s">
        <v>1674</v>
      </c>
      <c r="B1280" s="9" t="s">
        <v>2152</v>
      </c>
      <c r="C1280" s="4" t="e">
        <f>VLOOKUP(A1280,AllFromFortiEMS!A:A,1,FALSE)</f>
        <v>#N/A</v>
      </c>
      <c r="D1280" s="11" t="e">
        <f>VLOOKUP(A1280,AllFromFortiEMS!A:H,8,FALSE)</f>
        <v>#N/A</v>
      </c>
      <c r="E1280" s="11" t="str">
        <f>IFERROR(IF(Table1[[#This Row],[Registered]]=1,"OK",""),"")</f>
        <v/>
      </c>
    </row>
    <row r="1281" spans="1:5" x14ac:dyDescent="0.2">
      <c r="A1281" s="9" t="s">
        <v>1675</v>
      </c>
      <c r="B1281" s="9" t="s">
        <v>2152</v>
      </c>
      <c r="C1281" s="4" t="e">
        <f>VLOOKUP(A1281,AllFromFortiEMS!A:A,1,FALSE)</f>
        <v>#N/A</v>
      </c>
      <c r="D1281" s="11" t="e">
        <f>VLOOKUP(A1281,AllFromFortiEMS!A:H,8,FALSE)</f>
        <v>#N/A</v>
      </c>
      <c r="E1281" s="11" t="str">
        <f>IFERROR(IF(Table1[[#This Row],[Registered]]=1,"OK",""),"")</f>
        <v/>
      </c>
    </row>
    <row r="1282" spans="1:5" x14ac:dyDescent="0.2">
      <c r="A1282" s="9" t="s">
        <v>1676</v>
      </c>
      <c r="B1282" s="9" t="s">
        <v>2152</v>
      </c>
      <c r="C1282" s="4" t="e">
        <f>VLOOKUP(A1282,AllFromFortiEMS!A:A,1,FALSE)</f>
        <v>#N/A</v>
      </c>
      <c r="D1282" s="11" t="e">
        <f>VLOOKUP(A1282,AllFromFortiEMS!A:H,8,FALSE)</f>
        <v>#N/A</v>
      </c>
      <c r="E1282" s="11" t="str">
        <f>IFERROR(IF(Table1[[#This Row],[Registered]]=1,"OK",""),"")</f>
        <v/>
      </c>
    </row>
    <row r="1283" spans="1:5" x14ac:dyDescent="0.2">
      <c r="A1283" s="9" t="s">
        <v>1677</v>
      </c>
      <c r="B1283" s="9" t="s">
        <v>2152</v>
      </c>
      <c r="C1283" s="4" t="e">
        <f>VLOOKUP(A1283,AllFromFortiEMS!A:A,1,FALSE)</f>
        <v>#N/A</v>
      </c>
      <c r="D1283" s="11" t="e">
        <f>VLOOKUP(A1283,AllFromFortiEMS!A:H,8,FALSE)</f>
        <v>#N/A</v>
      </c>
      <c r="E1283" s="11" t="str">
        <f>IFERROR(IF(Table1[[#This Row],[Registered]]=1,"OK",""),"")</f>
        <v/>
      </c>
    </row>
    <row r="1284" spans="1:5" x14ac:dyDescent="0.2">
      <c r="A1284" s="9" t="s">
        <v>895</v>
      </c>
      <c r="B1284" s="9" t="s">
        <v>2141</v>
      </c>
      <c r="C1284" s="4" t="e">
        <f>VLOOKUP(A1284,AllFromFortiEMS!A:A,1,FALSE)</f>
        <v>#N/A</v>
      </c>
      <c r="D1284" s="11" t="e">
        <f>VLOOKUP(A1284,AllFromFortiEMS!A:H,8,FALSE)</f>
        <v>#N/A</v>
      </c>
      <c r="E1284" s="11" t="str">
        <f>IFERROR(IF(Table1[[#This Row],[Registered]]=1,"OK",""),"")</f>
        <v/>
      </c>
    </row>
    <row r="1285" spans="1:5" x14ac:dyDescent="0.2">
      <c r="A1285" s="9" t="s">
        <v>896</v>
      </c>
      <c r="B1285" s="9" t="s">
        <v>2141</v>
      </c>
      <c r="C1285" s="4" t="e">
        <f>VLOOKUP(A1285,AllFromFortiEMS!A:A,1,FALSE)</f>
        <v>#N/A</v>
      </c>
      <c r="D1285" s="11" t="e">
        <f>VLOOKUP(A1285,AllFromFortiEMS!A:H,8,FALSE)</f>
        <v>#N/A</v>
      </c>
      <c r="E1285" s="11" t="str">
        <f>IFERROR(IF(Table1[[#This Row],[Registered]]=1,"OK",""),"")</f>
        <v/>
      </c>
    </row>
    <row r="1286" spans="1:5" x14ac:dyDescent="0.2">
      <c r="A1286" s="9" t="s">
        <v>897</v>
      </c>
      <c r="B1286" s="9" t="s">
        <v>2141</v>
      </c>
      <c r="C1286" s="4" t="e">
        <f>VLOOKUP(A1286,AllFromFortiEMS!A:A,1,FALSE)</f>
        <v>#N/A</v>
      </c>
      <c r="D1286" s="11" t="e">
        <f>VLOOKUP(A1286,AllFromFortiEMS!A:H,8,FALSE)</f>
        <v>#N/A</v>
      </c>
      <c r="E1286" s="11" t="str">
        <f>IFERROR(IF(Table1[[#This Row],[Registered]]=1,"OK",""),"")</f>
        <v/>
      </c>
    </row>
    <row r="1287" spans="1:5" x14ac:dyDescent="0.2">
      <c r="A1287" s="9" t="s">
        <v>1678</v>
      </c>
      <c r="B1287" s="9" t="s">
        <v>2141</v>
      </c>
      <c r="C1287" s="4" t="e">
        <f>VLOOKUP(A1287,AllFromFortiEMS!A:A,1,FALSE)</f>
        <v>#N/A</v>
      </c>
      <c r="D1287" s="11" t="e">
        <f>VLOOKUP(A1287,AllFromFortiEMS!A:H,8,FALSE)</f>
        <v>#N/A</v>
      </c>
      <c r="E1287" s="11" t="str">
        <f>IFERROR(IF(Table1[[#This Row],[Registered]]=1,"OK",""),"")</f>
        <v/>
      </c>
    </row>
    <row r="1288" spans="1:5" x14ac:dyDescent="0.2">
      <c r="A1288" s="9" t="s">
        <v>898</v>
      </c>
      <c r="B1288" s="9" t="s">
        <v>2141</v>
      </c>
      <c r="C1288" s="4" t="e">
        <f>VLOOKUP(A1288,AllFromFortiEMS!A:A,1,FALSE)</f>
        <v>#N/A</v>
      </c>
      <c r="D1288" s="11" t="e">
        <f>VLOOKUP(A1288,AllFromFortiEMS!A:H,8,FALSE)</f>
        <v>#N/A</v>
      </c>
      <c r="E1288" s="11" t="str">
        <f>IFERROR(IF(Table1[[#This Row],[Registered]]=1,"OK",""),"")</f>
        <v/>
      </c>
    </row>
    <row r="1289" spans="1:5" x14ac:dyDescent="0.2">
      <c r="A1289" s="9" t="s">
        <v>899</v>
      </c>
      <c r="B1289" s="9" t="s">
        <v>2141</v>
      </c>
      <c r="C1289" s="4" t="e">
        <f>VLOOKUP(A1289,AllFromFortiEMS!A:A,1,FALSE)</f>
        <v>#N/A</v>
      </c>
      <c r="D1289" s="11" t="e">
        <f>VLOOKUP(A1289,AllFromFortiEMS!A:H,8,FALSE)</f>
        <v>#N/A</v>
      </c>
      <c r="E1289" s="11" t="str">
        <f>IFERROR(IF(Table1[[#This Row],[Registered]]=1,"OK",""),"")</f>
        <v/>
      </c>
    </row>
    <row r="1290" spans="1:5" x14ac:dyDescent="0.2">
      <c r="A1290" s="9" t="s">
        <v>900</v>
      </c>
      <c r="B1290" s="9" t="s">
        <v>2141</v>
      </c>
      <c r="C1290" s="4" t="e">
        <f>VLOOKUP(A1290,AllFromFortiEMS!A:A,1,FALSE)</f>
        <v>#N/A</v>
      </c>
      <c r="D1290" s="11" t="e">
        <f>VLOOKUP(A1290,AllFromFortiEMS!A:H,8,FALSE)</f>
        <v>#N/A</v>
      </c>
      <c r="E1290" s="11" t="str">
        <f>IFERROR(IF(Table1[[#This Row],[Registered]]=1,"OK",""),"")</f>
        <v/>
      </c>
    </row>
    <row r="1291" spans="1:5" x14ac:dyDescent="0.2">
      <c r="A1291" s="9" t="s">
        <v>901</v>
      </c>
      <c r="B1291" s="9" t="s">
        <v>2141</v>
      </c>
      <c r="C1291" s="4" t="e">
        <f>VLOOKUP(A1291,AllFromFortiEMS!A:A,1,FALSE)</f>
        <v>#N/A</v>
      </c>
      <c r="D1291" s="11" t="e">
        <f>VLOOKUP(A1291,AllFromFortiEMS!A:H,8,FALSE)</f>
        <v>#N/A</v>
      </c>
      <c r="E1291" s="11" t="str">
        <f>IFERROR(IF(Table1[[#This Row],[Registered]]=1,"OK",""),"")</f>
        <v/>
      </c>
    </row>
    <row r="1292" spans="1:5" x14ac:dyDescent="0.2">
      <c r="A1292" s="9" t="s">
        <v>902</v>
      </c>
      <c r="B1292" s="9" t="s">
        <v>2141</v>
      </c>
      <c r="C1292" s="4" t="e">
        <f>VLOOKUP(A1292,AllFromFortiEMS!A:A,1,FALSE)</f>
        <v>#N/A</v>
      </c>
      <c r="D1292" s="11" t="e">
        <f>VLOOKUP(A1292,AllFromFortiEMS!A:H,8,FALSE)</f>
        <v>#N/A</v>
      </c>
      <c r="E1292" s="11" t="str">
        <f>IFERROR(IF(Table1[[#This Row],[Registered]]=1,"OK",""),"")</f>
        <v/>
      </c>
    </row>
    <row r="1293" spans="1:5" x14ac:dyDescent="0.2">
      <c r="A1293" s="9" t="s">
        <v>903</v>
      </c>
      <c r="B1293" s="9" t="s">
        <v>2141</v>
      </c>
      <c r="C1293" s="4" t="e">
        <f>VLOOKUP(A1293,AllFromFortiEMS!A:A,1,FALSE)</f>
        <v>#N/A</v>
      </c>
      <c r="D1293" s="11" t="e">
        <f>VLOOKUP(A1293,AllFromFortiEMS!A:H,8,FALSE)</f>
        <v>#N/A</v>
      </c>
      <c r="E1293" s="11" t="str">
        <f>IFERROR(IF(Table1[[#This Row],[Registered]]=1,"OK",""),"")</f>
        <v/>
      </c>
    </row>
    <row r="1294" spans="1:5" x14ac:dyDescent="0.2">
      <c r="A1294" s="9" t="s">
        <v>904</v>
      </c>
      <c r="B1294" s="9" t="s">
        <v>2141</v>
      </c>
      <c r="C1294" s="4" t="e">
        <f>VLOOKUP(A1294,AllFromFortiEMS!A:A,1,FALSE)</f>
        <v>#N/A</v>
      </c>
      <c r="D1294" s="11" t="e">
        <f>VLOOKUP(A1294,AllFromFortiEMS!A:H,8,FALSE)</f>
        <v>#N/A</v>
      </c>
      <c r="E1294" s="11" t="str">
        <f>IFERROR(IF(Table1[[#This Row],[Registered]]=1,"OK",""),"")</f>
        <v/>
      </c>
    </row>
    <row r="1295" spans="1:5" x14ac:dyDescent="0.2">
      <c r="A1295" s="9" t="s">
        <v>1679</v>
      </c>
      <c r="B1295" s="9" t="s">
        <v>2141</v>
      </c>
      <c r="C1295" s="4" t="e">
        <f>VLOOKUP(A1295,AllFromFortiEMS!A:A,1,FALSE)</f>
        <v>#N/A</v>
      </c>
      <c r="D1295" s="11" t="e">
        <f>VLOOKUP(A1295,AllFromFortiEMS!A:H,8,FALSE)</f>
        <v>#N/A</v>
      </c>
      <c r="E1295" s="11" t="str">
        <f>IFERROR(IF(Table1[[#This Row],[Registered]]=1,"OK",""),"")</f>
        <v/>
      </c>
    </row>
    <row r="1296" spans="1:5" x14ac:dyDescent="0.2">
      <c r="A1296" s="9" t="s">
        <v>905</v>
      </c>
      <c r="B1296" s="9" t="s">
        <v>2141</v>
      </c>
      <c r="C1296" s="4" t="e">
        <f>VLOOKUP(A1296,AllFromFortiEMS!A:A,1,FALSE)</f>
        <v>#N/A</v>
      </c>
      <c r="D1296" s="11" t="e">
        <f>VLOOKUP(A1296,AllFromFortiEMS!A:H,8,FALSE)</f>
        <v>#N/A</v>
      </c>
      <c r="E1296" s="11" t="str">
        <f>IFERROR(IF(Table1[[#This Row],[Registered]]=1,"OK",""),"")</f>
        <v/>
      </c>
    </row>
    <row r="1297" spans="1:5" x14ac:dyDescent="0.2">
      <c r="A1297" s="9" t="s">
        <v>906</v>
      </c>
      <c r="B1297" s="9" t="s">
        <v>2141</v>
      </c>
      <c r="C1297" s="4" t="e">
        <f>VLOOKUP(A1297,AllFromFortiEMS!A:A,1,FALSE)</f>
        <v>#N/A</v>
      </c>
      <c r="D1297" s="11" t="e">
        <f>VLOOKUP(A1297,AllFromFortiEMS!A:H,8,FALSE)</f>
        <v>#N/A</v>
      </c>
      <c r="E1297" s="11" t="str">
        <f>IFERROR(IF(Table1[[#This Row],[Registered]]=1,"OK",""),"")</f>
        <v/>
      </c>
    </row>
    <row r="1298" spans="1:5" x14ac:dyDescent="0.2">
      <c r="A1298" s="9" t="s">
        <v>1680</v>
      </c>
      <c r="B1298" s="9" t="s">
        <v>2141</v>
      </c>
      <c r="C1298" s="4" t="e">
        <f>VLOOKUP(A1298,AllFromFortiEMS!A:A,1,FALSE)</f>
        <v>#N/A</v>
      </c>
      <c r="D1298" s="11" t="e">
        <f>VLOOKUP(A1298,AllFromFortiEMS!A:H,8,FALSE)</f>
        <v>#N/A</v>
      </c>
      <c r="E1298" s="11" t="str">
        <f>IFERROR(IF(Table1[[#This Row],[Registered]]=1,"OK",""),"")</f>
        <v/>
      </c>
    </row>
    <row r="1299" spans="1:5" x14ac:dyDescent="0.2">
      <c r="A1299" s="9" t="s">
        <v>907</v>
      </c>
      <c r="B1299" s="9" t="s">
        <v>2141</v>
      </c>
      <c r="C1299" s="4" t="e">
        <f>VLOOKUP(A1299,AllFromFortiEMS!A:A,1,FALSE)</f>
        <v>#N/A</v>
      </c>
      <c r="D1299" s="11" t="e">
        <f>VLOOKUP(A1299,AllFromFortiEMS!A:H,8,FALSE)</f>
        <v>#N/A</v>
      </c>
      <c r="E1299" s="11" t="str">
        <f>IFERROR(IF(Table1[[#This Row],[Registered]]=1,"OK",""),"")</f>
        <v/>
      </c>
    </row>
    <row r="1300" spans="1:5" x14ac:dyDescent="0.2">
      <c r="A1300" s="9" t="s">
        <v>908</v>
      </c>
      <c r="B1300" s="9" t="s">
        <v>2141</v>
      </c>
      <c r="C1300" s="4" t="e">
        <f>VLOOKUP(A1300,AllFromFortiEMS!A:A,1,FALSE)</f>
        <v>#N/A</v>
      </c>
      <c r="D1300" s="11" t="e">
        <f>VLOOKUP(A1300,AllFromFortiEMS!A:H,8,FALSE)</f>
        <v>#N/A</v>
      </c>
      <c r="E1300" s="11" t="str">
        <f>IFERROR(IF(Table1[[#This Row],[Registered]]=1,"OK",""),"")</f>
        <v/>
      </c>
    </row>
    <row r="1301" spans="1:5" x14ac:dyDescent="0.2">
      <c r="A1301" s="9" t="s">
        <v>909</v>
      </c>
      <c r="B1301" s="9" t="s">
        <v>2141</v>
      </c>
      <c r="C1301" s="4" t="e">
        <f>VLOOKUP(A1301,AllFromFortiEMS!A:A,1,FALSE)</f>
        <v>#N/A</v>
      </c>
      <c r="D1301" s="11" t="e">
        <f>VLOOKUP(A1301,AllFromFortiEMS!A:H,8,FALSE)</f>
        <v>#N/A</v>
      </c>
      <c r="E1301" s="11" t="str">
        <f>IFERROR(IF(Table1[[#This Row],[Registered]]=1,"OK",""),"")</f>
        <v/>
      </c>
    </row>
    <row r="1302" spans="1:5" x14ac:dyDescent="0.2">
      <c r="A1302" s="9" t="s">
        <v>910</v>
      </c>
      <c r="B1302" s="9" t="s">
        <v>2141</v>
      </c>
      <c r="C1302" s="4" t="e">
        <f>VLOOKUP(A1302,AllFromFortiEMS!A:A,1,FALSE)</f>
        <v>#N/A</v>
      </c>
      <c r="D1302" s="11" t="e">
        <f>VLOOKUP(A1302,AllFromFortiEMS!A:H,8,FALSE)</f>
        <v>#N/A</v>
      </c>
      <c r="E1302" s="11" t="str">
        <f>IFERROR(IF(Table1[[#This Row],[Registered]]=1,"OK",""),"")</f>
        <v/>
      </c>
    </row>
    <row r="1303" spans="1:5" x14ac:dyDescent="0.2">
      <c r="A1303" s="9" t="s">
        <v>1808</v>
      </c>
      <c r="B1303" s="9" t="s">
        <v>2141</v>
      </c>
      <c r="C1303" s="4" t="e">
        <f>VLOOKUP(A1303,AllFromFortiEMS!A:A,1,FALSE)</f>
        <v>#N/A</v>
      </c>
      <c r="D1303" s="11" t="e">
        <f>VLOOKUP(A1303,AllFromFortiEMS!A:H,8,FALSE)</f>
        <v>#N/A</v>
      </c>
      <c r="E1303" s="11" t="str">
        <f>IFERROR(IF(Table1[[#This Row],[Registered]]=1,"OK",""),"")</f>
        <v/>
      </c>
    </row>
    <row r="1304" spans="1:5" x14ac:dyDescent="0.2">
      <c r="A1304" s="9" t="s">
        <v>911</v>
      </c>
      <c r="B1304" s="9" t="s">
        <v>2141</v>
      </c>
      <c r="C1304" s="4" t="e">
        <f>VLOOKUP(A1304,AllFromFortiEMS!A:A,1,FALSE)</f>
        <v>#N/A</v>
      </c>
      <c r="D1304" s="11" t="e">
        <f>VLOOKUP(A1304,AllFromFortiEMS!A:H,8,FALSE)</f>
        <v>#N/A</v>
      </c>
      <c r="E1304" s="11" t="str">
        <f>IFERROR(IF(Table1[[#This Row],[Registered]]=1,"OK",""),"")</f>
        <v/>
      </c>
    </row>
    <row r="1305" spans="1:5" x14ac:dyDescent="0.2">
      <c r="A1305" s="9" t="s">
        <v>912</v>
      </c>
      <c r="B1305" s="9" t="s">
        <v>2141</v>
      </c>
      <c r="C1305" s="4" t="e">
        <f>VLOOKUP(A1305,AllFromFortiEMS!A:A,1,FALSE)</f>
        <v>#N/A</v>
      </c>
      <c r="D1305" s="11" t="e">
        <f>VLOOKUP(A1305,AllFromFortiEMS!A:H,8,FALSE)</f>
        <v>#N/A</v>
      </c>
      <c r="E1305" s="11" t="str">
        <f>IFERROR(IF(Table1[[#This Row],[Registered]]=1,"OK",""),"")</f>
        <v/>
      </c>
    </row>
    <row r="1306" spans="1:5" x14ac:dyDescent="0.2">
      <c r="A1306" s="9" t="s">
        <v>913</v>
      </c>
      <c r="B1306" s="9" t="s">
        <v>2141</v>
      </c>
      <c r="C1306" s="4" t="e">
        <f>VLOOKUP(A1306,AllFromFortiEMS!A:A,1,FALSE)</f>
        <v>#N/A</v>
      </c>
      <c r="D1306" s="11" t="e">
        <f>VLOOKUP(A1306,AllFromFortiEMS!A:H,8,FALSE)</f>
        <v>#N/A</v>
      </c>
      <c r="E1306" s="11" t="str">
        <f>IFERROR(IF(Table1[[#This Row],[Registered]]=1,"OK",""),"")</f>
        <v/>
      </c>
    </row>
    <row r="1307" spans="1:5" x14ac:dyDescent="0.2">
      <c r="A1307" s="9" t="s">
        <v>1925</v>
      </c>
      <c r="B1307" s="9" t="s">
        <v>2141</v>
      </c>
      <c r="C1307" s="4" t="e">
        <f>VLOOKUP(A1307,AllFromFortiEMS!A:A,1,FALSE)</f>
        <v>#N/A</v>
      </c>
      <c r="D1307" s="11" t="e">
        <f>VLOOKUP(A1307,AllFromFortiEMS!A:H,8,FALSE)</f>
        <v>#N/A</v>
      </c>
      <c r="E1307" s="11" t="str">
        <f>IFERROR(IF(Table1[[#This Row],[Registered]]=1,"OK",""),"")</f>
        <v/>
      </c>
    </row>
    <row r="1308" spans="1:5" x14ac:dyDescent="0.2">
      <c r="A1308" s="9" t="s">
        <v>914</v>
      </c>
      <c r="B1308" s="9" t="s">
        <v>2141</v>
      </c>
      <c r="C1308" s="4" t="e">
        <f>VLOOKUP(A1308,AllFromFortiEMS!A:A,1,FALSE)</f>
        <v>#N/A</v>
      </c>
      <c r="D1308" s="11" t="e">
        <f>VLOOKUP(A1308,AllFromFortiEMS!A:H,8,FALSE)</f>
        <v>#N/A</v>
      </c>
      <c r="E1308" s="11" t="str">
        <f>IFERROR(IF(Table1[[#This Row],[Registered]]=1,"OK",""),"")</f>
        <v/>
      </c>
    </row>
    <row r="1309" spans="1:5" x14ac:dyDescent="0.2">
      <c r="A1309" s="9" t="s">
        <v>1681</v>
      </c>
      <c r="B1309" s="9" t="s">
        <v>2141</v>
      </c>
      <c r="C1309" s="4" t="e">
        <f>VLOOKUP(A1309,AllFromFortiEMS!A:A,1,FALSE)</f>
        <v>#N/A</v>
      </c>
      <c r="D1309" s="11" t="e">
        <f>VLOOKUP(A1309,AllFromFortiEMS!A:H,8,FALSE)</f>
        <v>#N/A</v>
      </c>
      <c r="E1309" s="11" t="str">
        <f>IFERROR(IF(Table1[[#This Row],[Registered]]=1,"OK",""),"")</f>
        <v/>
      </c>
    </row>
    <row r="1310" spans="1:5" x14ac:dyDescent="0.2">
      <c r="A1310" s="9" t="s">
        <v>915</v>
      </c>
      <c r="B1310" s="9" t="s">
        <v>2141</v>
      </c>
      <c r="C1310" s="4" t="e">
        <f>VLOOKUP(A1310,AllFromFortiEMS!A:A,1,FALSE)</f>
        <v>#N/A</v>
      </c>
      <c r="D1310" s="11" t="e">
        <f>VLOOKUP(A1310,AllFromFortiEMS!A:H,8,FALSE)</f>
        <v>#N/A</v>
      </c>
      <c r="E1310" s="11" t="str">
        <f>IFERROR(IF(Table1[[#This Row],[Registered]]=1,"OK",""),"")</f>
        <v/>
      </c>
    </row>
    <row r="1311" spans="1:5" x14ac:dyDescent="0.2">
      <c r="A1311" s="9" t="s">
        <v>916</v>
      </c>
      <c r="B1311" s="9" t="s">
        <v>2141</v>
      </c>
      <c r="C1311" s="4" t="e">
        <f>VLOOKUP(A1311,AllFromFortiEMS!A:A,1,FALSE)</f>
        <v>#N/A</v>
      </c>
      <c r="D1311" s="11" t="e">
        <f>VLOOKUP(A1311,AllFromFortiEMS!A:H,8,FALSE)</f>
        <v>#N/A</v>
      </c>
      <c r="E1311" s="11" t="str">
        <f>IFERROR(IF(Table1[[#This Row],[Registered]]=1,"OK",""),"")</f>
        <v/>
      </c>
    </row>
    <row r="1312" spans="1:5" x14ac:dyDescent="0.2">
      <c r="A1312" s="9" t="s">
        <v>917</v>
      </c>
      <c r="B1312" s="9" t="s">
        <v>2141</v>
      </c>
      <c r="C1312" s="4" t="e">
        <f>VLOOKUP(A1312,AllFromFortiEMS!A:A,1,FALSE)</f>
        <v>#N/A</v>
      </c>
      <c r="D1312" s="11" t="e">
        <f>VLOOKUP(A1312,AllFromFortiEMS!A:H,8,FALSE)</f>
        <v>#N/A</v>
      </c>
      <c r="E1312" s="11" t="str">
        <f>IFERROR(IF(Table1[[#This Row],[Registered]]=1,"OK",""),"")</f>
        <v/>
      </c>
    </row>
    <row r="1313" spans="1:5" x14ac:dyDescent="0.2">
      <c r="A1313" s="9" t="s">
        <v>918</v>
      </c>
      <c r="B1313" s="9" t="s">
        <v>2141</v>
      </c>
      <c r="C1313" s="4" t="e">
        <f>VLOOKUP(A1313,AllFromFortiEMS!A:A,1,FALSE)</f>
        <v>#N/A</v>
      </c>
      <c r="D1313" s="11" t="e">
        <f>VLOOKUP(A1313,AllFromFortiEMS!A:H,8,FALSE)</f>
        <v>#N/A</v>
      </c>
      <c r="E1313" s="11" t="str">
        <f>IFERROR(IF(Table1[[#This Row],[Registered]]=1,"OK",""),"")</f>
        <v/>
      </c>
    </row>
    <row r="1314" spans="1:5" x14ac:dyDescent="0.2">
      <c r="A1314" s="9" t="s">
        <v>919</v>
      </c>
      <c r="B1314" s="9" t="s">
        <v>2141</v>
      </c>
      <c r="C1314" s="4" t="e">
        <f>VLOOKUP(A1314,AllFromFortiEMS!A:A,1,FALSE)</f>
        <v>#N/A</v>
      </c>
      <c r="D1314" s="11" t="e">
        <f>VLOOKUP(A1314,AllFromFortiEMS!A:H,8,FALSE)</f>
        <v>#N/A</v>
      </c>
      <c r="E1314" s="11" t="str">
        <f>IFERROR(IF(Table1[[#This Row],[Registered]]=1,"OK",""),"")</f>
        <v/>
      </c>
    </row>
    <row r="1315" spans="1:5" x14ac:dyDescent="0.2">
      <c r="A1315" s="9" t="s">
        <v>1682</v>
      </c>
      <c r="B1315" s="9" t="s">
        <v>2141</v>
      </c>
      <c r="C1315" s="4" t="e">
        <f>VLOOKUP(A1315,AllFromFortiEMS!A:A,1,FALSE)</f>
        <v>#N/A</v>
      </c>
      <c r="D1315" s="11" t="e">
        <f>VLOOKUP(A1315,AllFromFortiEMS!A:H,8,FALSE)</f>
        <v>#N/A</v>
      </c>
      <c r="E1315" s="11" t="str">
        <f>IFERROR(IF(Table1[[#This Row],[Registered]]=1,"OK",""),"")</f>
        <v/>
      </c>
    </row>
    <row r="1316" spans="1:5" x14ac:dyDescent="0.2">
      <c r="A1316" s="9" t="s">
        <v>920</v>
      </c>
      <c r="B1316" s="9" t="s">
        <v>2141</v>
      </c>
      <c r="C1316" s="4" t="e">
        <f>VLOOKUP(A1316,AllFromFortiEMS!A:A,1,FALSE)</f>
        <v>#N/A</v>
      </c>
      <c r="D1316" s="11" t="e">
        <f>VLOOKUP(A1316,AllFromFortiEMS!A:H,8,FALSE)</f>
        <v>#N/A</v>
      </c>
      <c r="E1316" s="11" t="str">
        <f>IFERROR(IF(Table1[[#This Row],[Registered]]=1,"OK",""),"")</f>
        <v/>
      </c>
    </row>
    <row r="1317" spans="1:5" x14ac:dyDescent="0.2">
      <c r="A1317" s="9" t="s">
        <v>921</v>
      </c>
      <c r="B1317" s="9" t="s">
        <v>2141</v>
      </c>
      <c r="C1317" s="4" t="e">
        <f>VLOOKUP(A1317,AllFromFortiEMS!A:A,1,FALSE)</f>
        <v>#N/A</v>
      </c>
      <c r="D1317" s="11" t="e">
        <f>VLOOKUP(A1317,AllFromFortiEMS!A:H,8,FALSE)</f>
        <v>#N/A</v>
      </c>
      <c r="E1317" s="11" t="str">
        <f>IFERROR(IF(Table1[[#This Row],[Registered]]=1,"OK",""),"")</f>
        <v/>
      </c>
    </row>
    <row r="1318" spans="1:5" x14ac:dyDescent="0.2">
      <c r="A1318" s="9" t="s">
        <v>1683</v>
      </c>
      <c r="B1318" s="9" t="s">
        <v>2141</v>
      </c>
      <c r="C1318" s="4" t="e">
        <f>VLOOKUP(A1318,AllFromFortiEMS!A:A,1,FALSE)</f>
        <v>#N/A</v>
      </c>
      <c r="D1318" s="11" t="e">
        <f>VLOOKUP(A1318,AllFromFortiEMS!A:H,8,FALSE)</f>
        <v>#N/A</v>
      </c>
      <c r="E1318" s="11" t="str">
        <f>IFERROR(IF(Table1[[#This Row],[Registered]]=1,"OK",""),"")</f>
        <v/>
      </c>
    </row>
    <row r="1319" spans="1:5" x14ac:dyDescent="0.2">
      <c r="A1319" s="9" t="s">
        <v>922</v>
      </c>
      <c r="B1319" s="9" t="s">
        <v>2141</v>
      </c>
      <c r="C1319" s="4" t="e">
        <f>VLOOKUP(A1319,AllFromFortiEMS!A:A,1,FALSE)</f>
        <v>#N/A</v>
      </c>
      <c r="D1319" s="11" t="e">
        <f>VLOOKUP(A1319,AllFromFortiEMS!A:H,8,FALSE)</f>
        <v>#N/A</v>
      </c>
      <c r="E1319" s="11" t="str">
        <f>IFERROR(IF(Table1[[#This Row],[Registered]]=1,"OK",""),"")</f>
        <v/>
      </c>
    </row>
    <row r="1320" spans="1:5" x14ac:dyDescent="0.2">
      <c r="A1320" s="9" t="s">
        <v>1791</v>
      </c>
      <c r="B1320" s="9" t="s">
        <v>2141</v>
      </c>
      <c r="C1320" s="4" t="e">
        <f>VLOOKUP(A1320,AllFromFortiEMS!A:A,1,FALSE)</f>
        <v>#N/A</v>
      </c>
      <c r="D1320" s="11" t="e">
        <f>VLOOKUP(A1320,AllFromFortiEMS!A:H,8,FALSE)</f>
        <v>#N/A</v>
      </c>
      <c r="E1320" s="11" t="str">
        <f>IFERROR(IF(Table1[[#This Row],[Registered]]=1,"OK",""),"")</f>
        <v/>
      </c>
    </row>
    <row r="1321" spans="1:5" x14ac:dyDescent="0.2">
      <c r="A1321" s="9" t="s">
        <v>1792</v>
      </c>
      <c r="B1321" s="9" t="s">
        <v>2141</v>
      </c>
      <c r="C1321" s="4" t="e">
        <f>VLOOKUP(A1321,AllFromFortiEMS!A:A,1,FALSE)</f>
        <v>#N/A</v>
      </c>
      <c r="D1321" s="11" t="e">
        <f>VLOOKUP(A1321,AllFromFortiEMS!A:H,8,FALSE)</f>
        <v>#N/A</v>
      </c>
      <c r="E1321" s="11" t="str">
        <f>IFERROR(IF(Table1[[#This Row],[Registered]]=1,"OK",""),"")</f>
        <v/>
      </c>
    </row>
    <row r="1322" spans="1:5" x14ac:dyDescent="0.2">
      <c r="A1322" s="9" t="s">
        <v>1793</v>
      </c>
      <c r="B1322" s="9" t="s">
        <v>2141</v>
      </c>
      <c r="C1322" s="4" t="e">
        <f>VLOOKUP(A1322,AllFromFortiEMS!A:A,1,FALSE)</f>
        <v>#N/A</v>
      </c>
      <c r="D1322" s="11" t="e">
        <f>VLOOKUP(A1322,AllFromFortiEMS!A:H,8,FALSE)</f>
        <v>#N/A</v>
      </c>
      <c r="E1322" s="11" t="str">
        <f>IFERROR(IF(Table1[[#This Row],[Registered]]=1,"OK",""),"")</f>
        <v/>
      </c>
    </row>
    <row r="1323" spans="1:5" x14ac:dyDescent="0.2">
      <c r="A1323" s="9" t="s">
        <v>1684</v>
      </c>
      <c r="B1323" s="9" t="s">
        <v>2141</v>
      </c>
      <c r="C1323" s="4" t="e">
        <f>VLOOKUP(A1323,AllFromFortiEMS!A:A,1,FALSE)</f>
        <v>#N/A</v>
      </c>
      <c r="D1323" s="11" t="e">
        <f>VLOOKUP(A1323,AllFromFortiEMS!A:H,8,FALSE)</f>
        <v>#N/A</v>
      </c>
      <c r="E1323" s="11" t="str">
        <f>IFERROR(IF(Table1[[#This Row],[Registered]]=1,"OK",""),"")</f>
        <v/>
      </c>
    </row>
    <row r="1324" spans="1:5" x14ac:dyDescent="0.2">
      <c r="A1324" s="9" t="s">
        <v>1685</v>
      </c>
      <c r="B1324" s="9" t="s">
        <v>2141</v>
      </c>
      <c r="C1324" s="4" t="e">
        <f>VLOOKUP(A1324,AllFromFortiEMS!A:A,1,FALSE)</f>
        <v>#N/A</v>
      </c>
      <c r="D1324" s="11" t="e">
        <f>VLOOKUP(A1324,AllFromFortiEMS!A:H,8,FALSE)</f>
        <v>#N/A</v>
      </c>
      <c r="E1324" s="11" t="str">
        <f>IFERROR(IF(Table1[[#This Row],[Registered]]=1,"OK",""),"")</f>
        <v/>
      </c>
    </row>
    <row r="1325" spans="1:5" x14ac:dyDescent="0.2">
      <c r="A1325" s="9" t="s">
        <v>1686</v>
      </c>
      <c r="B1325" s="9" t="s">
        <v>2141</v>
      </c>
      <c r="C1325" s="4" t="e">
        <f>VLOOKUP(A1325,AllFromFortiEMS!A:A,1,FALSE)</f>
        <v>#N/A</v>
      </c>
      <c r="D1325" s="11" t="e">
        <f>VLOOKUP(A1325,AllFromFortiEMS!A:H,8,FALSE)</f>
        <v>#N/A</v>
      </c>
      <c r="E1325" s="11" t="str">
        <f>IFERROR(IF(Table1[[#This Row],[Registered]]=1,"OK",""),"")</f>
        <v/>
      </c>
    </row>
    <row r="1326" spans="1:5" x14ac:dyDescent="0.2">
      <c r="A1326" s="9" t="s">
        <v>923</v>
      </c>
      <c r="B1326" s="9" t="s">
        <v>2141</v>
      </c>
      <c r="C1326" s="4" t="e">
        <f>VLOOKUP(A1326,AllFromFortiEMS!A:A,1,FALSE)</f>
        <v>#N/A</v>
      </c>
      <c r="D1326" s="11" t="e">
        <f>VLOOKUP(A1326,AllFromFortiEMS!A:H,8,FALSE)</f>
        <v>#N/A</v>
      </c>
      <c r="E1326" s="11" t="str">
        <f>IFERROR(IF(Table1[[#This Row],[Registered]]=1,"OK",""),"")</f>
        <v/>
      </c>
    </row>
    <row r="1327" spans="1:5" x14ac:dyDescent="0.2">
      <c r="A1327" s="9" t="s">
        <v>924</v>
      </c>
      <c r="B1327" s="9" t="s">
        <v>2141</v>
      </c>
      <c r="C1327" s="4" t="e">
        <f>VLOOKUP(A1327,AllFromFortiEMS!A:A,1,FALSE)</f>
        <v>#N/A</v>
      </c>
      <c r="D1327" s="11" t="e">
        <f>VLOOKUP(A1327,AllFromFortiEMS!A:H,8,FALSE)</f>
        <v>#N/A</v>
      </c>
      <c r="E1327" s="11" t="str">
        <f>IFERROR(IF(Table1[[#This Row],[Registered]]=1,"OK",""),"")</f>
        <v/>
      </c>
    </row>
    <row r="1328" spans="1:5" x14ac:dyDescent="0.2">
      <c r="A1328" s="9" t="s">
        <v>925</v>
      </c>
      <c r="B1328" s="9" t="s">
        <v>2141</v>
      </c>
      <c r="C1328" s="4" t="e">
        <f>VLOOKUP(A1328,AllFromFortiEMS!A:A,1,FALSE)</f>
        <v>#N/A</v>
      </c>
      <c r="D1328" s="11" t="e">
        <f>VLOOKUP(A1328,AllFromFortiEMS!A:H,8,FALSE)</f>
        <v>#N/A</v>
      </c>
      <c r="E1328" s="11" t="str">
        <f>IFERROR(IF(Table1[[#This Row],[Registered]]=1,"OK",""),"")</f>
        <v/>
      </c>
    </row>
    <row r="1329" spans="1:5" x14ac:dyDescent="0.2">
      <c r="A1329" s="9" t="s">
        <v>926</v>
      </c>
      <c r="B1329" s="9" t="s">
        <v>2141</v>
      </c>
      <c r="C1329" s="4" t="e">
        <f>VLOOKUP(A1329,AllFromFortiEMS!A:A,1,FALSE)</f>
        <v>#N/A</v>
      </c>
      <c r="D1329" s="11" t="e">
        <f>VLOOKUP(A1329,AllFromFortiEMS!A:H,8,FALSE)</f>
        <v>#N/A</v>
      </c>
      <c r="E1329" s="11" t="str">
        <f>IFERROR(IF(Table1[[#This Row],[Registered]]=1,"OK",""),"")</f>
        <v/>
      </c>
    </row>
    <row r="1330" spans="1:5" x14ac:dyDescent="0.2">
      <c r="A1330" s="9" t="s">
        <v>927</v>
      </c>
      <c r="B1330" s="9" t="s">
        <v>2141</v>
      </c>
      <c r="C1330" s="4" t="e">
        <f>VLOOKUP(A1330,AllFromFortiEMS!A:A,1,FALSE)</f>
        <v>#N/A</v>
      </c>
      <c r="D1330" s="11" t="e">
        <f>VLOOKUP(A1330,AllFromFortiEMS!A:H,8,FALSE)</f>
        <v>#N/A</v>
      </c>
      <c r="E1330" s="11" t="str">
        <f>IFERROR(IF(Table1[[#This Row],[Registered]]=1,"OK",""),"")</f>
        <v/>
      </c>
    </row>
    <row r="1331" spans="1:5" x14ac:dyDescent="0.2">
      <c r="A1331" s="9" t="s">
        <v>928</v>
      </c>
      <c r="B1331" s="9" t="s">
        <v>2141</v>
      </c>
      <c r="C1331" s="4" t="e">
        <f>VLOOKUP(A1331,AllFromFortiEMS!A:A,1,FALSE)</f>
        <v>#N/A</v>
      </c>
      <c r="D1331" s="11" t="e">
        <f>VLOOKUP(A1331,AllFromFortiEMS!A:H,8,FALSE)</f>
        <v>#N/A</v>
      </c>
      <c r="E1331" s="11" t="str">
        <f>IFERROR(IF(Table1[[#This Row],[Registered]]=1,"OK",""),"")</f>
        <v/>
      </c>
    </row>
    <row r="1332" spans="1:5" x14ac:dyDescent="0.2">
      <c r="A1332" s="9" t="s">
        <v>1687</v>
      </c>
      <c r="B1332" s="9" t="s">
        <v>2141</v>
      </c>
      <c r="C1332" s="4" t="e">
        <f>VLOOKUP(A1332,AllFromFortiEMS!A:A,1,FALSE)</f>
        <v>#N/A</v>
      </c>
      <c r="D1332" s="11" t="e">
        <f>VLOOKUP(A1332,AllFromFortiEMS!A:H,8,FALSE)</f>
        <v>#N/A</v>
      </c>
      <c r="E1332" s="11" t="str">
        <f>IFERROR(IF(Table1[[#This Row],[Registered]]=1,"OK",""),"")</f>
        <v/>
      </c>
    </row>
    <row r="1333" spans="1:5" x14ac:dyDescent="0.2">
      <c r="A1333" s="9" t="s">
        <v>929</v>
      </c>
      <c r="B1333" s="9" t="s">
        <v>2141</v>
      </c>
      <c r="C1333" s="4" t="e">
        <f>VLOOKUP(A1333,AllFromFortiEMS!A:A,1,FALSE)</f>
        <v>#N/A</v>
      </c>
      <c r="D1333" s="11" t="e">
        <f>VLOOKUP(A1333,AllFromFortiEMS!A:H,8,FALSE)</f>
        <v>#N/A</v>
      </c>
      <c r="E1333" s="11" t="str">
        <f>IFERROR(IF(Table1[[#This Row],[Registered]]=1,"OK",""),"")</f>
        <v/>
      </c>
    </row>
    <row r="1334" spans="1:5" x14ac:dyDescent="0.2">
      <c r="A1334" s="9" t="s">
        <v>930</v>
      </c>
      <c r="B1334" s="9" t="s">
        <v>2141</v>
      </c>
      <c r="C1334" s="4" t="e">
        <f>VLOOKUP(A1334,AllFromFortiEMS!A:A,1,FALSE)</f>
        <v>#N/A</v>
      </c>
      <c r="D1334" s="11" t="e">
        <f>VLOOKUP(A1334,AllFromFortiEMS!A:H,8,FALSE)</f>
        <v>#N/A</v>
      </c>
      <c r="E1334" s="11" t="str">
        <f>IFERROR(IF(Table1[[#This Row],[Registered]]=1,"OK",""),"")</f>
        <v/>
      </c>
    </row>
    <row r="1335" spans="1:5" x14ac:dyDescent="0.2">
      <c r="A1335" s="9" t="s">
        <v>1688</v>
      </c>
      <c r="B1335" s="9" t="s">
        <v>2141</v>
      </c>
      <c r="C1335" s="4" t="e">
        <f>VLOOKUP(A1335,AllFromFortiEMS!A:A,1,FALSE)</f>
        <v>#N/A</v>
      </c>
      <c r="D1335" s="11" t="e">
        <f>VLOOKUP(A1335,AllFromFortiEMS!A:H,8,FALSE)</f>
        <v>#N/A</v>
      </c>
      <c r="E1335" s="11" t="str">
        <f>IFERROR(IF(Table1[[#This Row],[Registered]]=1,"OK",""),"")</f>
        <v/>
      </c>
    </row>
    <row r="1336" spans="1:5" x14ac:dyDescent="0.2">
      <c r="A1336" s="9" t="s">
        <v>1689</v>
      </c>
      <c r="B1336" s="9" t="s">
        <v>2141</v>
      </c>
      <c r="C1336" s="4" t="e">
        <f>VLOOKUP(A1336,AllFromFortiEMS!A:A,1,FALSE)</f>
        <v>#N/A</v>
      </c>
      <c r="D1336" s="11" t="e">
        <f>VLOOKUP(A1336,AllFromFortiEMS!A:H,8,FALSE)</f>
        <v>#N/A</v>
      </c>
      <c r="E1336" s="11" t="str">
        <f>IFERROR(IF(Table1[[#This Row],[Registered]]=1,"OK",""),"")</f>
        <v/>
      </c>
    </row>
    <row r="1337" spans="1:5" x14ac:dyDescent="0.2">
      <c r="A1337" s="9" t="s">
        <v>1926</v>
      </c>
      <c r="B1337" s="9" t="s">
        <v>2141</v>
      </c>
      <c r="C1337" s="4" t="e">
        <f>VLOOKUP(A1337,AllFromFortiEMS!A:A,1,FALSE)</f>
        <v>#N/A</v>
      </c>
      <c r="D1337" s="11" t="e">
        <f>VLOOKUP(A1337,AllFromFortiEMS!A:H,8,FALSE)</f>
        <v>#N/A</v>
      </c>
      <c r="E1337" s="11" t="str">
        <f>IFERROR(IF(Table1[[#This Row],[Registered]]=1,"OK",""),"")</f>
        <v/>
      </c>
    </row>
    <row r="1338" spans="1:5" x14ac:dyDescent="0.2">
      <c r="A1338" s="9" t="s">
        <v>931</v>
      </c>
      <c r="B1338" s="9" t="s">
        <v>2141</v>
      </c>
      <c r="C1338" s="4" t="e">
        <f>VLOOKUP(A1338,AllFromFortiEMS!A:A,1,FALSE)</f>
        <v>#N/A</v>
      </c>
      <c r="D1338" s="11" t="e">
        <f>VLOOKUP(A1338,AllFromFortiEMS!A:H,8,FALSE)</f>
        <v>#N/A</v>
      </c>
      <c r="E1338" s="11" t="str">
        <f>IFERROR(IF(Table1[[#This Row],[Registered]]=1,"OK",""),"")</f>
        <v/>
      </c>
    </row>
    <row r="1339" spans="1:5" x14ac:dyDescent="0.2">
      <c r="A1339" s="9" t="s">
        <v>1927</v>
      </c>
      <c r="B1339" s="9" t="s">
        <v>2141</v>
      </c>
      <c r="C1339" s="4" t="e">
        <f>VLOOKUP(A1339,AllFromFortiEMS!A:A,1,FALSE)</f>
        <v>#N/A</v>
      </c>
      <c r="D1339" s="11" t="e">
        <f>VLOOKUP(A1339,AllFromFortiEMS!A:H,8,FALSE)</f>
        <v>#N/A</v>
      </c>
      <c r="E1339" s="11" t="str">
        <f>IFERROR(IF(Table1[[#This Row],[Registered]]=1,"OK",""),"")</f>
        <v/>
      </c>
    </row>
    <row r="1340" spans="1:5" x14ac:dyDescent="0.2">
      <c r="A1340" s="9" t="s">
        <v>932</v>
      </c>
      <c r="B1340" s="9" t="s">
        <v>2141</v>
      </c>
      <c r="C1340" s="4" t="e">
        <f>VLOOKUP(A1340,AllFromFortiEMS!A:A,1,FALSE)</f>
        <v>#N/A</v>
      </c>
      <c r="D1340" s="11" t="e">
        <f>VLOOKUP(A1340,AllFromFortiEMS!A:H,8,FALSE)</f>
        <v>#N/A</v>
      </c>
      <c r="E1340" s="11" t="str">
        <f>IFERROR(IF(Table1[[#This Row],[Registered]]=1,"OK",""),"")</f>
        <v/>
      </c>
    </row>
    <row r="1341" spans="1:5" x14ac:dyDescent="0.2">
      <c r="A1341" s="9" t="s">
        <v>1928</v>
      </c>
      <c r="B1341" s="9" t="s">
        <v>2141</v>
      </c>
      <c r="C1341" s="4" t="e">
        <f>VLOOKUP(A1341,AllFromFortiEMS!A:A,1,FALSE)</f>
        <v>#N/A</v>
      </c>
      <c r="D1341" s="11" t="e">
        <f>VLOOKUP(A1341,AllFromFortiEMS!A:H,8,FALSE)</f>
        <v>#N/A</v>
      </c>
      <c r="E1341" s="11" t="str">
        <f>IFERROR(IF(Table1[[#This Row],[Registered]]=1,"OK",""),"")</f>
        <v/>
      </c>
    </row>
    <row r="1342" spans="1:5" x14ac:dyDescent="0.2">
      <c r="A1342" s="9" t="s">
        <v>1690</v>
      </c>
      <c r="B1342" s="9" t="s">
        <v>2141</v>
      </c>
      <c r="C1342" s="4" t="e">
        <f>VLOOKUP(A1342,AllFromFortiEMS!A:A,1,FALSE)</f>
        <v>#N/A</v>
      </c>
      <c r="D1342" s="11" t="e">
        <f>VLOOKUP(A1342,AllFromFortiEMS!A:H,8,FALSE)</f>
        <v>#N/A</v>
      </c>
      <c r="E1342" s="11" t="str">
        <f>IFERROR(IF(Table1[[#This Row],[Registered]]=1,"OK",""),"")</f>
        <v/>
      </c>
    </row>
    <row r="1343" spans="1:5" x14ac:dyDescent="0.2">
      <c r="A1343" s="9" t="s">
        <v>1799</v>
      </c>
      <c r="B1343" s="9" t="s">
        <v>2141</v>
      </c>
      <c r="C1343" s="4" t="e">
        <f>VLOOKUP(A1343,AllFromFortiEMS!A:A,1,FALSE)</f>
        <v>#N/A</v>
      </c>
      <c r="D1343" s="11" t="e">
        <f>VLOOKUP(A1343,AllFromFortiEMS!A:H,8,FALSE)</f>
        <v>#N/A</v>
      </c>
      <c r="E1343" s="11" t="str">
        <f>IFERROR(IF(Table1[[#This Row],[Registered]]=1,"OK",""),"")</f>
        <v/>
      </c>
    </row>
    <row r="1344" spans="1:5" x14ac:dyDescent="0.2">
      <c r="A1344" s="9" t="s">
        <v>933</v>
      </c>
      <c r="B1344" s="9" t="s">
        <v>2141</v>
      </c>
      <c r="C1344" s="4" t="e">
        <f>VLOOKUP(A1344,AllFromFortiEMS!A:A,1,FALSE)</f>
        <v>#N/A</v>
      </c>
      <c r="D1344" s="11" t="e">
        <f>VLOOKUP(A1344,AllFromFortiEMS!A:H,8,FALSE)</f>
        <v>#N/A</v>
      </c>
      <c r="E1344" s="11" t="str">
        <f>IFERROR(IF(Table1[[#This Row],[Registered]]=1,"OK",""),"")</f>
        <v/>
      </c>
    </row>
    <row r="1345" spans="1:5" x14ac:dyDescent="0.2">
      <c r="A1345" s="9" t="s">
        <v>1876</v>
      </c>
      <c r="B1345" s="9" t="s">
        <v>2141</v>
      </c>
      <c r="C1345" s="4" t="e">
        <f>VLOOKUP(A1345,AllFromFortiEMS!A:A,1,FALSE)</f>
        <v>#N/A</v>
      </c>
      <c r="D1345" s="11" t="e">
        <f>VLOOKUP(A1345,AllFromFortiEMS!A:H,8,FALSE)</f>
        <v>#N/A</v>
      </c>
      <c r="E1345" s="11" t="str">
        <f>IFERROR(IF(Table1[[#This Row],[Registered]]=1,"OK",""),"")</f>
        <v/>
      </c>
    </row>
    <row r="1346" spans="1:5" x14ac:dyDescent="0.2">
      <c r="A1346" s="9" t="s">
        <v>934</v>
      </c>
      <c r="B1346" s="9" t="s">
        <v>2141</v>
      </c>
      <c r="C1346" s="4" t="e">
        <f>VLOOKUP(A1346,AllFromFortiEMS!A:A,1,FALSE)</f>
        <v>#N/A</v>
      </c>
      <c r="D1346" s="11" t="e">
        <f>VLOOKUP(A1346,AllFromFortiEMS!A:H,8,FALSE)</f>
        <v>#N/A</v>
      </c>
      <c r="E1346" s="11" t="str">
        <f>IFERROR(IF(Table1[[#This Row],[Registered]]=1,"OK",""),"")</f>
        <v/>
      </c>
    </row>
    <row r="1347" spans="1:5" x14ac:dyDescent="0.2">
      <c r="A1347" s="9" t="s">
        <v>935</v>
      </c>
      <c r="B1347" s="9" t="s">
        <v>2141</v>
      </c>
      <c r="C1347" s="4" t="e">
        <f>VLOOKUP(A1347,AllFromFortiEMS!A:A,1,FALSE)</f>
        <v>#N/A</v>
      </c>
      <c r="D1347" s="11" t="e">
        <f>VLOOKUP(A1347,AllFromFortiEMS!A:H,8,FALSE)</f>
        <v>#N/A</v>
      </c>
      <c r="E1347" s="11" t="str">
        <f>IFERROR(IF(Table1[[#This Row],[Registered]]=1,"OK",""),"")</f>
        <v/>
      </c>
    </row>
    <row r="1348" spans="1:5" x14ac:dyDescent="0.2">
      <c r="A1348" s="9" t="s">
        <v>936</v>
      </c>
      <c r="B1348" s="9" t="s">
        <v>2148</v>
      </c>
      <c r="C1348" s="4" t="e">
        <f>VLOOKUP(A1348,AllFromFortiEMS!A:A,1,FALSE)</f>
        <v>#N/A</v>
      </c>
      <c r="D1348" s="11" t="e">
        <f>VLOOKUP(A1348,AllFromFortiEMS!A:H,8,FALSE)</f>
        <v>#N/A</v>
      </c>
      <c r="E1348" s="11" t="str">
        <f>IFERROR(IF(Table1[[#This Row],[Registered]]=1,"OK",""),"")</f>
        <v/>
      </c>
    </row>
    <row r="1349" spans="1:5" x14ac:dyDescent="0.2">
      <c r="A1349" s="9" t="s">
        <v>937</v>
      </c>
      <c r="B1349" s="9" t="s">
        <v>2141</v>
      </c>
      <c r="C1349" s="4" t="e">
        <f>VLOOKUP(A1349,AllFromFortiEMS!A:A,1,FALSE)</f>
        <v>#N/A</v>
      </c>
      <c r="D1349" s="11" t="e">
        <f>VLOOKUP(A1349,AllFromFortiEMS!A:H,8,FALSE)</f>
        <v>#N/A</v>
      </c>
      <c r="E1349" s="11" t="str">
        <f>IFERROR(IF(Table1[[#This Row],[Registered]]=1,"OK",""),"")</f>
        <v/>
      </c>
    </row>
    <row r="1350" spans="1:5" x14ac:dyDescent="0.2">
      <c r="A1350" s="9" t="s">
        <v>938</v>
      </c>
      <c r="B1350" s="9" t="s">
        <v>2141</v>
      </c>
      <c r="C1350" s="4" t="e">
        <f>VLOOKUP(A1350,AllFromFortiEMS!A:A,1,FALSE)</f>
        <v>#N/A</v>
      </c>
      <c r="D1350" s="11" t="e">
        <f>VLOOKUP(A1350,AllFromFortiEMS!A:H,8,FALSE)</f>
        <v>#N/A</v>
      </c>
      <c r="E1350" s="11" t="str">
        <f>IFERROR(IF(Table1[[#This Row],[Registered]]=1,"OK",""),"")</f>
        <v/>
      </c>
    </row>
    <row r="1351" spans="1:5" x14ac:dyDescent="0.2">
      <c r="A1351" s="9" t="s">
        <v>939</v>
      </c>
      <c r="B1351" s="9" t="s">
        <v>2141</v>
      </c>
      <c r="C1351" s="4" t="e">
        <f>VLOOKUP(A1351,AllFromFortiEMS!A:A,1,FALSE)</f>
        <v>#N/A</v>
      </c>
      <c r="D1351" s="11" t="e">
        <f>VLOOKUP(A1351,AllFromFortiEMS!A:H,8,FALSE)</f>
        <v>#N/A</v>
      </c>
      <c r="E1351" s="11" t="str">
        <f>IFERROR(IF(Table1[[#This Row],[Registered]]=1,"OK",""),"")</f>
        <v/>
      </c>
    </row>
    <row r="1352" spans="1:5" x14ac:dyDescent="0.2">
      <c r="A1352" s="9" t="s">
        <v>940</v>
      </c>
      <c r="B1352" s="9" t="s">
        <v>2141</v>
      </c>
      <c r="C1352" s="4" t="e">
        <f>VLOOKUP(A1352,AllFromFortiEMS!A:A,1,FALSE)</f>
        <v>#N/A</v>
      </c>
      <c r="D1352" s="11" t="e">
        <f>VLOOKUP(A1352,AllFromFortiEMS!A:H,8,FALSE)</f>
        <v>#N/A</v>
      </c>
      <c r="E1352" s="11" t="str">
        <f>IFERROR(IF(Table1[[#This Row],[Registered]]=1,"OK",""),"")</f>
        <v/>
      </c>
    </row>
    <row r="1353" spans="1:5" x14ac:dyDescent="0.2">
      <c r="A1353" s="9" t="s">
        <v>941</v>
      </c>
      <c r="B1353" s="9" t="s">
        <v>2141</v>
      </c>
      <c r="C1353" s="4" t="e">
        <f>VLOOKUP(A1353,AllFromFortiEMS!A:A,1,FALSE)</f>
        <v>#N/A</v>
      </c>
      <c r="D1353" s="11" t="e">
        <f>VLOOKUP(A1353,AllFromFortiEMS!A:H,8,FALSE)</f>
        <v>#N/A</v>
      </c>
      <c r="E1353" s="11" t="str">
        <f>IFERROR(IF(Table1[[#This Row],[Registered]]=1,"OK",""),"")</f>
        <v/>
      </c>
    </row>
    <row r="1354" spans="1:5" x14ac:dyDescent="0.2">
      <c r="A1354" s="9" t="s">
        <v>942</v>
      </c>
      <c r="B1354" s="9" t="s">
        <v>2141</v>
      </c>
      <c r="C1354" s="4" t="e">
        <f>VLOOKUP(A1354,AllFromFortiEMS!A:A,1,FALSE)</f>
        <v>#N/A</v>
      </c>
      <c r="D1354" s="11" t="e">
        <f>VLOOKUP(A1354,AllFromFortiEMS!A:H,8,FALSE)</f>
        <v>#N/A</v>
      </c>
      <c r="E1354" s="11" t="str">
        <f>IFERROR(IF(Table1[[#This Row],[Registered]]=1,"OK",""),"")</f>
        <v/>
      </c>
    </row>
    <row r="1355" spans="1:5" x14ac:dyDescent="0.2">
      <c r="A1355" s="9" t="s">
        <v>943</v>
      </c>
      <c r="B1355" s="9" t="s">
        <v>2141</v>
      </c>
      <c r="C1355" s="4" t="e">
        <f>VLOOKUP(A1355,AllFromFortiEMS!A:A,1,FALSE)</f>
        <v>#N/A</v>
      </c>
      <c r="D1355" s="11" t="e">
        <f>VLOOKUP(A1355,AllFromFortiEMS!A:H,8,FALSE)</f>
        <v>#N/A</v>
      </c>
      <c r="E1355" s="11" t="str">
        <f>IFERROR(IF(Table1[[#This Row],[Registered]]=1,"OK",""),"")</f>
        <v/>
      </c>
    </row>
    <row r="1356" spans="1:5" x14ac:dyDescent="0.2">
      <c r="A1356" s="9" t="s">
        <v>944</v>
      </c>
      <c r="B1356" s="9" t="s">
        <v>2141</v>
      </c>
      <c r="C1356" s="4" t="e">
        <f>VLOOKUP(A1356,AllFromFortiEMS!A:A,1,FALSE)</f>
        <v>#N/A</v>
      </c>
      <c r="D1356" s="11" t="e">
        <f>VLOOKUP(A1356,AllFromFortiEMS!A:H,8,FALSE)</f>
        <v>#N/A</v>
      </c>
      <c r="E1356" s="11" t="str">
        <f>IFERROR(IF(Table1[[#This Row],[Registered]]=1,"OK",""),"")</f>
        <v/>
      </c>
    </row>
    <row r="1357" spans="1:5" x14ac:dyDescent="0.2">
      <c r="A1357" s="9" t="s">
        <v>945</v>
      </c>
      <c r="B1357" s="9" t="s">
        <v>2141</v>
      </c>
      <c r="C1357" s="4" t="e">
        <f>VLOOKUP(A1357,AllFromFortiEMS!A:A,1,FALSE)</f>
        <v>#N/A</v>
      </c>
      <c r="D1357" s="11" t="e">
        <f>VLOOKUP(A1357,AllFromFortiEMS!A:H,8,FALSE)</f>
        <v>#N/A</v>
      </c>
      <c r="E1357" s="11" t="str">
        <f>IFERROR(IF(Table1[[#This Row],[Registered]]=1,"OK",""),"")</f>
        <v/>
      </c>
    </row>
    <row r="1358" spans="1:5" x14ac:dyDescent="0.2">
      <c r="A1358" s="9" t="s">
        <v>946</v>
      </c>
      <c r="B1358" s="9" t="s">
        <v>2141</v>
      </c>
      <c r="C1358" s="4" t="e">
        <f>VLOOKUP(A1358,AllFromFortiEMS!A:A,1,FALSE)</f>
        <v>#N/A</v>
      </c>
      <c r="D1358" s="11" t="e">
        <f>VLOOKUP(A1358,AllFromFortiEMS!A:H,8,FALSE)</f>
        <v>#N/A</v>
      </c>
      <c r="E1358" s="11" t="str">
        <f>IFERROR(IF(Table1[[#This Row],[Registered]]=1,"OK",""),"")</f>
        <v/>
      </c>
    </row>
    <row r="1359" spans="1:5" x14ac:dyDescent="0.2">
      <c r="A1359" s="9" t="s">
        <v>947</v>
      </c>
      <c r="B1359" s="9" t="s">
        <v>2141</v>
      </c>
      <c r="C1359" s="4" t="e">
        <f>VLOOKUP(A1359,AllFromFortiEMS!A:A,1,FALSE)</f>
        <v>#N/A</v>
      </c>
      <c r="D1359" s="11" t="e">
        <f>VLOOKUP(A1359,AllFromFortiEMS!A:H,8,FALSE)</f>
        <v>#N/A</v>
      </c>
      <c r="E1359" s="11" t="str">
        <f>IFERROR(IF(Table1[[#This Row],[Registered]]=1,"OK",""),"")</f>
        <v/>
      </c>
    </row>
    <row r="1360" spans="1:5" x14ac:dyDescent="0.2">
      <c r="A1360" s="9" t="s">
        <v>948</v>
      </c>
      <c r="B1360" s="9" t="s">
        <v>2141</v>
      </c>
      <c r="C1360" s="4" t="e">
        <f>VLOOKUP(A1360,AllFromFortiEMS!A:A,1,FALSE)</f>
        <v>#N/A</v>
      </c>
      <c r="D1360" s="11" t="e">
        <f>VLOOKUP(A1360,AllFromFortiEMS!A:H,8,FALSE)</f>
        <v>#N/A</v>
      </c>
      <c r="E1360" s="11" t="str">
        <f>IFERROR(IF(Table1[[#This Row],[Registered]]=1,"OK",""),"")</f>
        <v/>
      </c>
    </row>
    <row r="1361" spans="1:5" x14ac:dyDescent="0.2">
      <c r="A1361" s="9" t="s">
        <v>949</v>
      </c>
      <c r="B1361" s="9" t="s">
        <v>2141</v>
      </c>
      <c r="C1361" s="4" t="e">
        <f>VLOOKUP(A1361,AllFromFortiEMS!A:A,1,FALSE)</f>
        <v>#N/A</v>
      </c>
      <c r="D1361" s="11" t="e">
        <f>VLOOKUP(A1361,AllFromFortiEMS!A:H,8,FALSE)</f>
        <v>#N/A</v>
      </c>
      <c r="E1361" s="11" t="str">
        <f>IFERROR(IF(Table1[[#This Row],[Registered]]=1,"OK",""),"")</f>
        <v/>
      </c>
    </row>
    <row r="1362" spans="1:5" x14ac:dyDescent="0.2">
      <c r="A1362" s="9" t="s">
        <v>950</v>
      </c>
      <c r="B1362" s="9" t="s">
        <v>2141</v>
      </c>
      <c r="C1362" s="4" t="e">
        <f>VLOOKUP(A1362,AllFromFortiEMS!A:A,1,FALSE)</f>
        <v>#N/A</v>
      </c>
      <c r="D1362" s="11" t="e">
        <f>VLOOKUP(A1362,AllFromFortiEMS!A:H,8,FALSE)</f>
        <v>#N/A</v>
      </c>
      <c r="E1362" s="11" t="str">
        <f>IFERROR(IF(Table1[[#This Row],[Registered]]=1,"OK",""),"")</f>
        <v/>
      </c>
    </row>
    <row r="1363" spans="1:5" x14ac:dyDescent="0.2">
      <c r="A1363" s="9" t="s">
        <v>1794</v>
      </c>
      <c r="B1363" s="9" t="s">
        <v>2141</v>
      </c>
      <c r="C1363" s="4" t="e">
        <f>VLOOKUP(A1363,AllFromFortiEMS!A:A,1,FALSE)</f>
        <v>#N/A</v>
      </c>
      <c r="D1363" s="11" t="e">
        <f>VLOOKUP(A1363,AllFromFortiEMS!A:H,8,FALSE)</f>
        <v>#N/A</v>
      </c>
      <c r="E1363" s="11" t="str">
        <f>IFERROR(IF(Table1[[#This Row],[Registered]]=1,"OK",""),"")</f>
        <v/>
      </c>
    </row>
    <row r="1364" spans="1:5" x14ac:dyDescent="0.2">
      <c r="A1364" s="9" t="s">
        <v>1691</v>
      </c>
      <c r="B1364" s="9" t="s">
        <v>2141</v>
      </c>
      <c r="C1364" s="4" t="e">
        <f>VLOOKUP(A1364,AllFromFortiEMS!A:A,1,FALSE)</f>
        <v>#N/A</v>
      </c>
      <c r="D1364" s="11" t="e">
        <f>VLOOKUP(A1364,AllFromFortiEMS!A:H,8,FALSE)</f>
        <v>#N/A</v>
      </c>
      <c r="E1364" s="11" t="str">
        <f>IFERROR(IF(Table1[[#This Row],[Registered]]=1,"OK",""),"")</f>
        <v/>
      </c>
    </row>
    <row r="1365" spans="1:5" x14ac:dyDescent="0.2">
      <c r="A1365" s="9" t="s">
        <v>1885</v>
      </c>
      <c r="B1365" s="9" t="s">
        <v>2141</v>
      </c>
      <c r="C1365" s="4" t="e">
        <f>VLOOKUP(A1365,AllFromFortiEMS!A:A,1,FALSE)</f>
        <v>#N/A</v>
      </c>
      <c r="D1365" s="11" t="e">
        <f>VLOOKUP(A1365,AllFromFortiEMS!A:H,8,FALSE)</f>
        <v>#N/A</v>
      </c>
      <c r="E1365" s="11" t="str">
        <f>IFERROR(IF(Table1[[#This Row],[Registered]]=1,"OK",""),"")</f>
        <v/>
      </c>
    </row>
    <row r="1366" spans="1:5" x14ac:dyDescent="0.2">
      <c r="A1366" s="9" t="s">
        <v>1886</v>
      </c>
      <c r="B1366" s="9" t="s">
        <v>2141</v>
      </c>
      <c r="C1366" s="4" t="e">
        <f>VLOOKUP(A1366,AllFromFortiEMS!A:A,1,FALSE)</f>
        <v>#N/A</v>
      </c>
      <c r="D1366" s="11" t="e">
        <f>VLOOKUP(A1366,AllFromFortiEMS!A:H,8,FALSE)</f>
        <v>#N/A</v>
      </c>
      <c r="E1366" s="11" t="str">
        <f>IFERROR(IF(Table1[[#This Row],[Registered]]=1,"OK",""),"")</f>
        <v/>
      </c>
    </row>
    <row r="1367" spans="1:5" x14ac:dyDescent="0.2">
      <c r="A1367" s="9" t="s">
        <v>951</v>
      </c>
      <c r="B1367" s="9" t="s">
        <v>2148</v>
      </c>
      <c r="C1367" s="4" t="e">
        <f>VLOOKUP(A1367,AllFromFortiEMS!A:A,1,FALSE)</f>
        <v>#N/A</v>
      </c>
      <c r="D1367" s="11" t="e">
        <f>VLOOKUP(A1367,AllFromFortiEMS!A:H,8,FALSE)</f>
        <v>#N/A</v>
      </c>
      <c r="E1367" s="11" t="str">
        <f>IFERROR(IF(Table1[[#This Row],[Registered]]=1,"OK",""),"")</f>
        <v/>
      </c>
    </row>
    <row r="1368" spans="1:5" x14ac:dyDescent="0.2">
      <c r="A1368" s="9" t="s">
        <v>952</v>
      </c>
      <c r="B1368" s="9" t="s">
        <v>2148</v>
      </c>
      <c r="C1368" s="4" t="e">
        <f>VLOOKUP(A1368,AllFromFortiEMS!A:A,1,FALSE)</f>
        <v>#N/A</v>
      </c>
      <c r="D1368" s="11" t="e">
        <f>VLOOKUP(A1368,AllFromFortiEMS!A:H,8,FALSE)</f>
        <v>#N/A</v>
      </c>
      <c r="E1368" s="11" t="str">
        <f>IFERROR(IF(Table1[[#This Row],[Registered]]=1,"OK",""),"")</f>
        <v/>
      </c>
    </row>
    <row r="1369" spans="1:5" x14ac:dyDescent="0.2">
      <c r="A1369" s="9" t="s">
        <v>953</v>
      </c>
      <c r="B1369" s="9" t="s">
        <v>2148</v>
      </c>
      <c r="C1369" s="4" t="e">
        <f>VLOOKUP(A1369,AllFromFortiEMS!A:A,1,FALSE)</f>
        <v>#N/A</v>
      </c>
      <c r="D1369" s="11" t="e">
        <f>VLOOKUP(A1369,AllFromFortiEMS!A:H,8,FALSE)</f>
        <v>#N/A</v>
      </c>
      <c r="E1369" s="11" t="str">
        <f>IFERROR(IF(Table1[[#This Row],[Registered]]=1,"OK",""),"")</f>
        <v/>
      </c>
    </row>
    <row r="1370" spans="1:5" x14ac:dyDescent="0.2">
      <c r="A1370" s="9" t="s">
        <v>954</v>
      </c>
      <c r="B1370" s="9" t="s">
        <v>2148</v>
      </c>
      <c r="C1370" s="4" t="e">
        <f>VLOOKUP(A1370,AllFromFortiEMS!A:A,1,FALSE)</f>
        <v>#N/A</v>
      </c>
      <c r="D1370" s="11" t="e">
        <f>VLOOKUP(A1370,AllFromFortiEMS!A:H,8,FALSE)</f>
        <v>#N/A</v>
      </c>
      <c r="E1370" s="11" t="str">
        <f>IFERROR(IF(Table1[[#This Row],[Registered]]=1,"OK",""),"")</f>
        <v/>
      </c>
    </row>
    <row r="1371" spans="1:5" x14ac:dyDescent="0.2">
      <c r="A1371" s="9" t="s">
        <v>955</v>
      </c>
      <c r="B1371" s="9" t="s">
        <v>2148</v>
      </c>
      <c r="C1371" s="4" t="e">
        <f>VLOOKUP(A1371,AllFromFortiEMS!A:A,1,FALSE)</f>
        <v>#N/A</v>
      </c>
      <c r="D1371" s="11" t="e">
        <f>VLOOKUP(A1371,AllFromFortiEMS!A:H,8,FALSE)</f>
        <v>#N/A</v>
      </c>
      <c r="E1371" s="11" t="str">
        <f>IFERROR(IF(Table1[[#This Row],[Registered]]=1,"OK",""),"")</f>
        <v/>
      </c>
    </row>
    <row r="1372" spans="1:5" x14ac:dyDescent="0.2">
      <c r="A1372" s="9" t="s">
        <v>956</v>
      </c>
      <c r="B1372" s="9" t="s">
        <v>2148</v>
      </c>
      <c r="C1372" s="4" t="e">
        <f>VLOOKUP(A1372,AllFromFortiEMS!A:A,1,FALSE)</f>
        <v>#N/A</v>
      </c>
      <c r="D1372" s="11" t="e">
        <f>VLOOKUP(A1372,AllFromFortiEMS!A:H,8,FALSE)</f>
        <v>#N/A</v>
      </c>
      <c r="E1372" s="11" t="str">
        <f>IFERROR(IF(Table1[[#This Row],[Registered]]=1,"OK",""),"")</f>
        <v/>
      </c>
    </row>
    <row r="1373" spans="1:5" x14ac:dyDescent="0.2">
      <c r="A1373" s="9" t="s">
        <v>957</v>
      </c>
      <c r="B1373" s="9" t="s">
        <v>2148</v>
      </c>
      <c r="C1373" s="4" t="e">
        <f>VLOOKUP(A1373,AllFromFortiEMS!A:A,1,FALSE)</f>
        <v>#N/A</v>
      </c>
      <c r="D1373" s="11" t="e">
        <f>VLOOKUP(A1373,AllFromFortiEMS!A:H,8,FALSE)</f>
        <v>#N/A</v>
      </c>
      <c r="E1373" s="11" t="str">
        <f>IFERROR(IF(Table1[[#This Row],[Registered]]=1,"OK",""),"")</f>
        <v/>
      </c>
    </row>
    <row r="1374" spans="1:5" x14ac:dyDescent="0.2">
      <c r="A1374" s="9" t="s">
        <v>958</v>
      </c>
      <c r="B1374" s="9" t="s">
        <v>2148</v>
      </c>
      <c r="C1374" s="4" t="e">
        <f>VLOOKUP(A1374,AllFromFortiEMS!A:A,1,FALSE)</f>
        <v>#N/A</v>
      </c>
      <c r="D1374" s="11" t="e">
        <f>VLOOKUP(A1374,AllFromFortiEMS!A:H,8,FALSE)</f>
        <v>#N/A</v>
      </c>
      <c r="E1374" s="11" t="str">
        <f>IFERROR(IF(Table1[[#This Row],[Registered]]=1,"OK",""),"")</f>
        <v/>
      </c>
    </row>
    <row r="1375" spans="1:5" x14ac:dyDescent="0.2">
      <c r="A1375" s="9" t="s">
        <v>959</v>
      </c>
      <c r="B1375" s="9" t="s">
        <v>2148</v>
      </c>
      <c r="C1375" s="4" t="e">
        <f>VLOOKUP(A1375,AllFromFortiEMS!A:A,1,FALSE)</f>
        <v>#N/A</v>
      </c>
      <c r="D1375" s="11" t="e">
        <f>VLOOKUP(A1375,AllFromFortiEMS!A:H,8,FALSE)</f>
        <v>#N/A</v>
      </c>
      <c r="E1375" s="11" t="str">
        <f>IFERROR(IF(Table1[[#This Row],[Registered]]=1,"OK",""),"")</f>
        <v/>
      </c>
    </row>
    <row r="1376" spans="1:5" x14ac:dyDescent="0.2">
      <c r="A1376" s="9" t="s">
        <v>960</v>
      </c>
      <c r="B1376" s="9" t="s">
        <v>2148</v>
      </c>
      <c r="C1376" s="4" t="e">
        <f>VLOOKUP(A1376,AllFromFortiEMS!A:A,1,FALSE)</f>
        <v>#N/A</v>
      </c>
      <c r="D1376" s="11" t="e">
        <f>VLOOKUP(A1376,AllFromFortiEMS!A:H,8,FALSE)</f>
        <v>#N/A</v>
      </c>
      <c r="E1376" s="11" t="str">
        <f>IFERROR(IF(Table1[[#This Row],[Registered]]=1,"OK",""),"")</f>
        <v/>
      </c>
    </row>
    <row r="1377" spans="1:5" x14ac:dyDescent="0.2">
      <c r="A1377" s="9" t="s">
        <v>961</v>
      </c>
      <c r="B1377" s="9" t="s">
        <v>2148</v>
      </c>
      <c r="C1377" s="4" t="e">
        <f>VLOOKUP(A1377,AllFromFortiEMS!A:A,1,FALSE)</f>
        <v>#N/A</v>
      </c>
      <c r="D1377" s="11" t="e">
        <f>VLOOKUP(A1377,AllFromFortiEMS!A:H,8,FALSE)</f>
        <v>#N/A</v>
      </c>
      <c r="E1377" s="11" t="str">
        <f>IFERROR(IF(Table1[[#This Row],[Registered]]=1,"OK",""),"")</f>
        <v/>
      </c>
    </row>
    <row r="1378" spans="1:5" x14ac:dyDescent="0.2">
      <c r="A1378" s="9" t="s">
        <v>962</v>
      </c>
      <c r="B1378" s="9" t="s">
        <v>2148</v>
      </c>
      <c r="C1378" s="4" t="e">
        <f>VLOOKUP(A1378,AllFromFortiEMS!A:A,1,FALSE)</f>
        <v>#N/A</v>
      </c>
      <c r="D1378" s="11" t="e">
        <f>VLOOKUP(A1378,AllFromFortiEMS!A:H,8,FALSE)</f>
        <v>#N/A</v>
      </c>
      <c r="E1378" s="11" t="str">
        <f>IFERROR(IF(Table1[[#This Row],[Registered]]=1,"OK",""),"")</f>
        <v/>
      </c>
    </row>
    <row r="1379" spans="1:5" x14ac:dyDescent="0.2">
      <c r="A1379" s="9" t="s">
        <v>963</v>
      </c>
      <c r="B1379" s="9" t="s">
        <v>2148</v>
      </c>
      <c r="C1379" s="4" t="e">
        <f>VLOOKUP(A1379,AllFromFortiEMS!A:A,1,FALSE)</f>
        <v>#N/A</v>
      </c>
      <c r="D1379" s="11" t="e">
        <f>VLOOKUP(A1379,AllFromFortiEMS!A:H,8,FALSE)</f>
        <v>#N/A</v>
      </c>
      <c r="E1379" s="11" t="str">
        <f>IFERROR(IF(Table1[[#This Row],[Registered]]=1,"OK",""),"")</f>
        <v/>
      </c>
    </row>
    <row r="1380" spans="1:5" x14ac:dyDescent="0.2">
      <c r="A1380" s="9" t="s">
        <v>964</v>
      </c>
      <c r="B1380" s="9" t="s">
        <v>2148</v>
      </c>
      <c r="C1380" s="4" t="e">
        <f>VLOOKUP(A1380,AllFromFortiEMS!A:A,1,FALSE)</f>
        <v>#N/A</v>
      </c>
      <c r="D1380" s="11" t="e">
        <f>VLOOKUP(A1380,AllFromFortiEMS!A:H,8,FALSE)</f>
        <v>#N/A</v>
      </c>
      <c r="E1380" s="11" t="str">
        <f>IFERROR(IF(Table1[[#This Row],[Registered]]=1,"OK",""),"")</f>
        <v/>
      </c>
    </row>
    <row r="1381" spans="1:5" x14ac:dyDescent="0.2">
      <c r="A1381" s="9" t="s">
        <v>965</v>
      </c>
      <c r="B1381" s="9" t="s">
        <v>2148</v>
      </c>
      <c r="C1381" s="4" t="e">
        <f>VLOOKUP(A1381,AllFromFortiEMS!A:A,1,FALSE)</f>
        <v>#N/A</v>
      </c>
      <c r="D1381" s="11" t="e">
        <f>VLOOKUP(A1381,AllFromFortiEMS!A:H,8,FALSE)</f>
        <v>#N/A</v>
      </c>
      <c r="E1381" s="11" t="str">
        <f>IFERROR(IF(Table1[[#This Row],[Registered]]=1,"OK",""),"")</f>
        <v/>
      </c>
    </row>
    <row r="1382" spans="1:5" x14ac:dyDescent="0.2">
      <c r="A1382" s="9" t="s">
        <v>966</v>
      </c>
      <c r="B1382" s="9" t="s">
        <v>2148</v>
      </c>
      <c r="C1382" s="4" t="e">
        <f>VLOOKUP(A1382,AllFromFortiEMS!A:A,1,FALSE)</f>
        <v>#N/A</v>
      </c>
      <c r="D1382" s="11" t="e">
        <f>VLOOKUP(A1382,AllFromFortiEMS!A:H,8,FALSE)</f>
        <v>#N/A</v>
      </c>
      <c r="E1382" s="11" t="str">
        <f>IFERROR(IF(Table1[[#This Row],[Registered]]=1,"OK",""),"")</f>
        <v/>
      </c>
    </row>
    <row r="1383" spans="1:5" x14ac:dyDescent="0.2">
      <c r="A1383" s="9" t="s">
        <v>967</v>
      </c>
      <c r="B1383" s="9" t="s">
        <v>2148</v>
      </c>
      <c r="C1383" s="4" t="e">
        <f>VLOOKUP(A1383,AllFromFortiEMS!A:A,1,FALSE)</f>
        <v>#N/A</v>
      </c>
      <c r="D1383" s="11" t="e">
        <f>VLOOKUP(A1383,AllFromFortiEMS!A:H,8,FALSE)</f>
        <v>#N/A</v>
      </c>
      <c r="E1383" s="11" t="str">
        <f>IFERROR(IF(Table1[[#This Row],[Registered]]=1,"OK",""),"")</f>
        <v/>
      </c>
    </row>
    <row r="1384" spans="1:5" x14ac:dyDescent="0.2">
      <c r="A1384" s="9" t="s">
        <v>968</v>
      </c>
      <c r="B1384" s="9" t="s">
        <v>2148</v>
      </c>
      <c r="C1384" s="4" t="e">
        <f>VLOOKUP(A1384,AllFromFortiEMS!A:A,1,FALSE)</f>
        <v>#N/A</v>
      </c>
      <c r="D1384" s="11" t="e">
        <f>VLOOKUP(A1384,AllFromFortiEMS!A:H,8,FALSE)</f>
        <v>#N/A</v>
      </c>
      <c r="E1384" s="11" t="str">
        <f>IFERROR(IF(Table1[[#This Row],[Registered]]=1,"OK",""),"")</f>
        <v/>
      </c>
    </row>
    <row r="1385" spans="1:5" x14ac:dyDescent="0.2">
      <c r="A1385" s="9" t="s">
        <v>969</v>
      </c>
      <c r="B1385" s="9" t="s">
        <v>2148</v>
      </c>
      <c r="C1385" s="4" t="e">
        <f>VLOOKUP(A1385,AllFromFortiEMS!A:A,1,FALSE)</f>
        <v>#N/A</v>
      </c>
      <c r="D1385" s="11" t="e">
        <f>VLOOKUP(A1385,AllFromFortiEMS!A:H,8,FALSE)</f>
        <v>#N/A</v>
      </c>
      <c r="E1385" s="11" t="str">
        <f>IFERROR(IF(Table1[[#This Row],[Registered]]=1,"OK",""),"")</f>
        <v/>
      </c>
    </row>
    <row r="1386" spans="1:5" x14ac:dyDescent="0.2">
      <c r="A1386" s="9" t="s">
        <v>970</v>
      </c>
      <c r="B1386" s="9" t="s">
        <v>2148</v>
      </c>
      <c r="C1386" s="4" t="e">
        <f>VLOOKUP(A1386,AllFromFortiEMS!A:A,1,FALSE)</f>
        <v>#N/A</v>
      </c>
      <c r="D1386" s="11" t="e">
        <f>VLOOKUP(A1386,AllFromFortiEMS!A:H,8,FALSE)</f>
        <v>#N/A</v>
      </c>
      <c r="E1386" s="11" t="str">
        <f>IFERROR(IF(Table1[[#This Row],[Registered]]=1,"OK",""),"")</f>
        <v/>
      </c>
    </row>
    <row r="1387" spans="1:5" x14ac:dyDescent="0.2">
      <c r="A1387" s="9" t="s">
        <v>971</v>
      </c>
      <c r="B1387" s="9" t="s">
        <v>2148</v>
      </c>
      <c r="C1387" s="4" t="e">
        <f>VLOOKUP(A1387,AllFromFortiEMS!A:A,1,FALSE)</f>
        <v>#N/A</v>
      </c>
      <c r="D1387" s="11" t="e">
        <f>VLOOKUP(A1387,AllFromFortiEMS!A:H,8,FALSE)</f>
        <v>#N/A</v>
      </c>
      <c r="E1387" s="11" t="str">
        <f>IFERROR(IF(Table1[[#This Row],[Registered]]=1,"OK",""),"")</f>
        <v/>
      </c>
    </row>
    <row r="1388" spans="1:5" x14ac:dyDescent="0.2">
      <c r="A1388" s="9" t="s">
        <v>972</v>
      </c>
      <c r="B1388" s="9" t="s">
        <v>2148</v>
      </c>
      <c r="C1388" s="4" t="e">
        <f>VLOOKUP(A1388,AllFromFortiEMS!A:A,1,FALSE)</f>
        <v>#N/A</v>
      </c>
      <c r="D1388" s="11" t="e">
        <f>VLOOKUP(A1388,AllFromFortiEMS!A:H,8,FALSE)</f>
        <v>#N/A</v>
      </c>
      <c r="E1388" s="11" t="str">
        <f>IFERROR(IF(Table1[[#This Row],[Registered]]=1,"OK",""),"")</f>
        <v/>
      </c>
    </row>
    <row r="1389" spans="1:5" x14ac:dyDescent="0.2">
      <c r="A1389" s="9" t="s">
        <v>973</v>
      </c>
      <c r="B1389" s="9" t="s">
        <v>2148</v>
      </c>
      <c r="C1389" s="4" t="e">
        <f>VLOOKUP(A1389,AllFromFortiEMS!A:A,1,FALSE)</f>
        <v>#N/A</v>
      </c>
      <c r="D1389" s="11" t="e">
        <f>VLOOKUP(A1389,AllFromFortiEMS!A:H,8,FALSE)</f>
        <v>#N/A</v>
      </c>
      <c r="E1389" s="11" t="str">
        <f>IFERROR(IF(Table1[[#This Row],[Registered]]=1,"OK",""),"")</f>
        <v/>
      </c>
    </row>
    <row r="1390" spans="1:5" x14ac:dyDescent="0.2">
      <c r="A1390" s="9" t="s">
        <v>974</v>
      </c>
      <c r="B1390" s="9" t="s">
        <v>2148</v>
      </c>
      <c r="C1390" s="4" t="e">
        <f>VLOOKUP(A1390,AllFromFortiEMS!A:A,1,FALSE)</f>
        <v>#N/A</v>
      </c>
      <c r="D1390" s="11" t="e">
        <f>VLOOKUP(A1390,AllFromFortiEMS!A:H,8,FALSE)</f>
        <v>#N/A</v>
      </c>
      <c r="E1390" s="11" t="str">
        <f>IFERROR(IF(Table1[[#This Row],[Registered]]=1,"OK",""),"")</f>
        <v/>
      </c>
    </row>
    <row r="1391" spans="1:5" x14ac:dyDescent="0.2">
      <c r="A1391" s="9" t="s">
        <v>975</v>
      </c>
      <c r="B1391" s="9" t="s">
        <v>2148</v>
      </c>
      <c r="C1391" s="4" t="e">
        <f>VLOOKUP(A1391,AllFromFortiEMS!A:A,1,FALSE)</f>
        <v>#N/A</v>
      </c>
      <c r="D1391" s="11" t="e">
        <f>VLOOKUP(A1391,AllFromFortiEMS!A:H,8,FALSE)</f>
        <v>#N/A</v>
      </c>
      <c r="E1391" s="11" t="str">
        <f>IFERROR(IF(Table1[[#This Row],[Registered]]=1,"OK",""),"")</f>
        <v/>
      </c>
    </row>
    <row r="1392" spans="1:5" x14ac:dyDescent="0.2">
      <c r="A1392" s="9" t="s">
        <v>976</v>
      </c>
      <c r="B1392" s="9" t="s">
        <v>2148</v>
      </c>
      <c r="C1392" s="4" t="e">
        <f>VLOOKUP(A1392,AllFromFortiEMS!A:A,1,FALSE)</f>
        <v>#N/A</v>
      </c>
      <c r="D1392" s="11" t="e">
        <f>VLOOKUP(A1392,AllFromFortiEMS!A:H,8,FALSE)</f>
        <v>#N/A</v>
      </c>
      <c r="E1392" s="11" t="str">
        <f>IFERROR(IF(Table1[[#This Row],[Registered]]=1,"OK",""),"")</f>
        <v/>
      </c>
    </row>
    <row r="1393" spans="1:5" x14ac:dyDescent="0.2">
      <c r="A1393" s="9" t="s">
        <v>977</v>
      </c>
      <c r="B1393" s="9" t="s">
        <v>2148</v>
      </c>
      <c r="C1393" s="4" t="e">
        <f>VLOOKUP(A1393,AllFromFortiEMS!A:A,1,FALSE)</f>
        <v>#N/A</v>
      </c>
      <c r="D1393" s="11" t="e">
        <f>VLOOKUP(A1393,AllFromFortiEMS!A:H,8,FALSE)</f>
        <v>#N/A</v>
      </c>
      <c r="E1393" s="11" t="str">
        <f>IFERROR(IF(Table1[[#This Row],[Registered]]=1,"OK",""),"")</f>
        <v/>
      </c>
    </row>
    <row r="1394" spans="1:5" x14ac:dyDescent="0.2">
      <c r="A1394" s="9" t="s">
        <v>978</v>
      </c>
      <c r="B1394" s="9" t="s">
        <v>2148</v>
      </c>
      <c r="C1394" s="4" t="e">
        <f>VLOOKUP(A1394,AllFromFortiEMS!A:A,1,FALSE)</f>
        <v>#N/A</v>
      </c>
      <c r="D1394" s="11" t="e">
        <f>VLOOKUP(A1394,AllFromFortiEMS!A:H,8,FALSE)</f>
        <v>#N/A</v>
      </c>
      <c r="E1394" s="11" t="str">
        <f>IFERROR(IF(Table1[[#This Row],[Registered]]=1,"OK",""),"")</f>
        <v/>
      </c>
    </row>
    <row r="1395" spans="1:5" x14ac:dyDescent="0.2">
      <c r="A1395" s="9" t="s">
        <v>979</v>
      </c>
      <c r="B1395" s="9" t="s">
        <v>2148</v>
      </c>
      <c r="C1395" s="4" t="e">
        <f>VLOOKUP(A1395,AllFromFortiEMS!A:A,1,FALSE)</f>
        <v>#N/A</v>
      </c>
      <c r="D1395" s="11" t="e">
        <f>VLOOKUP(A1395,AllFromFortiEMS!A:H,8,FALSE)</f>
        <v>#N/A</v>
      </c>
      <c r="E1395" s="11" t="str">
        <f>IFERROR(IF(Table1[[#This Row],[Registered]]=1,"OK",""),"")</f>
        <v/>
      </c>
    </row>
    <row r="1396" spans="1:5" x14ac:dyDescent="0.2">
      <c r="A1396" s="9" t="s">
        <v>980</v>
      </c>
      <c r="B1396" s="9" t="s">
        <v>2148</v>
      </c>
      <c r="C1396" s="4" t="e">
        <f>VLOOKUP(A1396,AllFromFortiEMS!A:A,1,FALSE)</f>
        <v>#N/A</v>
      </c>
      <c r="D1396" s="11" t="e">
        <f>VLOOKUP(A1396,AllFromFortiEMS!A:H,8,FALSE)</f>
        <v>#N/A</v>
      </c>
      <c r="E1396" s="11" t="str">
        <f>IFERROR(IF(Table1[[#This Row],[Registered]]=1,"OK",""),"")</f>
        <v/>
      </c>
    </row>
    <row r="1397" spans="1:5" x14ac:dyDescent="0.2">
      <c r="A1397" s="9" t="s">
        <v>981</v>
      </c>
      <c r="B1397" s="9" t="s">
        <v>2148</v>
      </c>
      <c r="C1397" s="4" t="e">
        <f>VLOOKUP(A1397,AllFromFortiEMS!A:A,1,FALSE)</f>
        <v>#N/A</v>
      </c>
      <c r="D1397" s="11" t="e">
        <f>VLOOKUP(A1397,AllFromFortiEMS!A:H,8,FALSE)</f>
        <v>#N/A</v>
      </c>
      <c r="E1397" s="11" t="str">
        <f>IFERROR(IF(Table1[[#This Row],[Registered]]=1,"OK",""),"")</f>
        <v/>
      </c>
    </row>
    <row r="1398" spans="1:5" x14ac:dyDescent="0.2">
      <c r="A1398" s="9" t="s">
        <v>982</v>
      </c>
      <c r="B1398" s="9" t="s">
        <v>2148</v>
      </c>
      <c r="C1398" s="4" t="e">
        <f>VLOOKUP(A1398,AllFromFortiEMS!A:A,1,FALSE)</f>
        <v>#N/A</v>
      </c>
      <c r="D1398" s="11" t="e">
        <f>VLOOKUP(A1398,AllFromFortiEMS!A:H,8,FALSE)</f>
        <v>#N/A</v>
      </c>
      <c r="E1398" s="11" t="str">
        <f>IFERROR(IF(Table1[[#This Row],[Registered]]=1,"OK",""),"")</f>
        <v/>
      </c>
    </row>
    <row r="1399" spans="1:5" x14ac:dyDescent="0.2">
      <c r="A1399" s="9" t="s">
        <v>983</v>
      </c>
      <c r="B1399" s="9" t="s">
        <v>2148</v>
      </c>
      <c r="C1399" s="4" t="e">
        <f>VLOOKUP(A1399,AllFromFortiEMS!A:A,1,FALSE)</f>
        <v>#N/A</v>
      </c>
      <c r="D1399" s="11" t="e">
        <f>VLOOKUP(A1399,AllFromFortiEMS!A:H,8,FALSE)</f>
        <v>#N/A</v>
      </c>
      <c r="E1399" s="11" t="str">
        <f>IFERROR(IF(Table1[[#This Row],[Registered]]=1,"OK",""),"")</f>
        <v/>
      </c>
    </row>
    <row r="1400" spans="1:5" x14ac:dyDescent="0.2">
      <c r="A1400" s="9" t="s">
        <v>984</v>
      </c>
      <c r="B1400" s="9" t="s">
        <v>2148</v>
      </c>
      <c r="C1400" s="4" t="e">
        <f>VLOOKUP(A1400,AllFromFortiEMS!A:A,1,FALSE)</f>
        <v>#N/A</v>
      </c>
      <c r="D1400" s="11" t="e">
        <f>VLOOKUP(A1400,AllFromFortiEMS!A:H,8,FALSE)</f>
        <v>#N/A</v>
      </c>
      <c r="E1400" s="11" t="str">
        <f>IFERROR(IF(Table1[[#This Row],[Registered]]=1,"OK",""),"")</f>
        <v/>
      </c>
    </row>
    <row r="1401" spans="1:5" x14ac:dyDescent="0.2">
      <c r="A1401" s="9" t="s">
        <v>985</v>
      </c>
      <c r="B1401" s="9" t="s">
        <v>2148</v>
      </c>
      <c r="C1401" s="4" t="e">
        <f>VLOOKUP(A1401,AllFromFortiEMS!A:A,1,FALSE)</f>
        <v>#N/A</v>
      </c>
      <c r="D1401" s="11" t="e">
        <f>VLOOKUP(A1401,AllFromFortiEMS!A:H,8,FALSE)</f>
        <v>#N/A</v>
      </c>
      <c r="E1401" s="11" t="str">
        <f>IFERROR(IF(Table1[[#This Row],[Registered]]=1,"OK",""),"")</f>
        <v/>
      </c>
    </row>
    <row r="1402" spans="1:5" x14ac:dyDescent="0.2">
      <c r="A1402" s="9" t="s">
        <v>986</v>
      </c>
      <c r="B1402" s="9" t="s">
        <v>2148</v>
      </c>
      <c r="C1402" s="4" t="e">
        <f>VLOOKUP(A1402,AllFromFortiEMS!A:A,1,FALSE)</f>
        <v>#N/A</v>
      </c>
      <c r="D1402" s="11" t="e">
        <f>VLOOKUP(A1402,AllFromFortiEMS!A:H,8,FALSE)</f>
        <v>#N/A</v>
      </c>
      <c r="E1402" s="11" t="str">
        <f>IFERROR(IF(Table1[[#This Row],[Registered]]=1,"OK",""),"")</f>
        <v/>
      </c>
    </row>
    <row r="1403" spans="1:5" x14ac:dyDescent="0.2">
      <c r="A1403" s="9" t="s">
        <v>987</v>
      </c>
      <c r="B1403" s="9" t="s">
        <v>2148</v>
      </c>
      <c r="C1403" s="4" t="e">
        <f>VLOOKUP(A1403,AllFromFortiEMS!A:A,1,FALSE)</f>
        <v>#N/A</v>
      </c>
      <c r="D1403" s="11" t="e">
        <f>VLOOKUP(A1403,AllFromFortiEMS!A:H,8,FALSE)</f>
        <v>#N/A</v>
      </c>
      <c r="E1403" s="11" t="str">
        <f>IFERROR(IF(Table1[[#This Row],[Registered]]=1,"OK",""),"")</f>
        <v/>
      </c>
    </row>
    <row r="1404" spans="1:5" x14ac:dyDescent="0.2">
      <c r="A1404" s="9" t="s">
        <v>988</v>
      </c>
      <c r="B1404" s="9" t="s">
        <v>2148</v>
      </c>
      <c r="C1404" s="4" t="e">
        <f>VLOOKUP(A1404,AllFromFortiEMS!A:A,1,FALSE)</f>
        <v>#N/A</v>
      </c>
      <c r="D1404" s="11" t="e">
        <f>VLOOKUP(A1404,AllFromFortiEMS!A:H,8,FALSE)</f>
        <v>#N/A</v>
      </c>
      <c r="E1404" s="11" t="str">
        <f>IFERROR(IF(Table1[[#This Row],[Registered]]=1,"OK",""),"")</f>
        <v/>
      </c>
    </row>
    <row r="1405" spans="1:5" x14ac:dyDescent="0.2">
      <c r="A1405" s="9" t="s">
        <v>989</v>
      </c>
      <c r="B1405" s="9" t="s">
        <v>2148</v>
      </c>
      <c r="C1405" s="4" t="e">
        <f>VLOOKUP(A1405,AllFromFortiEMS!A:A,1,FALSE)</f>
        <v>#N/A</v>
      </c>
      <c r="D1405" s="11" t="e">
        <f>VLOOKUP(A1405,AllFromFortiEMS!A:H,8,FALSE)</f>
        <v>#N/A</v>
      </c>
      <c r="E1405" s="11" t="str">
        <f>IFERROR(IF(Table1[[#This Row],[Registered]]=1,"OK",""),"")</f>
        <v/>
      </c>
    </row>
    <row r="1406" spans="1:5" x14ac:dyDescent="0.2">
      <c r="A1406" s="9" t="s">
        <v>990</v>
      </c>
      <c r="B1406" s="9" t="s">
        <v>2148</v>
      </c>
      <c r="C1406" s="4" t="e">
        <f>VLOOKUP(A1406,AllFromFortiEMS!A:A,1,FALSE)</f>
        <v>#N/A</v>
      </c>
      <c r="D1406" s="11" t="e">
        <f>VLOOKUP(A1406,AllFromFortiEMS!A:H,8,FALSE)</f>
        <v>#N/A</v>
      </c>
      <c r="E1406" s="11" t="str">
        <f>IFERROR(IF(Table1[[#This Row],[Registered]]=1,"OK",""),"")</f>
        <v/>
      </c>
    </row>
    <row r="1407" spans="1:5" x14ac:dyDescent="0.2">
      <c r="A1407" s="9" t="s">
        <v>991</v>
      </c>
      <c r="B1407" s="9" t="s">
        <v>2148</v>
      </c>
      <c r="C1407" s="4" t="e">
        <f>VLOOKUP(A1407,AllFromFortiEMS!A:A,1,FALSE)</f>
        <v>#N/A</v>
      </c>
      <c r="D1407" s="11" t="e">
        <f>VLOOKUP(A1407,AllFromFortiEMS!A:H,8,FALSE)</f>
        <v>#N/A</v>
      </c>
      <c r="E1407" s="11" t="str">
        <f>IFERROR(IF(Table1[[#This Row],[Registered]]=1,"OK",""),"")</f>
        <v/>
      </c>
    </row>
    <row r="1408" spans="1:5" x14ac:dyDescent="0.2">
      <c r="A1408" s="9" t="s">
        <v>992</v>
      </c>
      <c r="B1408" s="9" t="s">
        <v>2148</v>
      </c>
      <c r="C1408" s="4" t="e">
        <f>VLOOKUP(A1408,AllFromFortiEMS!A:A,1,FALSE)</f>
        <v>#N/A</v>
      </c>
      <c r="D1408" s="11" t="e">
        <f>VLOOKUP(A1408,AllFromFortiEMS!A:H,8,FALSE)</f>
        <v>#N/A</v>
      </c>
      <c r="E1408" s="11" t="str">
        <f>IFERROR(IF(Table1[[#This Row],[Registered]]=1,"OK",""),"")</f>
        <v/>
      </c>
    </row>
    <row r="1409" spans="1:5" x14ac:dyDescent="0.2">
      <c r="A1409" s="9" t="s">
        <v>993</v>
      </c>
      <c r="B1409" s="9" t="s">
        <v>2148</v>
      </c>
      <c r="C1409" s="4" t="e">
        <f>VLOOKUP(A1409,AllFromFortiEMS!A:A,1,FALSE)</f>
        <v>#N/A</v>
      </c>
      <c r="D1409" s="11" t="e">
        <f>VLOOKUP(A1409,AllFromFortiEMS!A:H,8,FALSE)</f>
        <v>#N/A</v>
      </c>
      <c r="E1409" s="11" t="str">
        <f>IFERROR(IF(Table1[[#This Row],[Registered]]=1,"OK",""),"")</f>
        <v/>
      </c>
    </row>
    <row r="1410" spans="1:5" x14ac:dyDescent="0.2">
      <c r="A1410" s="9" t="s">
        <v>994</v>
      </c>
      <c r="B1410" s="9" t="s">
        <v>2148</v>
      </c>
      <c r="C1410" s="4" t="e">
        <f>VLOOKUP(A1410,AllFromFortiEMS!A:A,1,FALSE)</f>
        <v>#N/A</v>
      </c>
      <c r="D1410" s="11" t="e">
        <f>VLOOKUP(A1410,AllFromFortiEMS!A:H,8,FALSE)</f>
        <v>#N/A</v>
      </c>
      <c r="E1410" s="11" t="str">
        <f>IFERROR(IF(Table1[[#This Row],[Registered]]=1,"OK",""),"")</f>
        <v/>
      </c>
    </row>
    <row r="1411" spans="1:5" x14ac:dyDescent="0.2">
      <c r="A1411" s="9" t="s">
        <v>995</v>
      </c>
      <c r="B1411" s="9" t="s">
        <v>2148</v>
      </c>
      <c r="C1411" s="4" t="e">
        <f>VLOOKUP(A1411,AllFromFortiEMS!A:A,1,FALSE)</f>
        <v>#N/A</v>
      </c>
      <c r="D1411" s="11" t="e">
        <f>VLOOKUP(A1411,AllFromFortiEMS!A:H,8,FALSE)</f>
        <v>#N/A</v>
      </c>
      <c r="E1411" s="11" t="str">
        <f>IFERROR(IF(Table1[[#This Row],[Registered]]=1,"OK",""),"")</f>
        <v/>
      </c>
    </row>
    <row r="1412" spans="1:5" x14ac:dyDescent="0.2">
      <c r="A1412" s="9" t="s">
        <v>996</v>
      </c>
      <c r="B1412" s="9" t="s">
        <v>2148</v>
      </c>
      <c r="C1412" s="4" t="e">
        <f>VLOOKUP(A1412,AllFromFortiEMS!A:A,1,FALSE)</f>
        <v>#N/A</v>
      </c>
      <c r="D1412" s="11" t="e">
        <f>VLOOKUP(A1412,AllFromFortiEMS!A:H,8,FALSE)</f>
        <v>#N/A</v>
      </c>
      <c r="E1412" s="11" t="str">
        <f>IFERROR(IF(Table1[[#This Row],[Registered]]=1,"OK",""),"")</f>
        <v/>
      </c>
    </row>
    <row r="1413" spans="1:5" x14ac:dyDescent="0.2">
      <c r="A1413" s="9" t="s">
        <v>997</v>
      </c>
      <c r="B1413" s="9" t="s">
        <v>2148</v>
      </c>
      <c r="C1413" s="4" t="e">
        <f>VLOOKUP(A1413,AllFromFortiEMS!A:A,1,FALSE)</f>
        <v>#N/A</v>
      </c>
      <c r="D1413" s="11" t="e">
        <f>VLOOKUP(A1413,AllFromFortiEMS!A:H,8,FALSE)</f>
        <v>#N/A</v>
      </c>
      <c r="E1413" s="11" t="str">
        <f>IFERROR(IF(Table1[[#This Row],[Registered]]=1,"OK",""),"")</f>
        <v/>
      </c>
    </row>
    <row r="1414" spans="1:5" x14ac:dyDescent="0.2">
      <c r="A1414" s="9" t="s">
        <v>998</v>
      </c>
      <c r="B1414" s="9" t="s">
        <v>2148</v>
      </c>
      <c r="C1414" s="4" t="e">
        <f>VLOOKUP(A1414,AllFromFortiEMS!A:A,1,FALSE)</f>
        <v>#N/A</v>
      </c>
      <c r="D1414" s="11" t="e">
        <f>VLOOKUP(A1414,AllFromFortiEMS!A:H,8,FALSE)</f>
        <v>#N/A</v>
      </c>
      <c r="E1414" s="11" t="str">
        <f>IFERROR(IF(Table1[[#This Row],[Registered]]=1,"OK",""),"")</f>
        <v/>
      </c>
    </row>
    <row r="1415" spans="1:5" x14ac:dyDescent="0.2">
      <c r="A1415" s="9" t="s">
        <v>999</v>
      </c>
      <c r="B1415" s="9" t="s">
        <v>2148</v>
      </c>
      <c r="C1415" s="4" t="e">
        <f>VLOOKUP(A1415,AllFromFortiEMS!A:A,1,FALSE)</f>
        <v>#N/A</v>
      </c>
      <c r="D1415" s="11" t="e">
        <f>VLOOKUP(A1415,AllFromFortiEMS!A:H,8,FALSE)</f>
        <v>#N/A</v>
      </c>
      <c r="E1415" s="11" t="str">
        <f>IFERROR(IF(Table1[[#This Row],[Registered]]=1,"OK",""),"")</f>
        <v/>
      </c>
    </row>
    <row r="1416" spans="1:5" x14ac:dyDescent="0.2">
      <c r="A1416" s="9" t="s">
        <v>1000</v>
      </c>
      <c r="B1416" s="9" t="s">
        <v>2148</v>
      </c>
      <c r="C1416" s="4" t="e">
        <f>VLOOKUP(A1416,AllFromFortiEMS!A:A,1,FALSE)</f>
        <v>#N/A</v>
      </c>
      <c r="D1416" s="11" t="e">
        <f>VLOOKUP(A1416,AllFromFortiEMS!A:H,8,FALSE)</f>
        <v>#N/A</v>
      </c>
      <c r="E1416" s="11" t="str">
        <f>IFERROR(IF(Table1[[#This Row],[Registered]]=1,"OK",""),"")</f>
        <v/>
      </c>
    </row>
    <row r="1417" spans="1:5" x14ac:dyDescent="0.2">
      <c r="A1417" s="9" t="s">
        <v>1887</v>
      </c>
      <c r="B1417" s="9" t="s">
        <v>2148</v>
      </c>
      <c r="C1417" s="4" t="e">
        <f>VLOOKUP(A1417,AllFromFortiEMS!A:A,1,FALSE)</f>
        <v>#N/A</v>
      </c>
      <c r="D1417" s="11" t="e">
        <f>VLOOKUP(A1417,AllFromFortiEMS!A:H,8,FALSE)</f>
        <v>#N/A</v>
      </c>
      <c r="E1417" s="11" t="str">
        <f>IFERROR(IF(Table1[[#This Row],[Registered]]=1,"OK",""),"")</f>
        <v/>
      </c>
    </row>
    <row r="1418" spans="1:5" x14ac:dyDescent="0.2">
      <c r="A1418" s="9" t="s">
        <v>1888</v>
      </c>
      <c r="B1418" s="9" t="s">
        <v>2148</v>
      </c>
      <c r="C1418" s="4" t="e">
        <f>VLOOKUP(A1418,AllFromFortiEMS!A:A,1,FALSE)</f>
        <v>#N/A</v>
      </c>
      <c r="D1418" s="11" t="e">
        <f>VLOOKUP(A1418,AllFromFortiEMS!A:H,8,FALSE)</f>
        <v>#N/A</v>
      </c>
      <c r="E1418" s="11" t="str">
        <f>IFERROR(IF(Table1[[#This Row],[Registered]]=1,"OK",""),"")</f>
        <v/>
      </c>
    </row>
    <row r="1419" spans="1:5" x14ac:dyDescent="0.2">
      <c r="A1419" s="9" t="s">
        <v>1889</v>
      </c>
      <c r="B1419" s="9" t="s">
        <v>2148</v>
      </c>
      <c r="C1419" s="4" t="e">
        <f>VLOOKUP(A1419,AllFromFortiEMS!A:A,1,FALSE)</f>
        <v>#N/A</v>
      </c>
      <c r="D1419" s="11" t="e">
        <f>VLOOKUP(A1419,AllFromFortiEMS!A:H,8,FALSE)</f>
        <v>#N/A</v>
      </c>
      <c r="E1419" s="11" t="str">
        <f>IFERROR(IF(Table1[[#This Row],[Registered]]=1,"OK",""),"")</f>
        <v/>
      </c>
    </row>
    <row r="1420" spans="1:5" x14ac:dyDescent="0.2">
      <c r="A1420" s="9" t="s">
        <v>1890</v>
      </c>
      <c r="B1420" s="9" t="s">
        <v>2148</v>
      </c>
      <c r="C1420" s="4" t="e">
        <f>VLOOKUP(A1420,AllFromFortiEMS!A:A,1,FALSE)</f>
        <v>#N/A</v>
      </c>
      <c r="D1420" s="11" t="e">
        <f>VLOOKUP(A1420,AllFromFortiEMS!A:H,8,FALSE)</f>
        <v>#N/A</v>
      </c>
      <c r="E1420" s="11" t="str">
        <f>IFERROR(IF(Table1[[#This Row],[Registered]]=1,"OK",""),"")</f>
        <v/>
      </c>
    </row>
    <row r="1421" spans="1:5" x14ac:dyDescent="0.2">
      <c r="A1421" s="9" t="s">
        <v>1891</v>
      </c>
      <c r="B1421" s="9" t="s">
        <v>2148</v>
      </c>
      <c r="C1421" s="4" t="e">
        <f>VLOOKUP(A1421,AllFromFortiEMS!A:A,1,FALSE)</f>
        <v>#N/A</v>
      </c>
      <c r="D1421" s="11" t="e">
        <f>VLOOKUP(A1421,AllFromFortiEMS!A:H,8,FALSE)</f>
        <v>#N/A</v>
      </c>
      <c r="E1421" s="11" t="str">
        <f>IFERROR(IF(Table1[[#This Row],[Registered]]=1,"OK",""),"")</f>
        <v/>
      </c>
    </row>
    <row r="1422" spans="1:5" x14ac:dyDescent="0.2">
      <c r="A1422" s="9" t="s">
        <v>2153</v>
      </c>
      <c r="B1422" s="9" t="s">
        <v>2148</v>
      </c>
      <c r="C1422" s="4" t="e">
        <f>VLOOKUP(A1422,AllFromFortiEMS!A:A,1,FALSE)</f>
        <v>#N/A</v>
      </c>
      <c r="D1422" s="11" t="e">
        <f>VLOOKUP(A1422,AllFromFortiEMS!A:H,8,FALSE)</f>
        <v>#N/A</v>
      </c>
      <c r="E1422" s="11" t="str">
        <f>IFERROR(IF(Table1[[#This Row],[Registered]]=1,"OK",""),"")</f>
        <v/>
      </c>
    </row>
    <row r="1423" spans="1:5" x14ac:dyDescent="0.2">
      <c r="A1423" s="9" t="s">
        <v>2154</v>
      </c>
      <c r="B1423" s="9" t="s">
        <v>2148</v>
      </c>
      <c r="C1423" s="4" t="e">
        <f>VLOOKUP(A1423,AllFromFortiEMS!A:A,1,FALSE)</f>
        <v>#N/A</v>
      </c>
      <c r="D1423" s="11" t="e">
        <f>VLOOKUP(A1423,AllFromFortiEMS!A:H,8,FALSE)</f>
        <v>#N/A</v>
      </c>
      <c r="E1423" s="11" t="str">
        <f>IFERROR(IF(Table1[[#This Row],[Registered]]=1,"OK",""),"")</f>
        <v/>
      </c>
    </row>
    <row r="1424" spans="1:5" x14ac:dyDescent="0.2">
      <c r="A1424" s="9" t="s">
        <v>2155</v>
      </c>
      <c r="B1424" s="9" t="s">
        <v>2148</v>
      </c>
      <c r="C1424" s="4" t="e">
        <f>VLOOKUP(A1424,AllFromFortiEMS!A:A,1,FALSE)</f>
        <v>#N/A</v>
      </c>
      <c r="D1424" s="11" t="e">
        <f>VLOOKUP(A1424,AllFromFortiEMS!A:H,8,FALSE)</f>
        <v>#N/A</v>
      </c>
      <c r="E1424" s="11" t="str">
        <f>IFERROR(IF(Table1[[#This Row],[Registered]]=1,"OK",""),"")</f>
        <v/>
      </c>
    </row>
    <row r="1425" spans="1:5" x14ac:dyDescent="0.2">
      <c r="A1425" s="9" t="s">
        <v>2156</v>
      </c>
      <c r="B1425" s="9" t="s">
        <v>2148</v>
      </c>
      <c r="C1425" s="4" t="e">
        <f>VLOOKUP(A1425,AllFromFortiEMS!A:A,1,FALSE)</f>
        <v>#N/A</v>
      </c>
      <c r="D1425" s="11" t="e">
        <f>VLOOKUP(A1425,AllFromFortiEMS!A:H,8,FALSE)</f>
        <v>#N/A</v>
      </c>
      <c r="E1425" s="11" t="str">
        <f>IFERROR(IF(Table1[[#This Row],[Registered]]=1,"OK",""),"")</f>
        <v/>
      </c>
    </row>
    <row r="1426" spans="1:5" x14ac:dyDescent="0.2">
      <c r="A1426" s="9" t="s">
        <v>2157</v>
      </c>
      <c r="B1426" s="9" t="s">
        <v>2148</v>
      </c>
      <c r="C1426" s="4" t="e">
        <f>VLOOKUP(A1426,AllFromFortiEMS!A:A,1,FALSE)</f>
        <v>#N/A</v>
      </c>
      <c r="D1426" s="11" t="e">
        <f>VLOOKUP(A1426,AllFromFortiEMS!A:H,8,FALSE)</f>
        <v>#N/A</v>
      </c>
      <c r="E1426" s="11" t="str">
        <f>IFERROR(IF(Table1[[#This Row],[Registered]]=1,"OK",""),"")</f>
        <v/>
      </c>
    </row>
    <row r="1427" spans="1:5" x14ac:dyDescent="0.2">
      <c r="A1427" s="9" t="s">
        <v>2158</v>
      </c>
      <c r="B1427" s="9" t="s">
        <v>2148</v>
      </c>
      <c r="C1427" s="4" t="e">
        <f>VLOOKUP(A1427,AllFromFortiEMS!A:A,1,FALSE)</f>
        <v>#N/A</v>
      </c>
      <c r="D1427" s="11" t="e">
        <f>VLOOKUP(A1427,AllFromFortiEMS!A:H,8,FALSE)</f>
        <v>#N/A</v>
      </c>
      <c r="E1427" s="11" t="str">
        <f>IFERROR(IF(Table1[[#This Row],[Registered]]=1,"OK",""),"")</f>
        <v/>
      </c>
    </row>
    <row r="1428" spans="1:5" x14ac:dyDescent="0.2">
      <c r="A1428" s="9" t="s">
        <v>2181</v>
      </c>
      <c r="B1428" s="9" t="s">
        <v>2148</v>
      </c>
      <c r="C1428" s="4" t="e">
        <f>VLOOKUP(A1428,AllFromFortiEMS!A:A,1,FALSE)</f>
        <v>#N/A</v>
      </c>
      <c r="D1428" s="11" t="e">
        <f>VLOOKUP(A1428,AllFromFortiEMS!A:H,8,FALSE)</f>
        <v>#N/A</v>
      </c>
      <c r="E1428" s="11" t="str">
        <f>IFERROR(IF(Table1[[#This Row],[Registered]]=1,"OK",""),"")</f>
        <v/>
      </c>
    </row>
    <row r="1429" spans="1:5" x14ac:dyDescent="0.2">
      <c r="A1429" s="9" t="s">
        <v>2182</v>
      </c>
      <c r="B1429" s="9" t="s">
        <v>2148</v>
      </c>
      <c r="C1429" s="4" t="e">
        <f>VLOOKUP(A1429,AllFromFortiEMS!A:A,1,FALSE)</f>
        <v>#N/A</v>
      </c>
      <c r="D1429" s="11" t="e">
        <f>VLOOKUP(A1429,AllFromFortiEMS!A:H,8,FALSE)</f>
        <v>#N/A</v>
      </c>
      <c r="E1429" s="11" t="str">
        <f>IFERROR(IF(Table1[[#This Row],[Registered]]=1,"OK",""),"")</f>
        <v/>
      </c>
    </row>
    <row r="1430" spans="1:5" x14ac:dyDescent="0.2">
      <c r="A1430" s="9" t="s">
        <v>2183</v>
      </c>
      <c r="B1430" s="9" t="s">
        <v>2148</v>
      </c>
      <c r="C1430" s="4" t="e">
        <f>VLOOKUP(A1430,AllFromFortiEMS!A:A,1,FALSE)</f>
        <v>#N/A</v>
      </c>
      <c r="D1430" s="11" t="e">
        <f>VLOOKUP(A1430,AllFromFortiEMS!A:H,8,FALSE)</f>
        <v>#N/A</v>
      </c>
      <c r="E1430" s="11" t="str">
        <f>IFERROR(IF(Table1[[#This Row],[Registered]]=1,"OK",""),"")</f>
        <v/>
      </c>
    </row>
    <row r="1431" spans="1:5" x14ac:dyDescent="0.2">
      <c r="A1431" s="9" t="s">
        <v>1001</v>
      </c>
      <c r="B1431" s="9" t="s">
        <v>2159</v>
      </c>
      <c r="C1431" s="4" t="e">
        <f>VLOOKUP(A1431,AllFromFortiEMS!A:A,1,FALSE)</f>
        <v>#N/A</v>
      </c>
      <c r="D1431" s="11" t="e">
        <f>VLOOKUP(A1431,AllFromFortiEMS!A:H,8,FALSE)</f>
        <v>#N/A</v>
      </c>
      <c r="E1431" s="11" t="str">
        <f>IFERROR(IF(Table1[[#This Row],[Registered]]=1,"OK",""),"")</f>
        <v/>
      </c>
    </row>
    <row r="1432" spans="1:5" x14ac:dyDescent="0.2">
      <c r="A1432" s="9" t="s">
        <v>1002</v>
      </c>
      <c r="B1432" s="9" t="s">
        <v>2159</v>
      </c>
      <c r="C1432" s="4" t="e">
        <f>VLOOKUP(A1432,AllFromFortiEMS!A:A,1,FALSE)</f>
        <v>#N/A</v>
      </c>
      <c r="D1432" s="11" t="e">
        <f>VLOOKUP(A1432,AllFromFortiEMS!A:H,8,FALSE)</f>
        <v>#N/A</v>
      </c>
      <c r="E1432" s="11" t="str">
        <f>IFERROR(IF(Table1[[#This Row],[Registered]]=1,"OK",""),"")</f>
        <v/>
      </c>
    </row>
    <row r="1433" spans="1:5" x14ac:dyDescent="0.2">
      <c r="A1433" s="9" t="s">
        <v>1003</v>
      </c>
      <c r="B1433" s="9" t="s">
        <v>2159</v>
      </c>
      <c r="C1433" s="4" t="e">
        <f>VLOOKUP(A1433,AllFromFortiEMS!A:A,1,FALSE)</f>
        <v>#N/A</v>
      </c>
      <c r="D1433" s="11" t="e">
        <f>VLOOKUP(A1433,AllFromFortiEMS!A:H,8,FALSE)</f>
        <v>#N/A</v>
      </c>
      <c r="E1433" s="11" t="str">
        <f>IFERROR(IF(Table1[[#This Row],[Registered]]=1,"OK",""),"")</f>
        <v/>
      </c>
    </row>
    <row r="1434" spans="1:5" x14ac:dyDescent="0.2">
      <c r="A1434" s="9" t="s">
        <v>1004</v>
      </c>
      <c r="B1434" s="9" t="s">
        <v>2148</v>
      </c>
      <c r="C1434" s="4" t="e">
        <f>VLOOKUP(A1434,AllFromFortiEMS!A:A,1,FALSE)</f>
        <v>#N/A</v>
      </c>
      <c r="D1434" s="11" t="e">
        <f>VLOOKUP(A1434,AllFromFortiEMS!A:H,8,FALSE)</f>
        <v>#N/A</v>
      </c>
      <c r="E1434" s="11" t="str">
        <f>IFERROR(IF(Table1[[#This Row],[Registered]]=1,"OK",""),"")</f>
        <v/>
      </c>
    </row>
    <row r="1435" spans="1:5" x14ac:dyDescent="0.2">
      <c r="A1435" s="9" t="s">
        <v>1005</v>
      </c>
      <c r="B1435" s="9" t="s">
        <v>2160</v>
      </c>
      <c r="C1435" s="4" t="e">
        <f>VLOOKUP(A1435,AllFromFortiEMS!A:A,1,FALSE)</f>
        <v>#N/A</v>
      </c>
      <c r="D1435" s="11" t="e">
        <f>VLOOKUP(A1435,AllFromFortiEMS!A:H,8,FALSE)</f>
        <v>#N/A</v>
      </c>
      <c r="E1435" s="11" t="str">
        <f>IFERROR(IF(Table1[[#This Row],[Registered]]=1,"OK",""),"")</f>
        <v/>
      </c>
    </row>
    <row r="1436" spans="1:5" x14ac:dyDescent="0.2">
      <c r="A1436" s="9" t="s">
        <v>1006</v>
      </c>
      <c r="B1436" s="9" t="s">
        <v>2141</v>
      </c>
      <c r="C1436" s="4" t="e">
        <f>VLOOKUP(A1436,AllFromFortiEMS!A:A,1,FALSE)</f>
        <v>#N/A</v>
      </c>
      <c r="D1436" s="11" t="e">
        <f>VLOOKUP(A1436,AllFromFortiEMS!A:H,8,FALSE)</f>
        <v>#N/A</v>
      </c>
      <c r="E1436" s="11" t="str">
        <f>IFERROR(IF(Table1[[#This Row],[Registered]]=1,"OK",""),"")</f>
        <v/>
      </c>
    </row>
    <row r="1437" spans="1:5" x14ac:dyDescent="0.2">
      <c r="A1437" s="9" t="s">
        <v>1007</v>
      </c>
      <c r="B1437" s="9" t="s">
        <v>2141</v>
      </c>
      <c r="C1437" s="4" t="e">
        <f>VLOOKUP(A1437,AllFromFortiEMS!A:A,1,FALSE)</f>
        <v>#N/A</v>
      </c>
      <c r="D1437" s="11" t="e">
        <f>VLOOKUP(A1437,AllFromFortiEMS!A:H,8,FALSE)</f>
        <v>#N/A</v>
      </c>
      <c r="E1437" s="11" t="str">
        <f>IFERROR(IF(Table1[[#This Row],[Registered]]=1,"OK",""),"")</f>
        <v/>
      </c>
    </row>
    <row r="1438" spans="1:5" x14ac:dyDescent="0.2">
      <c r="A1438" s="9" t="s">
        <v>1008</v>
      </c>
      <c r="B1438" s="9" t="s">
        <v>2141</v>
      </c>
      <c r="C1438" s="4" t="e">
        <f>VLOOKUP(A1438,AllFromFortiEMS!A:A,1,FALSE)</f>
        <v>#N/A</v>
      </c>
      <c r="D1438" s="11" t="e">
        <f>VLOOKUP(A1438,AllFromFortiEMS!A:H,8,FALSE)</f>
        <v>#N/A</v>
      </c>
      <c r="E1438" s="11" t="str">
        <f>IFERROR(IF(Table1[[#This Row],[Registered]]=1,"OK",""),"")</f>
        <v/>
      </c>
    </row>
    <row r="1439" spans="1:5" x14ac:dyDescent="0.2">
      <c r="A1439" s="9" t="s">
        <v>1692</v>
      </c>
      <c r="B1439" s="9" t="s">
        <v>2141</v>
      </c>
      <c r="C1439" s="4" t="e">
        <f>VLOOKUP(A1439,AllFromFortiEMS!A:A,1,FALSE)</f>
        <v>#N/A</v>
      </c>
      <c r="D1439" s="11" t="e">
        <f>VLOOKUP(A1439,AllFromFortiEMS!A:H,8,FALSE)</f>
        <v>#N/A</v>
      </c>
      <c r="E1439" s="11" t="str">
        <f>IFERROR(IF(Table1[[#This Row],[Registered]]=1,"OK",""),"")</f>
        <v/>
      </c>
    </row>
    <row r="1440" spans="1:5" x14ac:dyDescent="0.2">
      <c r="A1440" s="9" t="s">
        <v>1009</v>
      </c>
      <c r="B1440" s="9" t="s">
        <v>2141</v>
      </c>
      <c r="C1440" s="4" t="e">
        <f>VLOOKUP(A1440,AllFromFortiEMS!A:A,1,FALSE)</f>
        <v>#N/A</v>
      </c>
      <c r="D1440" s="11" t="e">
        <f>VLOOKUP(A1440,AllFromFortiEMS!A:H,8,FALSE)</f>
        <v>#N/A</v>
      </c>
      <c r="E1440" s="11" t="str">
        <f>IFERROR(IF(Table1[[#This Row],[Registered]]=1,"OK",""),"")</f>
        <v/>
      </c>
    </row>
    <row r="1441" spans="1:5" x14ac:dyDescent="0.2">
      <c r="A1441" s="9" t="s">
        <v>1693</v>
      </c>
      <c r="B1441" s="9" t="s">
        <v>2141</v>
      </c>
      <c r="C1441" s="4" t="e">
        <f>VLOOKUP(A1441,AllFromFortiEMS!A:A,1,FALSE)</f>
        <v>#N/A</v>
      </c>
      <c r="D1441" s="11" t="e">
        <f>VLOOKUP(A1441,AllFromFortiEMS!A:H,8,FALSE)</f>
        <v>#N/A</v>
      </c>
      <c r="E1441" s="11" t="str">
        <f>IFERROR(IF(Table1[[#This Row],[Registered]]=1,"OK",""),"")</f>
        <v/>
      </c>
    </row>
    <row r="1442" spans="1:5" x14ac:dyDescent="0.2">
      <c r="A1442" s="9" t="s">
        <v>1010</v>
      </c>
      <c r="B1442" s="9" t="s">
        <v>2141</v>
      </c>
      <c r="C1442" s="4" t="e">
        <f>VLOOKUP(A1442,AllFromFortiEMS!A:A,1,FALSE)</f>
        <v>#N/A</v>
      </c>
      <c r="D1442" s="11" t="e">
        <f>VLOOKUP(A1442,AllFromFortiEMS!A:H,8,FALSE)</f>
        <v>#N/A</v>
      </c>
      <c r="E1442" s="11" t="str">
        <f>IFERROR(IF(Table1[[#This Row],[Registered]]=1,"OK",""),"")</f>
        <v/>
      </c>
    </row>
    <row r="1443" spans="1:5" x14ac:dyDescent="0.2">
      <c r="A1443" s="9" t="s">
        <v>1011</v>
      </c>
      <c r="B1443" s="9" t="s">
        <v>2141</v>
      </c>
      <c r="C1443" s="4" t="e">
        <f>VLOOKUP(A1443,AllFromFortiEMS!A:A,1,FALSE)</f>
        <v>#N/A</v>
      </c>
      <c r="D1443" s="11" t="e">
        <f>VLOOKUP(A1443,AllFromFortiEMS!A:H,8,FALSE)</f>
        <v>#N/A</v>
      </c>
      <c r="E1443" s="11" t="str">
        <f>IFERROR(IF(Table1[[#This Row],[Registered]]=1,"OK",""),"")</f>
        <v/>
      </c>
    </row>
    <row r="1444" spans="1:5" x14ac:dyDescent="0.2">
      <c r="A1444" s="9" t="s">
        <v>1012</v>
      </c>
      <c r="B1444" s="9" t="s">
        <v>2141</v>
      </c>
      <c r="C1444" s="4" t="e">
        <f>VLOOKUP(A1444,AllFromFortiEMS!A:A,1,FALSE)</f>
        <v>#N/A</v>
      </c>
      <c r="D1444" s="11" t="e">
        <f>VLOOKUP(A1444,AllFromFortiEMS!A:H,8,FALSE)</f>
        <v>#N/A</v>
      </c>
      <c r="E1444" s="11" t="str">
        <f>IFERROR(IF(Table1[[#This Row],[Registered]]=1,"OK",""),"")</f>
        <v/>
      </c>
    </row>
    <row r="1445" spans="1:5" x14ac:dyDescent="0.2">
      <c r="A1445" s="9" t="s">
        <v>1013</v>
      </c>
      <c r="B1445" s="9" t="s">
        <v>2141</v>
      </c>
      <c r="C1445" s="4" t="e">
        <f>VLOOKUP(A1445,AllFromFortiEMS!A:A,1,FALSE)</f>
        <v>#N/A</v>
      </c>
      <c r="D1445" s="11" t="e">
        <f>VLOOKUP(A1445,AllFromFortiEMS!A:H,8,FALSE)</f>
        <v>#N/A</v>
      </c>
      <c r="E1445" s="11" t="str">
        <f>IFERROR(IF(Table1[[#This Row],[Registered]]=1,"OK",""),"")</f>
        <v/>
      </c>
    </row>
    <row r="1446" spans="1:5" x14ac:dyDescent="0.2">
      <c r="A1446" s="9" t="s">
        <v>1014</v>
      </c>
      <c r="B1446" s="9" t="s">
        <v>2141</v>
      </c>
      <c r="C1446" s="4" t="e">
        <f>VLOOKUP(A1446,AllFromFortiEMS!A:A,1,FALSE)</f>
        <v>#N/A</v>
      </c>
      <c r="D1446" s="11" t="e">
        <f>VLOOKUP(A1446,AllFromFortiEMS!A:H,8,FALSE)</f>
        <v>#N/A</v>
      </c>
      <c r="E1446" s="11" t="str">
        <f>IFERROR(IF(Table1[[#This Row],[Registered]]=1,"OK",""),"")</f>
        <v/>
      </c>
    </row>
    <row r="1447" spans="1:5" x14ac:dyDescent="0.2">
      <c r="A1447" s="9" t="s">
        <v>1015</v>
      </c>
      <c r="B1447" s="9" t="s">
        <v>2141</v>
      </c>
      <c r="C1447" s="4" t="e">
        <f>VLOOKUP(A1447,AllFromFortiEMS!A:A,1,FALSE)</f>
        <v>#N/A</v>
      </c>
      <c r="D1447" s="11" t="e">
        <f>VLOOKUP(A1447,AllFromFortiEMS!A:H,8,FALSE)</f>
        <v>#N/A</v>
      </c>
      <c r="E1447" s="11" t="str">
        <f>IFERROR(IF(Table1[[#This Row],[Registered]]=1,"OK",""),"")</f>
        <v/>
      </c>
    </row>
    <row r="1448" spans="1:5" x14ac:dyDescent="0.2">
      <c r="A1448" s="9" t="s">
        <v>1016</v>
      </c>
      <c r="B1448" s="9" t="s">
        <v>2141</v>
      </c>
      <c r="C1448" s="4" t="e">
        <f>VLOOKUP(A1448,AllFromFortiEMS!A:A,1,FALSE)</f>
        <v>#N/A</v>
      </c>
      <c r="D1448" s="11" t="e">
        <f>VLOOKUP(A1448,AllFromFortiEMS!A:H,8,FALSE)</f>
        <v>#N/A</v>
      </c>
      <c r="E1448" s="11" t="str">
        <f>IFERROR(IF(Table1[[#This Row],[Registered]]=1,"OK",""),"")</f>
        <v/>
      </c>
    </row>
    <row r="1449" spans="1:5" x14ac:dyDescent="0.2">
      <c r="A1449" s="9" t="s">
        <v>1017</v>
      </c>
      <c r="B1449" s="9" t="s">
        <v>2141</v>
      </c>
      <c r="C1449" s="4" t="e">
        <f>VLOOKUP(A1449,AllFromFortiEMS!A:A,1,FALSE)</f>
        <v>#N/A</v>
      </c>
      <c r="D1449" s="11" t="e">
        <f>VLOOKUP(A1449,AllFromFortiEMS!A:H,8,FALSE)</f>
        <v>#N/A</v>
      </c>
      <c r="E1449" s="11" t="str">
        <f>IFERROR(IF(Table1[[#This Row],[Registered]]=1,"OK",""),"")</f>
        <v/>
      </c>
    </row>
    <row r="1450" spans="1:5" x14ac:dyDescent="0.2">
      <c r="A1450" s="9" t="s">
        <v>1018</v>
      </c>
      <c r="B1450" s="9" t="s">
        <v>2141</v>
      </c>
      <c r="C1450" s="4" t="e">
        <f>VLOOKUP(A1450,AllFromFortiEMS!A:A,1,FALSE)</f>
        <v>#N/A</v>
      </c>
      <c r="D1450" s="11" t="e">
        <f>VLOOKUP(A1450,AllFromFortiEMS!A:H,8,FALSE)</f>
        <v>#N/A</v>
      </c>
      <c r="E1450" s="11" t="str">
        <f>IFERROR(IF(Table1[[#This Row],[Registered]]=1,"OK",""),"")</f>
        <v/>
      </c>
    </row>
    <row r="1451" spans="1:5" x14ac:dyDescent="0.2">
      <c r="A1451" s="9" t="s">
        <v>1019</v>
      </c>
      <c r="B1451" s="9" t="s">
        <v>2141</v>
      </c>
      <c r="C1451" s="4" t="e">
        <f>VLOOKUP(A1451,AllFromFortiEMS!A:A,1,FALSE)</f>
        <v>#N/A</v>
      </c>
      <c r="D1451" s="11" t="e">
        <f>VLOOKUP(A1451,AllFromFortiEMS!A:H,8,FALSE)</f>
        <v>#N/A</v>
      </c>
      <c r="E1451" s="11" t="str">
        <f>IFERROR(IF(Table1[[#This Row],[Registered]]=1,"OK",""),"")</f>
        <v/>
      </c>
    </row>
    <row r="1452" spans="1:5" x14ac:dyDescent="0.2">
      <c r="A1452" s="9" t="s">
        <v>1020</v>
      </c>
      <c r="B1452" s="9" t="s">
        <v>2141</v>
      </c>
      <c r="C1452" s="4" t="e">
        <f>VLOOKUP(A1452,AllFromFortiEMS!A:A,1,FALSE)</f>
        <v>#N/A</v>
      </c>
      <c r="D1452" s="11" t="e">
        <f>VLOOKUP(A1452,AllFromFortiEMS!A:H,8,FALSE)</f>
        <v>#N/A</v>
      </c>
      <c r="E1452" s="11" t="str">
        <f>IFERROR(IF(Table1[[#This Row],[Registered]]=1,"OK",""),"")</f>
        <v/>
      </c>
    </row>
    <row r="1453" spans="1:5" x14ac:dyDescent="0.2">
      <c r="A1453" s="9" t="s">
        <v>1694</v>
      </c>
      <c r="B1453" s="9" t="s">
        <v>2141</v>
      </c>
      <c r="C1453" s="4" t="e">
        <f>VLOOKUP(A1453,AllFromFortiEMS!A:A,1,FALSE)</f>
        <v>#N/A</v>
      </c>
      <c r="D1453" s="11" t="e">
        <f>VLOOKUP(A1453,AllFromFortiEMS!A:H,8,FALSE)</f>
        <v>#N/A</v>
      </c>
      <c r="E1453" s="11" t="str">
        <f>IFERROR(IF(Table1[[#This Row],[Registered]]=1,"OK",""),"")</f>
        <v/>
      </c>
    </row>
    <row r="1454" spans="1:5" x14ac:dyDescent="0.2">
      <c r="A1454" s="9" t="s">
        <v>1021</v>
      </c>
      <c r="B1454" s="9" t="s">
        <v>2141</v>
      </c>
      <c r="C1454" s="4" t="e">
        <f>VLOOKUP(A1454,AllFromFortiEMS!A:A,1,FALSE)</f>
        <v>#N/A</v>
      </c>
      <c r="D1454" s="11" t="e">
        <f>VLOOKUP(A1454,AllFromFortiEMS!A:H,8,FALSE)</f>
        <v>#N/A</v>
      </c>
      <c r="E1454" s="11" t="str">
        <f>IFERROR(IF(Table1[[#This Row],[Registered]]=1,"OK",""),"")</f>
        <v/>
      </c>
    </row>
    <row r="1455" spans="1:5" x14ac:dyDescent="0.2">
      <c r="A1455" s="9" t="s">
        <v>1022</v>
      </c>
      <c r="B1455" s="9" t="s">
        <v>2141</v>
      </c>
      <c r="C1455" s="4" t="e">
        <f>VLOOKUP(A1455,AllFromFortiEMS!A:A,1,FALSE)</f>
        <v>#N/A</v>
      </c>
      <c r="D1455" s="11" t="e">
        <f>VLOOKUP(A1455,AllFromFortiEMS!A:H,8,FALSE)</f>
        <v>#N/A</v>
      </c>
      <c r="E1455" s="11" t="str">
        <f>IFERROR(IF(Table1[[#This Row],[Registered]]=1,"OK",""),"")</f>
        <v/>
      </c>
    </row>
    <row r="1456" spans="1:5" x14ac:dyDescent="0.2">
      <c r="A1456" s="9" t="s">
        <v>1023</v>
      </c>
      <c r="B1456" s="9" t="s">
        <v>2141</v>
      </c>
      <c r="C1456" s="4" t="e">
        <f>VLOOKUP(A1456,AllFromFortiEMS!A:A,1,FALSE)</f>
        <v>#N/A</v>
      </c>
      <c r="D1456" s="11" t="e">
        <f>VLOOKUP(A1456,AllFromFortiEMS!A:H,8,FALSE)</f>
        <v>#N/A</v>
      </c>
      <c r="E1456" s="11" t="str">
        <f>IFERROR(IF(Table1[[#This Row],[Registered]]=1,"OK",""),"")</f>
        <v/>
      </c>
    </row>
    <row r="1457" spans="1:5" x14ac:dyDescent="0.2">
      <c r="A1457" s="9" t="s">
        <v>1024</v>
      </c>
      <c r="B1457" s="9" t="s">
        <v>2141</v>
      </c>
      <c r="C1457" s="4" t="e">
        <f>VLOOKUP(A1457,AllFromFortiEMS!A:A,1,FALSE)</f>
        <v>#N/A</v>
      </c>
      <c r="D1457" s="11" t="e">
        <f>VLOOKUP(A1457,AllFromFortiEMS!A:H,8,FALSE)</f>
        <v>#N/A</v>
      </c>
      <c r="E1457" s="11" t="str">
        <f>IFERROR(IF(Table1[[#This Row],[Registered]]=1,"OK",""),"")</f>
        <v/>
      </c>
    </row>
    <row r="1458" spans="1:5" x14ac:dyDescent="0.2">
      <c r="A1458" s="9" t="s">
        <v>1025</v>
      </c>
      <c r="B1458" s="9" t="s">
        <v>2141</v>
      </c>
      <c r="C1458" s="4" t="e">
        <f>VLOOKUP(A1458,AllFromFortiEMS!A:A,1,FALSE)</f>
        <v>#N/A</v>
      </c>
      <c r="D1458" s="11" t="e">
        <f>VLOOKUP(A1458,AllFromFortiEMS!A:H,8,FALSE)</f>
        <v>#N/A</v>
      </c>
      <c r="E1458" s="11" t="str">
        <f>IFERROR(IF(Table1[[#This Row],[Registered]]=1,"OK",""),"")</f>
        <v/>
      </c>
    </row>
    <row r="1459" spans="1:5" x14ac:dyDescent="0.2">
      <c r="A1459" s="9" t="s">
        <v>1026</v>
      </c>
      <c r="B1459" s="9" t="s">
        <v>2141</v>
      </c>
      <c r="C1459" s="4" t="e">
        <f>VLOOKUP(A1459,AllFromFortiEMS!A:A,1,FALSE)</f>
        <v>#N/A</v>
      </c>
      <c r="D1459" s="11" t="e">
        <f>VLOOKUP(A1459,AllFromFortiEMS!A:H,8,FALSE)</f>
        <v>#N/A</v>
      </c>
      <c r="E1459" s="11" t="str">
        <f>IFERROR(IF(Table1[[#This Row],[Registered]]=1,"OK",""),"")</f>
        <v/>
      </c>
    </row>
    <row r="1460" spans="1:5" x14ac:dyDescent="0.2">
      <c r="A1460" s="9" t="s">
        <v>1929</v>
      </c>
      <c r="B1460" s="9" t="s">
        <v>2141</v>
      </c>
      <c r="C1460" s="4" t="e">
        <f>VLOOKUP(A1460,AllFromFortiEMS!A:A,1,FALSE)</f>
        <v>#N/A</v>
      </c>
      <c r="D1460" s="11" t="e">
        <f>VLOOKUP(A1460,AllFromFortiEMS!A:H,8,FALSE)</f>
        <v>#N/A</v>
      </c>
      <c r="E1460" s="11" t="str">
        <f>IFERROR(IF(Table1[[#This Row],[Registered]]=1,"OK",""),"")</f>
        <v/>
      </c>
    </row>
    <row r="1461" spans="1:5" x14ac:dyDescent="0.2">
      <c r="A1461" s="9" t="s">
        <v>1027</v>
      </c>
      <c r="B1461" s="9" t="s">
        <v>2141</v>
      </c>
      <c r="C1461" s="4" t="e">
        <f>VLOOKUP(A1461,AllFromFortiEMS!A:A,1,FALSE)</f>
        <v>#N/A</v>
      </c>
      <c r="D1461" s="11" t="e">
        <f>VLOOKUP(A1461,AllFromFortiEMS!A:H,8,FALSE)</f>
        <v>#N/A</v>
      </c>
      <c r="E1461" s="11" t="str">
        <f>IFERROR(IF(Table1[[#This Row],[Registered]]=1,"OK",""),"")</f>
        <v/>
      </c>
    </row>
    <row r="1462" spans="1:5" x14ac:dyDescent="0.2">
      <c r="A1462" s="9" t="s">
        <v>1800</v>
      </c>
      <c r="B1462" s="9" t="s">
        <v>2141</v>
      </c>
      <c r="C1462" s="4" t="e">
        <f>VLOOKUP(A1462,AllFromFortiEMS!A:A,1,FALSE)</f>
        <v>#N/A</v>
      </c>
      <c r="D1462" s="11" t="e">
        <f>VLOOKUP(A1462,AllFromFortiEMS!A:H,8,FALSE)</f>
        <v>#N/A</v>
      </c>
      <c r="E1462" s="11" t="str">
        <f>IFERROR(IF(Table1[[#This Row],[Registered]]=1,"OK",""),"")</f>
        <v/>
      </c>
    </row>
    <row r="1463" spans="1:5" x14ac:dyDescent="0.2">
      <c r="A1463" s="9" t="s">
        <v>1028</v>
      </c>
      <c r="B1463" s="9" t="s">
        <v>2141</v>
      </c>
      <c r="C1463" s="4" t="e">
        <f>VLOOKUP(A1463,AllFromFortiEMS!A:A,1,FALSE)</f>
        <v>#N/A</v>
      </c>
      <c r="D1463" s="11" t="e">
        <f>VLOOKUP(A1463,AllFromFortiEMS!A:H,8,FALSE)</f>
        <v>#N/A</v>
      </c>
      <c r="E1463" s="11" t="str">
        <f>IFERROR(IF(Table1[[#This Row],[Registered]]=1,"OK",""),"")</f>
        <v/>
      </c>
    </row>
    <row r="1464" spans="1:5" x14ac:dyDescent="0.2">
      <c r="A1464" s="9" t="s">
        <v>1029</v>
      </c>
      <c r="B1464" s="9" t="s">
        <v>2141</v>
      </c>
      <c r="C1464" s="4" t="e">
        <f>VLOOKUP(A1464,AllFromFortiEMS!A:A,1,FALSE)</f>
        <v>#N/A</v>
      </c>
      <c r="D1464" s="11" t="e">
        <f>VLOOKUP(A1464,AllFromFortiEMS!A:H,8,FALSE)</f>
        <v>#N/A</v>
      </c>
      <c r="E1464" s="11" t="str">
        <f>IFERROR(IF(Table1[[#This Row],[Registered]]=1,"OK",""),"")</f>
        <v/>
      </c>
    </row>
    <row r="1465" spans="1:5" x14ac:dyDescent="0.2">
      <c r="A1465" s="9" t="s">
        <v>1030</v>
      </c>
      <c r="B1465" s="9" t="s">
        <v>2141</v>
      </c>
      <c r="C1465" s="4" t="e">
        <f>VLOOKUP(A1465,AllFromFortiEMS!A:A,1,FALSE)</f>
        <v>#N/A</v>
      </c>
      <c r="D1465" s="11" t="e">
        <f>VLOOKUP(A1465,AllFromFortiEMS!A:H,8,FALSE)</f>
        <v>#N/A</v>
      </c>
      <c r="E1465" s="11" t="str">
        <f>IFERROR(IF(Table1[[#This Row],[Registered]]=1,"OK",""),"")</f>
        <v/>
      </c>
    </row>
    <row r="1466" spans="1:5" x14ac:dyDescent="0.2">
      <c r="A1466" s="9" t="s">
        <v>1031</v>
      </c>
      <c r="B1466" s="9" t="s">
        <v>2141</v>
      </c>
      <c r="C1466" s="4" t="e">
        <f>VLOOKUP(A1466,AllFromFortiEMS!A:A,1,FALSE)</f>
        <v>#N/A</v>
      </c>
      <c r="D1466" s="11" t="e">
        <f>VLOOKUP(A1466,AllFromFortiEMS!A:H,8,FALSE)</f>
        <v>#N/A</v>
      </c>
      <c r="E1466" s="11" t="str">
        <f>IFERROR(IF(Table1[[#This Row],[Registered]]=1,"OK",""),"")</f>
        <v/>
      </c>
    </row>
    <row r="1467" spans="1:5" x14ac:dyDescent="0.2">
      <c r="A1467" s="9" t="s">
        <v>1032</v>
      </c>
      <c r="B1467" s="9" t="s">
        <v>2141</v>
      </c>
      <c r="C1467" s="4" t="e">
        <f>VLOOKUP(A1467,AllFromFortiEMS!A:A,1,FALSE)</f>
        <v>#N/A</v>
      </c>
      <c r="D1467" s="11" t="e">
        <f>VLOOKUP(A1467,AllFromFortiEMS!A:H,8,FALSE)</f>
        <v>#N/A</v>
      </c>
      <c r="E1467" s="11" t="str">
        <f>IFERROR(IF(Table1[[#This Row],[Registered]]=1,"OK",""),"")</f>
        <v/>
      </c>
    </row>
    <row r="1468" spans="1:5" x14ac:dyDescent="0.2">
      <c r="A1468" s="9" t="s">
        <v>1033</v>
      </c>
      <c r="B1468" s="9" t="s">
        <v>2141</v>
      </c>
      <c r="C1468" s="4" t="e">
        <f>VLOOKUP(A1468,AllFromFortiEMS!A:A,1,FALSE)</f>
        <v>#N/A</v>
      </c>
      <c r="D1468" s="11" t="e">
        <f>VLOOKUP(A1468,AllFromFortiEMS!A:H,8,FALSE)</f>
        <v>#N/A</v>
      </c>
      <c r="E1468" s="11" t="str">
        <f>IFERROR(IF(Table1[[#This Row],[Registered]]=1,"OK",""),"")</f>
        <v/>
      </c>
    </row>
    <row r="1469" spans="1:5" x14ac:dyDescent="0.2">
      <c r="A1469" s="9" t="s">
        <v>1034</v>
      </c>
      <c r="B1469" s="9" t="s">
        <v>2141</v>
      </c>
      <c r="C1469" s="4" t="e">
        <f>VLOOKUP(A1469,AllFromFortiEMS!A:A,1,FALSE)</f>
        <v>#N/A</v>
      </c>
      <c r="D1469" s="11" t="e">
        <f>VLOOKUP(A1469,AllFromFortiEMS!A:H,8,FALSE)</f>
        <v>#N/A</v>
      </c>
      <c r="E1469" s="11" t="str">
        <f>IFERROR(IF(Table1[[#This Row],[Registered]]=1,"OK",""),"")</f>
        <v/>
      </c>
    </row>
    <row r="1470" spans="1:5" x14ac:dyDescent="0.2">
      <c r="A1470" s="9" t="s">
        <v>1035</v>
      </c>
      <c r="B1470" s="9" t="s">
        <v>2141</v>
      </c>
      <c r="C1470" s="4" t="e">
        <f>VLOOKUP(A1470,AllFromFortiEMS!A:A,1,FALSE)</f>
        <v>#N/A</v>
      </c>
      <c r="D1470" s="11" t="e">
        <f>VLOOKUP(A1470,AllFromFortiEMS!A:H,8,FALSE)</f>
        <v>#N/A</v>
      </c>
      <c r="E1470" s="11" t="str">
        <f>IFERROR(IF(Table1[[#This Row],[Registered]]=1,"OK",""),"")</f>
        <v/>
      </c>
    </row>
    <row r="1471" spans="1:5" x14ac:dyDescent="0.2">
      <c r="A1471" s="9" t="s">
        <v>1036</v>
      </c>
      <c r="B1471" s="9" t="s">
        <v>2141</v>
      </c>
      <c r="C1471" s="4" t="e">
        <f>VLOOKUP(A1471,AllFromFortiEMS!A:A,1,FALSE)</f>
        <v>#N/A</v>
      </c>
      <c r="D1471" s="11" t="e">
        <f>VLOOKUP(A1471,AllFromFortiEMS!A:H,8,FALSE)</f>
        <v>#N/A</v>
      </c>
      <c r="E1471" s="11" t="str">
        <f>IFERROR(IF(Table1[[#This Row],[Registered]]=1,"OK",""),"")</f>
        <v/>
      </c>
    </row>
    <row r="1472" spans="1:5" x14ac:dyDescent="0.2">
      <c r="A1472" s="9" t="s">
        <v>1037</v>
      </c>
      <c r="B1472" s="9" t="s">
        <v>2141</v>
      </c>
      <c r="C1472" s="4" t="e">
        <f>VLOOKUP(A1472,AllFromFortiEMS!A:A,1,FALSE)</f>
        <v>#N/A</v>
      </c>
      <c r="D1472" s="11" t="e">
        <f>VLOOKUP(A1472,AllFromFortiEMS!A:H,8,FALSE)</f>
        <v>#N/A</v>
      </c>
      <c r="E1472" s="11" t="str">
        <f>IFERROR(IF(Table1[[#This Row],[Registered]]=1,"OK",""),"")</f>
        <v/>
      </c>
    </row>
    <row r="1473" spans="1:5" x14ac:dyDescent="0.2">
      <c r="A1473" s="9" t="s">
        <v>1038</v>
      </c>
      <c r="B1473" s="9" t="s">
        <v>2141</v>
      </c>
      <c r="C1473" s="4" t="e">
        <f>VLOOKUP(A1473,AllFromFortiEMS!A:A,1,FALSE)</f>
        <v>#N/A</v>
      </c>
      <c r="D1473" s="11" t="e">
        <f>VLOOKUP(A1473,AllFromFortiEMS!A:H,8,FALSE)</f>
        <v>#N/A</v>
      </c>
      <c r="E1473" s="11" t="str">
        <f>IFERROR(IF(Table1[[#This Row],[Registered]]=1,"OK",""),"")</f>
        <v/>
      </c>
    </row>
    <row r="1474" spans="1:5" x14ac:dyDescent="0.2">
      <c r="A1474" s="9" t="s">
        <v>1039</v>
      </c>
      <c r="B1474" s="9" t="s">
        <v>2141</v>
      </c>
      <c r="C1474" s="4" t="e">
        <f>VLOOKUP(A1474,AllFromFortiEMS!A:A,1,FALSE)</f>
        <v>#N/A</v>
      </c>
      <c r="D1474" s="11" t="e">
        <f>VLOOKUP(A1474,AllFromFortiEMS!A:H,8,FALSE)</f>
        <v>#N/A</v>
      </c>
      <c r="E1474" s="11" t="str">
        <f>IFERROR(IF(Table1[[#This Row],[Registered]]=1,"OK",""),"")</f>
        <v/>
      </c>
    </row>
    <row r="1475" spans="1:5" x14ac:dyDescent="0.2">
      <c r="A1475" s="9" t="s">
        <v>1695</v>
      </c>
      <c r="B1475" s="9" t="s">
        <v>2141</v>
      </c>
      <c r="C1475" s="4" t="e">
        <f>VLOOKUP(A1475,AllFromFortiEMS!A:A,1,FALSE)</f>
        <v>#N/A</v>
      </c>
      <c r="D1475" s="11" t="e">
        <f>VLOOKUP(A1475,AllFromFortiEMS!A:H,8,FALSE)</f>
        <v>#N/A</v>
      </c>
      <c r="E1475" s="11" t="str">
        <f>IFERROR(IF(Table1[[#This Row],[Registered]]=1,"OK",""),"")</f>
        <v/>
      </c>
    </row>
    <row r="1476" spans="1:5" x14ac:dyDescent="0.2">
      <c r="A1476" s="9" t="s">
        <v>1040</v>
      </c>
      <c r="B1476" s="9" t="s">
        <v>2141</v>
      </c>
      <c r="C1476" s="4" t="e">
        <f>VLOOKUP(A1476,AllFromFortiEMS!A:A,1,FALSE)</f>
        <v>#N/A</v>
      </c>
      <c r="D1476" s="11" t="e">
        <f>VLOOKUP(A1476,AllFromFortiEMS!A:H,8,FALSE)</f>
        <v>#N/A</v>
      </c>
      <c r="E1476" s="11" t="str">
        <f>IFERROR(IF(Table1[[#This Row],[Registered]]=1,"OK",""),"")</f>
        <v/>
      </c>
    </row>
    <row r="1477" spans="1:5" x14ac:dyDescent="0.2">
      <c r="A1477" s="9" t="s">
        <v>1041</v>
      </c>
      <c r="B1477" s="9" t="s">
        <v>2141</v>
      </c>
      <c r="C1477" s="4" t="e">
        <f>VLOOKUP(A1477,AllFromFortiEMS!A:A,1,FALSE)</f>
        <v>#N/A</v>
      </c>
      <c r="D1477" s="11" t="e">
        <f>VLOOKUP(A1477,AllFromFortiEMS!A:H,8,FALSE)</f>
        <v>#N/A</v>
      </c>
      <c r="E1477" s="11" t="str">
        <f>IFERROR(IF(Table1[[#This Row],[Registered]]=1,"OK",""),"")</f>
        <v/>
      </c>
    </row>
    <row r="1478" spans="1:5" x14ac:dyDescent="0.2">
      <c r="A1478" s="9" t="s">
        <v>1042</v>
      </c>
      <c r="B1478" s="9" t="s">
        <v>2161</v>
      </c>
      <c r="C1478" s="4" t="e">
        <f>VLOOKUP(A1478,AllFromFortiEMS!A:A,1,FALSE)</f>
        <v>#N/A</v>
      </c>
      <c r="D1478" s="11" t="e">
        <f>VLOOKUP(A1478,AllFromFortiEMS!A:H,8,FALSE)</f>
        <v>#N/A</v>
      </c>
      <c r="E1478" s="11" t="str">
        <f>IFERROR(IF(Table1[[#This Row],[Registered]]=1,"OK",""),"")</f>
        <v/>
      </c>
    </row>
    <row r="1479" spans="1:5" x14ac:dyDescent="0.2">
      <c r="A1479" s="9" t="s">
        <v>1043</v>
      </c>
      <c r="B1479" s="9" t="s">
        <v>2161</v>
      </c>
      <c r="C1479" s="4" t="e">
        <f>VLOOKUP(A1479,AllFromFortiEMS!A:A,1,FALSE)</f>
        <v>#N/A</v>
      </c>
      <c r="D1479" s="11" t="e">
        <f>VLOOKUP(A1479,AllFromFortiEMS!A:H,8,FALSE)</f>
        <v>#N/A</v>
      </c>
      <c r="E1479" s="11" t="str">
        <f>IFERROR(IF(Table1[[#This Row],[Registered]]=1,"OK",""),"")</f>
        <v/>
      </c>
    </row>
    <row r="1480" spans="1:5" x14ac:dyDescent="0.2">
      <c r="A1480" s="9" t="s">
        <v>1044</v>
      </c>
      <c r="B1480" s="9" t="s">
        <v>2141</v>
      </c>
      <c r="C1480" s="4" t="e">
        <f>VLOOKUP(A1480,AllFromFortiEMS!A:A,1,FALSE)</f>
        <v>#N/A</v>
      </c>
      <c r="D1480" s="11" t="e">
        <f>VLOOKUP(A1480,AllFromFortiEMS!A:H,8,FALSE)</f>
        <v>#N/A</v>
      </c>
      <c r="E1480" s="11" t="str">
        <f>IFERROR(IF(Table1[[#This Row],[Registered]]=1,"OK",""),"")</f>
        <v/>
      </c>
    </row>
    <row r="1481" spans="1:5" x14ac:dyDescent="0.2">
      <c r="A1481" s="9" t="s">
        <v>1045</v>
      </c>
      <c r="B1481" s="9" t="s">
        <v>2141</v>
      </c>
      <c r="C1481" s="4" t="e">
        <f>VLOOKUP(A1481,AllFromFortiEMS!A:A,1,FALSE)</f>
        <v>#N/A</v>
      </c>
      <c r="D1481" s="11" t="e">
        <f>VLOOKUP(A1481,AllFromFortiEMS!A:H,8,FALSE)</f>
        <v>#N/A</v>
      </c>
      <c r="E1481" s="11" t="str">
        <f>IFERROR(IF(Table1[[#This Row],[Registered]]=1,"OK",""),"")</f>
        <v/>
      </c>
    </row>
    <row r="1482" spans="1:5" x14ac:dyDescent="0.2">
      <c r="A1482" s="9" t="s">
        <v>1046</v>
      </c>
      <c r="B1482" s="9" t="s">
        <v>2141</v>
      </c>
      <c r="C1482" s="4" t="e">
        <f>VLOOKUP(A1482,AllFromFortiEMS!A:A,1,FALSE)</f>
        <v>#N/A</v>
      </c>
      <c r="D1482" s="11" t="e">
        <f>VLOOKUP(A1482,AllFromFortiEMS!A:H,8,FALSE)</f>
        <v>#N/A</v>
      </c>
      <c r="E1482" s="11" t="str">
        <f>IFERROR(IF(Table1[[#This Row],[Registered]]=1,"OK",""),"")</f>
        <v/>
      </c>
    </row>
    <row r="1483" spans="1:5" x14ac:dyDescent="0.2">
      <c r="A1483" s="9" t="s">
        <v>1047</v>
      </c>
      <c r="B1483" s="9" t="s">
        <v>2150</v>
      </c>
      <c r="C1483" s="4" t="e">
        <f>VLOOKUP(A1483,AllFromFortiEMS!A:A,1,FALSE)</f>
        <v>#N/A</v>
      </c>
      <c r="D1483" s="11" t="e">
        <f>VLOOKUP(A1483,AllFromFortiEMS!A:H,8,FALSE)</f>
        <v>#N/A</v>
      </c>
      <c r="E1483" s="11" t="str">
        <f>IFERROR(IF(Table1[[#This Row],[Registered]]=1,"OK",""),"")</f>
        <v/>
      </c>
    </row>
    <row r="1484" spans="1:5" x14ac:dyDescent="0.2">
      <c r="A1484" s="9" t="s">
        <v>1048</v>
      </c>
      <c r="B1484" s="9" t="s">
        <v>2150</v>
      </c>
      <c r="C1484" s="4" t="e">
        <f>VLOOKUP(A1484,AllFromFortiEMS!A:A,1,FALSE)</f>
        <v>#N/A</v>
      </c>
      <c r="D1484" s="11" t="e">
        <f>VLOOKUP(A1484,AllFromFortiEMS!A:H,8,FALSE)</f>
        <v>#N/A</v>
      </c>
      <c r="E1484" s="11" t="str">
        <f>IFERROR(IF(Table1[[#This Row],[Registered]]=1,"OK",""),"")</f>
        <v/>
      </c>
    </row>
    <row r="1485" spans="1:5" x14ac:dyDescent="0.2">
      <c r="A1485" s="9" t="s">
        <v>1049</v>
      </c>
      <c r="B1485" s="9" t="s">
        <v>2150</v>
      </c>
      <c r="C1485" s="4" t="e">
        <f>VLOOKUP(A1485,AllFromFortiEMS!A:A,1,FALSE)</f>
        <v>#N/A</v>
      </c>
      <c r="D1485" s="11" t="e">
        <f>VLOOKUP(A1485,AllFromFortiEMS!A:H,8,FALSE)</f>
        <v>#N/A</v>
      </c>
      <c r="E1485" s="11" t="str">
        <f>IFERROR(IF(Table1[[#This Row],[Registered]]=1,"OK",""),"")</f>
        <v/>
      </c>
    </row>
    <row r="1486" spans="1:5" x14ac:dyDescent="0.2">
      <c r="A1486" s="9" t="s">
        <v>1050</v>
      </c>
      <c r="B1486" s="9" t="s">
        <v>2150</v>
      </c>
      <c r="C1486" s="4" t="e">
        <f>VLOOKUP(A1486,AllFromFortiEMS!A:A,1,FALSE)</f>
        <v>#N/A</v>
      </c>
      <c r="D1486" s="11" t="e">
        <f>VLOOKUP(A1486,AllFromFortiEMS!A:H,8,FALSE)</f>
        <v>#N/A</v>
      </c>
      <c r="E1486" s="11" t="str">
        <f>IFERROR(IF(Table1[[#This Row],[Registered]]=1,"OK",""),"")</f>
        <v/>
      </c>
    </row>
    <row r="1487" spans="1:5" x14ac:dyDescent="0.2">
      <c r="A1487" s="9" t="s">
        <v>1051</v>
      </c>
      <c r="B1487" s="9" t="s">
        <v>2150</v>
      </c>
      <c r="C1487" s="4" t="e">
        <f>VLOOKUP(A1487,AllFromFortiEMS!A:A,1,FALSE)</f>
        <v>#N/A</v>
      </c>
      <c r="D1487" s="11" t="e">
        <f>VLOOKUP(A1487,AllFromFortiEMS!A:H,8,FALSE)</f>
        <v>#N/A</v>
      </c>
      <c r="E1487" s="11" t="str">
        <f>IFERROR(IF(Table1[[#This Row],[Registered]]=1,"OK",""),"")</f>
        <v/>
      </c>
    </row>
    <row r="1488" spans="1:5" x14ac:dyDescent="0.2">
      <c r="A1488" s="9" t="s">
        <v>1052</v>
      </c>
      <c r="B1488" s="9" t="s">
        <v>2150</v>
      </c>
      <c r="C1488" s="4" t="e">
        <f>VLOOKUP(A1488,AllFromFortiEMS!A:A,1,FALSE)</f>
        <v>#N/A</v>
      </c>
      <c r="D1488" s="11" t="e">
        <f>VLOOKUP(A1488,AllFromFortiEMS!A:H,8,FALSE)</f>
        <v>#N/A</v>
      </c>
      <c r="E1488" s="11" t="str">
        <f>IFERROR(IF(Table1[[#This Row],[Registered]]=1,"OK",""),"")</f>
        <v/>
      </c>
    </row>
    <row r="1489" spans="1:5" x14ac:dyDescent="0.2">
      <c r="A1489" s="9" t="s">
        <v>1053</v>
      </c>
      <c r="B1489" s="9" t="s">
        <v>2150</v>
      </c>
      <c r="C1489" s="4" t="e">
        <f>VLOOKUP(A1489,AllFromFortiEMS!A:A,1,FALSE)</f>
        <v>#N/A</v>
      </c>
      <c r="D1489" s="11" t="e">
        <f>VLOOKUP(A1489,AllFromFortiEMS!A:H,8,FALSE)</f>
        <v>#N/A</v>
      </c>
      <c r="E1489" s="11" t="str">
        <f>IFERROR(IF(Table1[[#This Row],[Registered]]=1,"OK",""),"")</f>
        <v/>
      </c>
    </row>
    <row r="1490" spans="1:5" x14ac:dyDescent="0.2">
      <c r="A1490" s="9" t="s">
        <v>1054</v>
      </c>
      <c r="B1490" s="9" t="s">
        <v>2150</v>
      </c>
      <c r="C1490" s="4" t="e">
        <f>VLOOKUP(A1490,AllFromFortiEMS!A:A,1,FALSE)</f>
        <v>#N/A</v>
      </c>
      <c r="D1490" s="11" t="e">
        <f>VLOOKUP(A1490,AllFromFortiEMS!A:H,8,FALSE)</f>
        <v>#N/A</v>
      </c>
      <c r="E1490" s="11" t="str">
        <f>IFERROR(IF(Table1[[#This Row],[Registered]]=1,"OK",""),"")</f>
        <v/>
      </c>
    </row>
    <row r="1491" spans="1:5" x14ac:dyDescent="0.2">
      <c r="A1491" s="9" t="s">
        <v>1055</v>
      </c>
      <c r="B1491" s="9" t="s">
        <v>2150</v>
      </c>
      <c r="C1491" s="4" t="e">
        <f>VLOOKUP(A1491,AllFromFortiEMS!A:A,1,FALSE)</f>
        <v>#N/A</v>
      </c>
      <c r="D1491" s="11" t="e">
        <f>VLOOKUP(A1491,AllFromFortiEMS!A:H,8,FALSE)</f>
        <v>#N/A</v>
      </c>
      <c r="E1491" s="11" t="str">
        <f>IFERROR(IF(Table1[[#This Row],[Registered]]=1,"OK",""),"")</f>
        <v/>
      </c>
    </row>
    <row r="1492" spans="1:5" x14ac:dyDescent="0.2">
      <c r="A1492" s="9" t="s">
        <v>1056</v>
      </c>
      <c r="B1492" s="9" t="s">
        <v>2150</v>
      </c>
      <c r="C1492" s="4" t="e">
        <f>VLOOKUP(A1492,AllFromFortiEMS!A:A,1,FALSE)</f>
        <v>#N/A</v>
      </c>
      <c r="D1492" s="11" t="e">
        <f>VLOOKUP(A1492,AllFromFortiEMS!A:H,8,FALSE)</f>
        <v>#N/A</v>
      </c>
      <c r="E1492" s="11" t="str">
        <f>IFERROR(IF(Table1[[#This Row],[Registered]]=1,"OK",""),"")</f>
        <v/>
      </c>
    </row>
    <row r="1493" spans="1:5" x14ac:dyDescent="0.2">
      <c r="A1493" s="9" t="s">
        <v>1057</v>
      </c>
      <c r="B1493" s="9" t="s">
        <v>2150</v>
      </c>
      <c r="C1493" s="4" t="e">
        <f>VLOOKUP(A1493,AllFromFortiEMS!A:A,1,FALSE)</f>
        <v>#N/A</v>
      </c>
      <c r="D1493" s="11" t="e">
        <f>VLOOKUP(A1493,AllFromFortiEMS!A:H,8,FALSE)</f>
        <v>#N/A</v>
      </c>
      <c r="E1493" s="11" t="str">
        <f>IFERROR(IF(Table1[[#This Row],[Registered]]=1,"OK",""),"")</f>
        <v/>
      </c>
    </row>
    <row r="1494" spans="1:5" x14ac:dyDescent="0.2">
      <c r="A1494" s="9" t="s">
        <v>1839</v>
      </c>
      <c r="B1494" s="9" t="s">
        <v>2150</v>
      </c>
      <c r="C1494" s="4" t="e">
        <f>VLOOKUP(A1494,AllFromFortiEMS!A:A,1,FALSE)</f>
        <v>#N/A</v>
      </c>
      <c r="D1494" s="11" t="e">
        <f>VLOOKUP(A1494,AllFromFortiEMS!A:H,8,FALSE)</f>
        <v>#N/A</v>
      </c>
      <c r="E1494" s="11" t="str">
        <f>IFERROR(IF(Table1[[#This Row],[Registered]]=1,"OK",""),"")</f>
        <v/>
      </c>
    </row>
    <row r="1495" spans="1:5" x14ac:dyDescent="0.2">
      <c r="A1495" s="9" t="s">
        <v>1930</v>
      </c>
      <c r="B1495" s="9" t="s">
        <v>2150</v>
      </c>
      <c r="C1495" s="4" t="e">
        <f>VLOOKUP(A1495,AllFromFortiEMS!A:A,1,FALSE)</f>
        <v>#N/A</v>
      </c>
      <c r="D1495" s="11" t="e">
        <f>VLOOKUP(A1495,AllFromFortiEMS!A:H,8,FALSE)</f>
        <v>#N/A</v>
      </c>
      <c r="E1495" s="11" t="str">
        <f>IFERROR(IF(Table1[[#This Row],[Registered]]=1,"OK",""),"")</f>
        <v/>
      </c>
    </row>
    <row r="1496" spans="1:5" x14ac:dyDescent="0.2">
      <c r="A1496" s="9" t="s">
        <v>1931</v>
      </c>
      <c r="B1496" s="9" t="s">
        <v>2150</v>
      </c>
      <c r="C1496" s="4" t="e">
        <f>VLOOKUP(A1496,AllFromFortiEMS!A:A,1,FALSE)</f>
        <v>#N/A</v>
      </c>
      <c r="D1496" s="11" t="e">
        <f>VLOOKUP(A1496,AllFromFortiEMS!A:H,8,FALSE)</f>
        <v>#N/A</v>
      </c>
      <c r="E1496" s="11" t="str">
        <f>IFERROR(IF(Table1[[#This Row],[Registered]]=1,"OK",""),"")</f>
        <v/>
      </c>
    </row>
    <row r="1497" spans="1:5" x14ac:dyDescent="0.2">
      <c r="A1497" s="9" t="s">
        <v>1058</v>
      </c>
      <c r="B1497" s="9" t="s">
        <v>2150</v>
      </c>
      <c r="C1497" s="4" t="e">
        <f>VLOOKUP(A1497,AllFromFortiEMS!A:A,1,FALSE)</f>
        <v>#N/A</v>
      </c>
      <c r="D1497" s="11" t="e">
        <f>VLOOKUP(A1497,AllFromFortiEMS!A:H,8,FALSE)</f>
        <v>#N/A</v>
      </c>
      <c r="E1497" s="11" t="str">
        <f>IFERROR(IF(Table1[[#This Row],[Registered]]=1,"OK",""),"")</f>
        <v/>
      </c>
    </row>
    <row r="1498" spans="1:5" x14ac:dyDescent="0.2">
      <c r="A1498" s="9" t="s">
        <v>1059</v>
      </c>
      <c r="B1498" s="9" t="s">
        <v>2150</v>
      </c>
      <c r="C1498" s="4" t="e">
        <f>VLOOKUP(A1498,AllFromFortiEMS!A:A,1,FALSE)</f>
        <v>#N/A</v>
      </c>
      <c r="D1498" s="11" t="e">
        <f>VLOOKUP(A1498,AllFromFortiEMS!A:H,8,FALSE)</f>
        <v>#N/A</v>
      </c>
      <c r="E1498" s="11" t="str">
        <f>IFERROR(IF(Table1[[#This Row],[Registered]]=1,"OK",""),"")</f>
        <v/>
      </c>
    </row>
    <row r="1499" spans="1:5" x14ac:dyDescent="0.2">
      <c r="A1499" s="9" t="s">
        <v>1060</v>
      </c>
      <c r="B1499" s="9" t="s">
        <v>2150</v>
      </c>
      <c r="C1499" s="4" t="e">
        <f>VLOOKUP(A1499,AllFromFortiEMS!A:A,1,FALSE)</f>
        <v>#N/A</v>
      </c>
      <c r="D1499" s="11" t="e">
        <f>VLOOKUP(A1499,AllFromFortiEMS!A:H,8,FALSE)</f>
        <v>#N/A</v>
      </c>
      <c r="E1499" s="11" t="str">
        <f>IFERROR(IF(Table1[[#This Row],[Registered]]=1,"OK",""),"")</f>
        <v/>
      </c>
    </row>
    <row r="1500" spans="1:5" x14ac:dyDescent="0.2">
      <c r="A1500" s="9" t="s">
        <v>1696</v>
      </c>
      <c r="B1500" s="9" t="s">
        <v>2150</v>
      </c>
      <c r="C1500" s="4" t="e">
        <f>VLOOKUP(A1500,AllFromFortiEMS!A:A,1,FALSE)</f>
        <v>#N/A</v>
      </c>
      <c r="D1500" s="11" t="e">
        <f>VLOOKUP(A1500,AllFromFortiEMS!A:H,8,FALSE)</f>
        <v>#N/A</v>
      </c>
      <c r="E1500" s="11" t="str">
        <f>IFERROR(IF(Table1[[#This Row],[Registered]]=1,"OK",""),"")</f>
        <v/>
      </c>
    </row>
    <row r="1501" spans="1:5" x14ac:dyDescent="0.2">
      <c r="A1501" s="9" t="s">
        <v>1061</v>
      </c>
      <c r="B1501" s="9" t="s">
        <v>2150</v>
      </c>
      <c r="C1501" s="4" t="e">
        <f>VLOOKUP(A1501,AllFromFortiEMS!A:A,1,FALSE)</f>
        <v>#N/A</v>
      </c>
      <c r="D1501" s="11" t="e">
        <f>VLOOKUP(A1501,AllFromFortiEMS!A:H,8,FALSE)</f>
        <v>#N/A</v>
      </c>
      <c r="E1501" s="11" t="str">
        <f>IFERROR(IF(Table1[[#This Row],[Registered]]=1,"OK",""),"")</f>
        <v/>
      </c>
    </row>
    <row r="1502" spans="1:5" x14ac:dyDescent="0.2">
      <c r="A1502" s="9" t="s">
        <v>1062</v>
      </c>
      <c r="B1502" s="9" t="s">
        <v>2150</v>
      </c>
      <c r="C1502" s="4" t="e">
        <f>VLOOKUP(A1502,AllFromFortiEMS!A:A,1,FALSE)</f>
        <v>#N/A</v>
      </c>
      <c r="D1502" s="11" t="e">
        <f>VLOOKUP(A1502,AllFromFortiEMS!A:H,8,FALSE)</f>
        <v>#N/A</v>
      </c>
      <c r="E1502" s="11" t="str">
        <f>IFERROR(IF(Table1[[#This Row],[Registered]]=1,"OK",""),"")</f>
        <v/>
      </c>
    </row>
    <row r="1503" spans="1:5" x14ac:dyDescent="0.2">
      <c r="A1503" s="9" t="s">
        <v>1063</v>
      </c>
      <c r="B1503" s="9" t="s">
        <v>2150</v>
      </c>
      <c r="C1503" s="4" t="e">
        <f>VLOOKUP(A1503,AllFromFortiEMS!A:A,1,FALSE)</f>
        <v>#N/A</v>
      </c>
      <c r="D1503" s="11" t="e">
        <f>VLOOKUP(A1503,AllFromFortiEMS!A:H,8,FALSE)</f>
        <v>#N/A</v>
      </c>
      <c r="E1503" s="11" t="str">
        <f>IFERROR(IF(Table1[[#This Row],[Registered]]=1,"OK",""),"")</f>
        <v/>
      </c>
    </row>
    <row r="1504" spans="1:5" x14ac:dyDescent="0.2">
      <c r="A1504" s="9" t="s">
        <v>1064</v>
      </c>
      <c r="B1504" s="9" t="s">
        <v>2150</v>
      </c>
      <c r="C1504" s="4" t="e">
        <f>VLOOKUP(A1504,AllFromFortiEMS!A:A,1,FALSE)</f>
        <v>#N/A</v>
      </c>
      <c r="D1504" s="11" t="e">
        <f>VLOOKUP(A1504,AllFromFortiEMS!A:H,8,FALSE)</f>
        <v>#N/A</v>
      </c>
      <c r="E1504" s="11" t="str">
        <f>IFERROR(IF(Table1[[#This Row],[Registered]]=1,"OK",""),"")</f>
        <v/>
      </c>
    </row>
    <row r="1505" spans="1:5" x14ac:dyDescent="0.2">
      <c r="A1505" s="9" t="s">
        <v>1065</v>
      </c>
      <c r="B1505" s="9" t="s">
        <v>2150</v>
      </c>
      <c r="C1505" s="4" t="e">
        <f>VLOOKUP(A1505,AllFromFortiEMS!A:A,1,FALSE)</f>
        <v>#N/A</v>
      </c>
      <c r="D1505" s="11" t="e">
        <f>VLOOKUP(A1505,AllFromFortiEMS!A:H,8,FALSE)</f>
        <v>#N/A</v>
      </c>
      <c r="E1505" s="11" t="str">
        <f>IFERROR(IF(Table1[[#This Row],[Registered]]=1,"OK",""),"")</f>
        <v/>
      </c>
    </row>
    <row r="1506" spans="1:5" x14ac:dyDescent="0.2">
      <c r="A1506" s="9" t="s">
        <v>1066</v>
      </c>
      <c r="B1506" s="9" t="s">
        <v>2150</v>
      </c>
      <c r="C1506" s="4" t="e">
        <f>VLOOKUP(A1506,AllFromFortiEMS!A:A,1,FALSE)</f>
        <v>#N/A</v>
      </c>
      <c r="D1506" s="11" t="e">
        <f>VLOOKUP(A1506,AllFromFortiEMS!A:H,8,FALSE)</f>
        <v>#N/A</v>
      </c>
      <c r="E1506" s="11" t="str">
        <f>IFERROR(IF(Table1[[#This Row],[Registered]]=1,"OK",""),"")</f>
        <v/>
      </c>
    </row>
    <row r="1507" spans="1:5" x14ac:dyDescent="0.2">
      <c r="A1507" s="9" t="s">
        <v>1067</v>
      </c>
      <c r="B1507" s="9" t="s">
        <v>2150</v>
      </c>
      <c r="C1507" s="4" t="e">
        <f>VLOOKUP(A1507,AllFromFortiEMS!A:A,1,FALSE)</f>
        <v>#N/A</v>
      </c>
      <c r="D1507" s="11" t="e">
        <f>VLOOKUP(A1507,AllFromFortiEMS!A:H,8,FALSE)</f>
        <v>#N/A</v>
      </c>
      <c r="E1507" s="11" t="str">
        <f>IFERROR(IF(Table1[[#This Row],[Registered]]=1,"OK",""),"")</f>
        <v/>
      </c>
    </row>
    <row r="1508" spans="1:5" x14ac:dyDescent="0.2">
      <c r="A1508" s="9" t="s">
        <v>1068</v>
      </c>
      <c r="B1508" s="9" t="s">
        <v>2150</v>
      </c>
      <c r="C1508" s="4" t="e">
        <f>VLOOKUP(A1508,AllFromFortiEMS!A:A,1,FALSE)</f>
        <v>#N/A</v>
      </c>
      <c r="D1508" s="11" t="e">
        <f>VLOOKUP(A1508,AllFromFortiEMS!A:H,8,FALSE)</f>
        <v>#N/A</v>
      </c>
      <c r="E1508" s="11" t="str">
        <f>IFERROR(IF(Table1[[#This Row],[Registered]]=1,"OK",""),"")</f>
        <v/>
      </c>
    </row>
    <row r="1509" spans="1:5" x14ac:dyDescent="0.2">
      <c r="A1509" s="9" t="s">
        <v>1069</v>
      </c>
      <c r="B1509" s="9" t="s">
        <v>2150</v>
      </c>
      <c r="C1509" s="4" t="e">
        <f>VLOOKUP(A1509,AllFromFortiEMS!A:A,1,FALSE)</f>
        <v>#N/A</v>
      </c>
      <c r="D1509" s="11" t="e">
        <f>VLOOKUP(A1509,AllFromFortiEMS!A:H,8,FALSE)</f>
        <v>#N/A</v>
      </c>
      <c r="E1509" s="11" t="str">
        <f>IFERROR(IF(Table1[[#This Row],[Registered]]=1,"OK",""),"")</f>
        <v/>
      </c>
    </row>
    <row r="1510" spans="1:5" x14ac:dyDescent="0.2">
      <c r="A1510" s="9" t="s">
        <v>1070</v>
      </c>
      <c r="B1510" s="9" t="s">
        <v>2150</v>
      </c>
      <c r="C1510" s="4" t="e">
        <f>VLOOKUP(A1510,AllFromFortiEMS!A:A,1,FALSE)</f>
        <v>#N/A</v>
      </c>
      <c r="D1510" s="11" t="e">
        <f>VLOOKUP(A1510,AllFromFortiEMS!A:H,8,FALSE)</f>
        <v>#N/A</v>
      </c>
      <c r="E1510" s="11" t="str">
        <f>IFERROR(IF(Table1[[#This Row],[Registered]]=1,"OK",""),"")</f>
        <v/>
      </c>
    </row>
    <row r="1511" spans="1:5" x14ac:dyDescent="0.2">
      <c r="A1511" s="9" t="s">
        <v>1071</v>
      </c>
      <c r="B1511" s="9" t="s">
        <v>2150</v>
      </c>
      <c r="C1511" s="4" t="e">
        <f>VLOOKUP(A1511,AllFromFortiEMS!A:A,1,FALSE)</f>
        <v>#N/A</v>
      </c>
      <c r="D1511" s="11" t="e">
        <f>VLOOKUP(A1511,AllFromFortiEMS!A:H,8,FALSE)</f>
        <v>#N/A</v>
      </c>
      <c r="E1511" s="11" t="str">
        <f>IFERROR(IF(Table1[[#This Row],[Registered]]=1,"OK",""),"")</f>
        <v/>
      </c>
    </row>
    <row r="1512" spans="1:5" x14ac:dyDescent="0.2">
      <c r="A1512" s="9" t="s">
        <v>1072</v>
      </c>
      <c r="B1512" s="9" t="s">
        <v>2150</v>
      </c>
      <c r="C1512" s="4" t="e">
        <f>VLOOKUP(A1512,AllFromFortiEMS!A:A,1,FALSE)</f>
        <v>#N/A</v>
      </c>
      <c r="D1512" s="11" t="e">
        <f>VLOOKUP(A1512,AllFromFortiEMS!A:H,8,FALSE)</f>
        <v>#N/A</v>
      </c>
      <c r="E1512" s="11" t="str">
        <f>IFERROR(IF(Table1[[#This Row],[Registered]]=1,"OK",""),"")</f>
        <v/>
      </c>
    </row>
    <row r="1513" spans="1:5" x14ac:dyDescent="0.2">
      <c r="A1513" s="9" t="s">
        <v>1073</v>
      </c>
      <c r="B1513" s="9" t="s">
        <v>2141</v>
      </c>
      <c r="C1513" s="4" t="e">
        <f>VLOOKUP(A1513,AllFromFortiEMS!A:A,1,FALSE)</f>
        <v>#N/A</v>
      </c>
      <c r="D1513" s="11" t="e">
        <f>VLOOKUP(A1513,AllFromFortiEMS!A:H,8,FALSE)</f>
        <v>#N/A</v>
      </c>
      <c r="E1513" s="11" t="str">
        <f>IFERROR(IF(Table1[[#This Row],[Registered]]=1,"OK",""),"")</f>
        <v/>
      </c>
    </row>
    <row r="1514" spans="1:5" x14ac:dyDescent="0.2">
      <c r="A1514" s="9" t="s">
        <v>1074</v>
      </c>
      <c r="B1514" s="9" t="s">
        <v>2150</v>
      </c>
      <c r="C1514" s="4" t="e">
        <f>VLOOKUP(A1514,AllFromFortiEMS!A:A,1,FALSE)</f>
        <v>#N/A</v>
      </c>
      <c r="D1514" s="11" t="e">
        <f>VLOOKUP(A1514,AllFromFortiEMS!A:H,8,FALSE)</f>
        <v>#N/A</v>
      </c>
      <c r="E1514" s="11" t="str">
        <f>IFERROR(IF(Table1[[#This Row],[Registered]]=1,"OK",""),"")</f>
        <v/>
      </c>
    </row>
    <row r="1515" spans="1:5" x14ac:dyDescent="0.2">
      <c r="A1515" s="9" t="s">
        <v>1075</v>
      </c>
      <c r="B1515" s="9" t="s">
        <v>2150</v>
      </c>
      <c r="C1515" s="4" t="e">
        <f>VLOOKUP(A1515,AllFromFortiEMS!A:A,1,FALSE)</f>
        <v>#N/A</v>
      </c>
      <c r="D1515" s="11" t="e">
        <f>VLOOKUP(A1515,AllFromFortiEMS!A:H,8,FALSE)</f>
        <v>#N/A</v>
      </c>
      <c r="E1515" s="11" t="str">
        <f>IFERROR(IF(Table1[[#This Row],[Registered]]=1,"OK",""),"")</f>
        <v/>
      </c>
    </row>
    <row r="1516" spans="1:5" x14ac:dyDescent="0.2">
      <c r="A1516" s="9" t="s">
        <v>1076</v>
      </c>
      <c r="B1516" s="9" t="s">
        <v>2150</v>
      </c>
      <c r="C1516" s="4" t="e">
        <f>VLOOKUP(A1516,AllFromFortiEMS!A:A,1,FALSE)</f>
        <v>#N/A</v>
      </c>
      <c r="D1516" s="11" t="e">
        <f>VLOOKUP(A1516,AllFromFortiEMS!A:H,8,FALSE)</f>
        <v>#N/A</v>
      </c>
      <c r="E1516" s="11" t="str">
        <f>IFERROR(IF(Table1[[#This Row],[Registered]]=1,"OK",""),"")</f>
        <v/>
      </c>
    </row>
    <row r="1517" spans="1:5" x14ac:dyDescent="0.2">
      <c r="A1517" s="9" t="s">
        <v>1077</v>
      </c>
      <c r="B1517" s="9" t="s">
        <v>2150</v>
      </c>
      <c r="C1517" s="4" t="e">
        <f>VLOOKUP(A1517,AllFromFortiEMS!A:A,1,FALSE)</f>
        <v>#N/A</v>
      </c>
      <c r="D1517" s="11" t="e">
        <f>VLOOKUP(A1517,AllFromFortiEMS!A:H,8,FALSE)</f>
        <v>#N/A</v>
      </c>
      <c r="E1517" s="11" t="str">
        <f>IFERROR(IF(Table1[[#This Row],[Registered]]=1,"OK",""),"")</f>
        <v/>
      </c>
    </row>
    <row r="1518" spans="1:5" x14ac:dyDescent="0.2">
      <c r="A1518" s="9" t="s">
        <v>1078</v>
      </c>
      <c r="B1518" s="9" t="s">
        <v>2150</v>
      </c>
      <c r="C1518" s="4" t="e">
        <f>VLOOKUP(A1518,AllFromFortiEMS!A:A,1,FALSE)</f>
        <v>#N/A</v>
      </c>
      <c r="D1518" s="11" t="e">
        <f>VLOOKUP(A1518,AllFromFortiEMS!A:H,8,FALSE)</f>
        <v>#N/A</v>
      </c>
      <c r="E1518" s="11" t="str">
        <f>IFERROR(IF(Table1[[#This Row],[Registered]]=1,"OK",""),"")</f>
        <v/>
      </c>
    </row>
    <row r="1519" spans="1:5" x14ac:dyDescent="0.2">
      <c r="A1519" s="9" t="s">
        <v>1079</v>
      </c>
      <c r="B1519" s="9" t="s">
        <v>2150</v>
      </c>
      <c r="C1519" s="4" t="e">
        <f>VLOOKUP(A1519,AllFromFortiEMS!A:A,1,FALSE)</f>
        <v>#N/A</v>
      </c>
      <c r="D1519" s="11" t="e">
        <f>VLOOKUP(A1519,AllFromFortiEMS!A:H,8,FALSE)</f>
        <v>#N/A</v>
      </c>
      <c r="E1519" s="11" t="str">
        <f>IFERROR(IF(Table1[[#This Row],[Registered]]=1,"OK",""),"")</f>
        <v/>
      </c>
    </row>
    <row r="1520" spans="1:5" x14ac:dyDescent="0.2">
      <c r="A1520" s="9" t="s">
        <v>1080</v>
      </c>
      <c r="B1520" s="9" t="s">
        <v>2150</v>
      </c>
      <c r="C1520" s="4" t="e">
        <f>VLOOKUP(A1520,AllFromFortiEMS!A:A,1,FALSE)</f>
        <v>#N/A</v>
      </c>
      <c r="D1520" s="11" t="e">
        <f>VLOOKUP(A1520,AllFromFortiEMS!A:H,8,FALSE)</f>
        <v>#N/A</v>
      </c>
      <c r="E1520" s="11" t="str">
        <f>IFERROR(IF(Table1[[#This Row],[Registered]]=1,"OK",""),"")</f>
        <v/>
      </c>
    </row>
    <row r="1521" spans="1:5" x14ac:dyDescent="0.2">
      <c r="A1521" s="9" t="s">
        <v>1081</v>
      </c>
      <c r="B1521" s="9" t="s">
        <v>2150</v>
      </c>
      <c r="C1521" s="4" t="e">
        <f>VLOOKUP(A1521,AllFromFortiEMS!A:A,1,FALSE)</f>
        <v>#N/A</v>
      </c>
      <c r="D1521" s="11" t="e">
        <f>VLOOKUP(A1521,AllFromFortiEMS!A:H,8,FALSE)</f>
        <v>#N/A</v>
      </c>
      <c r="E1521" s="11" t="str">
        <f>IFERROR(IF(Table1[[#This Row],[Registered]]=1,"OK",""),"")</f>
        <v/>
      </c>
    </row>
    <row r="1522" spans="1:5" x14ac:dyDescent="0.2">
      <c r="A1522" s="9" t="s">
        <v>1082</v>
      </c>
      <c r="B1522" s="9" t="s">
        <v>2150</v>
      </c>
      <c r="C1522" s="4" t="e">
        <f>VLOOKUP(A1522,AllFromFortiEMS!A:A,1,FALSE)</f>
        <v>#N/A</v>
      </c>
      <c r="D1522" s="11" t="e">
        <f>VLOOKUP(A1522,AllFromFortiEMS!A:H,8,FALSE)</f>
        <v>#N/A</v>
      </c>
      <c r="E1522" s="11" t="str">
        <f>IFERROR(IF(Table1[[#This Row],[Registered]]=1,"OK",""),"")</f>
        <v/>
      </c>
    </row>
    <row r="1523" spans="1:5" x14ac:dyDescent="0.2">
      <c r="A1523" s="9" t="s">
        <v>1083</v>
      </c>
      <c r="B1523" s="9" t="s">
        <v>2150</v>
      </c>
      <c r="C1523" s="4" t="e">
        <f>VLOOKUP(A1523,AllFromFortiEMS!A:A,1,FALSE)</f>
        <v>#N/A</v>
      </c>
      <c r="D1523" s="11" t="e">
        <f>VLOOKUP(A1523,AllFromFortiEMS!A:H,8,FALSE)</f>
        <v>#N/A</v>
      </c>
      <c r="E1523" s="11" t="str">
        <f>IFERROR(IF(Table1[[#This Row],[Registered]]=1,"OK",""),"")</f>
        <v/>
      </c>
    </row>
    <row r="1524" spans="1:5" x14ac:dyDescent="0.2">
      <c r="A1524" s="9" t="s">
        <v>1697</v>
      </c>
      <c r="B1524" s="9" t="s">
        <v>2150</v>
      </c>
      <c r="C1524" s="4" t="e">
        <f>VLOOKUP(A1524,AllFromFortiEMS!A:A,1,FALSE)</f>
        <v>#N/A</v>
      </c>
      <c r="D1524" s="11" t="e">
        <f>VLOOKUP(A1524,AllFromFortiEMS!A:H,8,FALSE)</f>
        <v>#N/A</v>
      </c>
      <c r="E1524" s="11" t="str">
        <f>IFERROR(IF(Table1[[#This Row],[Registered]]=1,"OK",""),"")</f>
        <v/>
      </c>
    </row>
    <row r="1525" spans="1:5" x14ac:dyDescent="0.2">
      <c r="A1525" s="9" t="s">
        <v>1084</v>
      </c>
      <c r="B1525" s="9" t="s">
        <v>2151</v>
      </c>
      <c r="C1525" s="4" t="e">
        <f>VLOOKUP(A1525,AllFromFortiEMS!A:A,1,FALSE)</f>
        <v>#N/A</v>
      </c>
      <c r="D1525" s="11" t="e">
        <f>VLOOKUP(A1525,AllFromFortiEMS!A:H,8,FALSE)</f>
        <v>#N/A</v>
      </c>
      <c r="E1525" s="11" t="str">
        <f>IFERROR(IF(Table1[[#This Row],[Registered]]=1,"OK",""),"")</f>
        <v/>
      </c>
    </row>
    <row r="1526" spans="1:5" x14ac:dyDescent="0.2">
      <c r="A1526" s="9" t="s">
        <v>1085</v>
      </c>
      <c r="B1526" s="9" t="s">
        <v>2151</v>
      </c>
      <c r="C1526" s="4" t="e">
        <f>VLOOKUP(A1526,AllFromFortiEMS!A:A,1,FALSE)</f>
        <v>#N/A</v>
      </c>
      <c r="D1526" s="11" t="e">
        <f>VLOOKUP(A1526,AllFromFortiEMS!A:H,8,FALSE)</f>
        <v>#N/A</v>
      </c>
      <c r="E1526" s="11" t="str">
        <f>IFERROR(IF(Table1[[#This Row],[Registered]]=1,"OK",""),"")</f>
        <v/>
      </c>
    </row>
    <row r="1527" spans="1:5" x14ac:dyDescent="0.2">
      <c r="A1527" s="9" t="s">
        <v>1086</v>
      </c>
      <c r="B1527" s="9" t="s">
        <v>2141</v>
      </c>
      <c r="C1527" s="4" t="e">
        <f>VLOOKUP(A1527,AllFromFortiEMS!A:A,1,FALSE)</f>
        <v>#N/A</v>
      </c>
      <c r="D1527" s="11" t="e">
        <f>VLOOKUP(A1527,AllFromFortiEMS!A:H,8,FALSE)</f>
        <v>#N/A</v>
      </c>
      <c r="E1527" s="11" t="str">
        <f>IFERROR(IF(Table1[[#This Row],[Registered]]=1,"OK",""),"")</f>
        <v/>
      </c>
    </row>
    <row r="1528" spans="1:5" x14ac:dyDescent="0.2">
      <c r="A1528" s="9" t="s">
        <v>1698</v>
      </c>
      <c r="B1528" s="9" t="s">
        <v>2141</v>
      </c>
      <c r="C1528" s="4" t="e">
        <f>VLOOKUP(A1528,AllFromFortiEMS!A:A,1,FALSE)</f>
        <v>#N/A</v>
      </c>
      <c r="D1528" s="11" t="e">
        <f>VLOOKUP(A1528,AllFromFortiEMS!A:H,8,FALSE)</f>
        <v>#N/A</v>
      </c>
      <c r="E1528" s="11" t="str">
        <f>IFERROR(IF(Table1[[#This Row],[Registered]]=1,"OK",""),"")</f>
        <v/>
      </c>
    </row>
    <row r="1529" spans="1:5" x14ac:dyDescent="0.2">
      <c r="A1529" s="9" t="s">
        <v>1087</v>
      </c>
      <c r="B1529" s="9" t="s">
        <v>2141</v>
      </c>
      <c r="C1529" s="4" t="e">
        <f>VLOOKUP(A1529,AllFromFortiEMS!A:A,1,FALSE)</f>
        <v>#N/A</v>
      </c>
      <c r="D1529" s="11" t="e">
        <f>VLOOKUP(A1529,AllFromFortiEMS!A:H,8,FALSE)</f>
        <v>#N/A</v>
      </c>
      <c r="E1529" s="11" t="str">
        <f>IFERROR(IF(Table1[[#This Row],[Registered]]=1,"OK",""),"")</f>
        <v/>
      </c>
    </row>
    <row r="1530" spans="1:5" x14ac:dyDescent="0.2">
      <c r="A1530" s="9" t="s">
        <v>1088</v>
      </c>
      <c r="B1530" s="9" t="s">
        <v>2141</v>
      </c>
      <c r="C1530" s="4" t="e">
        <f>VLOOKUP(A1530,AllFromFortiEMS!A:A,1,FALSE)</f>
        <v>#N/A</v>
      </c>
      <c r="D1530" s="11" t="e">
        <f>VLOOKUP(A1530,AllFromFortiEMS!A:H,8,FALSE)</f>
        <v>#N/A</v>
      </c>
      <c r="E1530" s="11" t="str">
        <f>IFERROR(IF(Table1[[#This Row],[Registered]]=1,"OK",""),"")</f>
        <v/>
      </c>
    </row>
    <row r="1531" spans="1:5" x14ac:dyDescent="0.2">
      <c r="A1531" s="9" t="s">
        <v>2184</v>
      </c>
      <c r="B1531" s="9" t="s">
        <v>2139</v>
      </c>
      <c r="C1531" s="4" t="e">
        <f>VLOOKUP(A1531,AllFromFortiEMS!A:A,1,FALSE)</f>
        <v>#N/A</v>
      </c>
      <c r="D1531" s="11" t="e">
        <f>VLOOKUP(A1531,AllFromFortiEMS!A:H,8,FALSE)</f>
        <v>#N/A</v>
      </c>
      <c r="E1531" s="11" t="str">
        <f>IFERROR(IF(Table1[[#This Row],[Registered]]=1,"OK",""),"")</f>
        <v/>
      </c>
    </row>
    <row r="1532" spans="1:5" x14ac:dyDescent="0.2">
      <c r="A1532" s="9" t="s">
        <v>1089</v>
      </c>
      <c r="B1532" s="9" t="s">
        <v>2139</v>
      </c>
      <c r="C1532" s="4" t="str">
        <f>VLOOKUP(A1532,AllFromFortiEMS!A:A,1,FALSE)</f>
        <v>MOORDX01</v>
      </c>
      <c r="D1532" s="11">
        <f>VLOOKUP(A1532,AllFromFortiEMS!A:H,8,FALSE)</f>
        <v>1</v>
      </c>
      <c r="E1532" s="11" t="str">
        <f>IFERROR(IF(Table1[[#This Row],[Registered]]=1,"OK",""),"")</f>
        <v>OK</v>
      </c>
    </row>
    <row r="1533" spans="1:5" x14ac:dyDescent="0.2">
      <c r="A1533" s="9" t="s">
        <v>1090</v>
      </c>
      <c r="B1533" s="9" t="s">
        <v>2139</v>
      </c>
      <c r="C1533" s="4" t="str">
        <f>VLOOKUP(A1533,AllFromFortiEMS!A:A,1,FALSE)</f>
        <v>MOORDX02</v>
      </c>
      <c r="D1533" s="11">
        <f>VLOOKUP(A1533,AllFromFortiEMS!A:H,8,FALSE)</f>
        <v>1</v>
      </c>
      <c r="E1533" s="11" t="str">
        <f>IFERROR(IF(Table1[[#This Row],[Registered]]=1,"OK",""),"")</f>
        <v>OK</v>
      </c>
    </row>
    <row r="1534" spans="1:5" x14ac:dyDescent="0.2">
      <c r="A1534" s="9" t="s">
        <v>1843</v>
      </c>
      <c r="B1534" s="9" t="s">
        <v>2139</v>
      </c>
      <c r="C1534" s="4" t="str">
        <f>VLOOKUP(A1534,AllFromFortiEMS!A:A,1,FALSE)</f>
        <v>MS39-PP4</v>
      </c>
      <c r="D1534" s="11">
        <f>VLOOKUP(A1534,AllFromFortiEMS!A:H,8,FALSE)</f>
        <v>1</v>
      </c>
      <c r="E1534" s="11" t="str">
        <f>IFERROR(IF(Table1[[#This Row],[Registered]]=1,"OK",""),"")</f>
        <v>OK</v>
      </c>
    </row>
    <row r="1535" spans="1:5" x14ac:dyDescent="0.2">
      <c r="A1535" s="9" t="s">
        <v>1092</v>
      </c>
      <c r="B1535" s="9" t="s">
        <v>2143</v>
      </c>
      <c r="C1535" s="4" t="str">
        <f>VLOOKUP(A1535,AllFromFortiEMS!A:A,1,FALSE)</f>
        <v>NB015290</v>
      </c>
      <c r="D1535" s="11">
        <f>VLOOKUP(A1535,AllFromFortiEMS!A:H,8,FALSE)</f>
        <v>0</v>
      </c>
      <c r="E1535" s="11" t="str">
        <f>IFERROR(IF(Table1[[#This Row],[Registered]]=1,"OK",""),"")</f>
        <v/>
      </c>
    </row>
    <row r="1536" spans="1:5" x14ac:dyDescent="0.2">
      <c r="A1536" s="9" t="s">
        <v>1093</v>
      </c>
      <c r="B1536" s="9" t="s">
        <v>2143</v>
      </c>
      <c r="C1536" s="4" t="str">
        <f>VLOOKUP(A1536,AllFromFortiEMS!A:A,1,FALSE)</f>
        <v>NB11404</v>
      </c>
      <c r="D1536" s="11">
        <f>VLOOKUP(A1536,AllFromFortiEMS!A:H,8,FALSE)</f>
        <v>1</v>
      </c>
      <c r="E1536" s="11" t="str">
        <f>IFERROR(IF(Table1[[#This Row],[Registered]]=1,"OK",""),"")</f>
        <v>OK</v>
      </c>
    </row>
    <row r="1537" spans="1:5" x14ac:dyDescent="0.2">
      <c r="A1537" s="9" t="s">
        <v>1094</v>
      </c>
      <c r="B1537" s="9" t="s">
        <v>2143</v>
      </c>
      <c r="C1537" s="4" t="str">
        <f>VLOOKUP(A1537,AllFromFortiEMS!A:A,1,FALSE)</f>
        <v>NB11502</v>
      </c>
      <c r="D1537" s="11">
        <f>VLOOKUP(A1537,AllFromFortiEMS!A:H,8,FALSE)</f>
        <v>1</v>
      </c>
      <c r="E1537" s="11" t="str">
        <f>IFERROR(IF(Table1[[#This Row],[Registered]]=1,"OK",""),"")</f>
        <v>OK</v>
      </c>
    </row>
    <row r="1538" spans="1:5" x14ac:dyDescent="0.2">
      <c r="A1538" s="9" t="s">
        <v>1844</v>
      </c>
      <c r="B1538" s="9" t="s">
        <v>2143</v>
      </c>
      <c r="C1538" s="4" t="str">
        <f>VLOOKUP(A1538,AllFromFortiEMS!A:A,1,FALSE)</f>
        <v>NB11503</v>
      </c>
      <c r="D1538" s="11">
        <f>VLOOKUP(A1538,AllFromFortiEMS!A:H,8,FALSE)</f>
        <v>1</v>
      </c>
      <c r="E1538" s="11" t="str">
        <f>IFERROR(IF(Table1[[#This Row],[Registered]]=1,"OK",""),"")</f>
        <v>OK</v>
      </c>
    </row>
    <row r="1539" spans="1:5" x14ac:dyDescent="0.2">
      <c r="A1539" s="9" t="s">
        <v>1095</v>
      </c>
      <c r="B1539" s="9" t="s">
        <v>2143</v>
      </c>
      <c r="C1539" s="4" t="str">
        <f>VLOOKUP(A1539,AllFromFortiEMS!A:A,1,FALSE)</f>
        <v>NB11563</v>
      </c>
      <c r="D1539" s="11">
        <f>VLOOKUP(A1539,AllFromFortiEMS!A:H,8,FALSE)</f>
        <v>1</v>
      </c>
      <c r="E1539" s="11" t="str">
        <f>IFERROR(IF(Table1[[#This Row],[Registered]]=1,"OK",""),"")</f>
        <v>OK</v>
      </c>
    </row>
    <row r="1540" spans="1:5" x14ac:dyDescent="0.2">
      <c r="A1540" s="9" t="s">
        <v>1096</v>
      </c>
      <c r="B1540" s="9" t="s">
        <v>2143</v>
      </c>
      <c r="C1540" s="4" t="str">
        <f>VLOOKUP(A1540,AllFromFortiEMS!A:A,1,FALSE)</f>
        <v>NB11772</v>
      </c>
      <c r="D1540" s="11">
        <f>VLOOKUP(A1540,AllFromFortiEMS!A:H,8,FALSE)</f>
        <v>1</v>
      </c>
      <c r="E1540" s="11" t="str">
        <f>IFERROR(IF(Table1[[#This Row],[Registered]]=1,"OK",""),"")</f>
        <v>OK</v>
      </c>
    </row>
    <row r="1541" spans="1:5" x14ac:dyDescent="0.2">
      <c r="A1541" s="9" t="s">
        <v>1801</v>
      </c>
      <c r="B1541" s="9" t="s">
        <v>2143</v>
      </c>
      <c r="C1541" s="4" t="str">
        <f>VLOOKUP(A1541,AllFromFortiEMS!A:A,1,FALSE)</f>
        <v>NB12163</v>
      </c>
      <c r="D1541" s="11">
        <f>VLOOKUP(A1541,AllFromFortiEMS!A:H,8,FALSE)</f>
        <v>1</v>
      </c>
      <c r="E1541" s="11" t="str">
        <f>IFERROR(IF(Table1[[#This Row],[Registered]]=1,"OK",""),"")</f>
        <v>OK</v>
      </c>
    </row>
    <row r="1542" spans="1:5" x14ac:dyDescent="0.2">
      <c r="A1542" s="9" t="s">
        <v>1097</v>
      </c>
      <c r="B1542" s="9" t="s">
        <v>2143</v>
      </c>
      <c r="C1542" s="4" t="str">
        <f>VLOOKUP(A1542,AllFromFortiEMS!A:A,1,FALSE)</f>
        <v>NB12408</v>
      </c>
      <c r="D1542" s="11">
        <f>VLOOKUP(A1542,AllFromFortiEMS!A:H,8,FALSE)</f>
        <v>1</v>
      </c>
      <c r="E1542" s="11" t="str">
        <f>IFERROR(IF(Table1[[#This Row],[Registered]]=1,"OK",""),"")</f>
        <v>OK</v>
      </c>
    </row>
    <row r="1543" spans="1:5" x14ac:dyDescent="0.2">
      <c r="A1543" s="9" t="s">
        <v>1809</v>
      </c>
      <c r="B1543" s="9" t="s">
        <v>2143</v>
      </c>
      <c r="C1543" s="4" t="str">
        <f>VLOOKUP(A1543,AllFromFortiEMS!A:A,1,FALSE)</f>
        <v>NB12411</v>
      </c>
      <c r="D1543" s="11">
        <f>VLOOKUP(A1543,AllFromFortiEMS!A:H,8,FALSE)</f>
        <v>1</v>
      </c>
      <c r="E1543" s="11" t="str">
        <f>IFERROR(IF(Table1[[#This Row],[Registered]]=1,"OK",""),"")</f>
        <v>OK</v>
      </c>
    </row>
    <row r="1544" spans="1:5" x14ac:dyDescent="0.2">
      <c r="A1544" s="9" t="s">
        <v>1892</v>
      </c>
      <c r="B1544" s="9" t="s">
        <v>2143</v>
      </c>
      <c r="C1544" s="4" t="str">
        <f>VLOOKUP(A1544,AllFromFortiEMS!A:A,1,FALSE)</f>
        <v>NB12422</v>
      </c>
      <c r="D1544" s="11">
        <f>VLOOKUP(A1544,AllFromFortiEMS!A:H,8,FALSE)</f>
        <v>1</v>
      </c>
      <c r="E1544" s="11" t="str">
        <f>IFERROR(IF(Table1[[#This Row],[Registered]]=1,"OK",""),"")</f>
        <v>OK</v>
      </c>
    </row>
    <row r="1545" spans="1:5" x14ac:dyDescent="0.2">
      <c r="A1545" s="9" t="s">
        <v>1810</v>
      </c>
      <c r="B1545" s="9" t="s">
        <v>2143</v>
      </c>
      <c r="C1545" s="4" t="str">
        <f>VLOOKUP(A1545,AllFromFortiEMS!A:A,1,FALSE)</f>
        <v>NB12473</v>
      </c>
      <c r="D1545" s="11">
        <f>VLOOKUP(A1545,AllFromFortiEMS!A:H,8,FALSE)</f>
        <v>1</v>
      </c>
      <c r="E1545" s="11" t="str">
        <f>IFERROR(IF(Table1[[#This Row],[Registered]]=1,"OK",""),"")</f>
        <v>OK</v>
      </c>
    </row>
    <row r="1546" spans="1:5" x14ac:dyDescent="0.2">
      <c r="A1546" s="9" t="s">
        <v>1098</v>
      </c>
      <c r="B1546" s="9" t="s">
        <v>2143</v>
      </c>
      <c r="C1546" s="4" t="str">
        <f>VLOOKUP(A1546,AllFromFortiEMS!A:A,1,FALSE)</f>
        <v>NB12500</v>
      </c>
      <c r="D1546" s="11">
        <f>VLOOKUP(A1546,AllFromFortiEMS!A:H,8,FALSE)</f>
        <v>1</v>
      </c>
      <c r="E1546" s="11" t="str">
        <f>IFERROR(IF(Table1[[#This Row],[Registered]]=1,"OK",""),"")</f>
        <v>OK</v>
      </c>
    </row>
    <row r="1547" spans="1:5" x14ac:dyDescent="0.2">
      <c r="A1547" s="9" t="s">
        <v>1099</v>
      </c>
      <c r="B1547" s="9" t="s">
        <v>2143</v>
      </c>
      <c r="C1547" s="4" t="str">
        <f>VLOOKUP(A1547,AllFromFortiEMS!A:A,1,FALSE)</f>
        <v>NB12508</v>
      </c>
      <c r="D1547" s="11">
        <f>VLOOKUP(A1547,AllFromFortiEMS!A:H,8,FALSE)</f>
        <v>1</v>
      </c>
      <c r="E1547" s="11" t="str">
        <f>IFERROR(IF(Table1[[#This Row],[Registered]]=1,"OK",""),"")</f>
        <v>OK</v>
      </c>
    </row>
    <row r="1548" spans="1:5" x14ac:dyDescent="0.2">
      <c r="A1548" s="9" t="s">
        <v>1893</v>
      </c>
      <c r="B1548" s="9" t="s">
        <v>2143</v>
      </c>
      <c r="C1548" s="4" t="str">
        <f>VLOOKUP(A1548,AllFromFortiEMS!A:A,1,FALSE)</f>
        <v>NB12558</v>
      </c>
      <c r="D1548" s="11">
        <f>VLOOKUP(A1548,AllFromFortiEMS!A:H,8,FALSE)</f>
        <v>1</v>
      </c>
      <c r="E1548" s="11" t="str">
        <f>IFERROR(IF(Table1[[#This Row],[Registered]]=1,"OK",""),"")</f>
        <v>OK</v>
      </c>
    </row>
    <row r="1549" spans="1:5" x14ac:dyDescent="0.2">
      <c r="A1549" s="9" t="s">
        <v>1100</v>
      </c>
      <c r="B1549" s="9" t="s">
        <v>2143</v>
      </c>
      <c r="C1549" s="4" t="str">
        <f>VLOOKUP(A1549,AllFromFortiEMS!A:A,1,FALSE)</f>
        <v>NB12677</v>
      </c>
      <c r="D1549" s="11">
        <f>VLOOKUP(A1549,AllFromFortiEMS!A:H,8,FALSE)</f>
        <v>1</v>
      </c>
      <c r="E1549" s="11" t="str">
        <f>IFERROR(IF(Table1[[#This Row],[Registered]]=1,"OK",""),"")</f>
        <v>OK</v>
      </c>
    </row>
    <row r="1550" spans="1:5" x14ac:dyDescent="0.2">
      <c r="A1550" s="9" t="s">
        <v>2185</v>
      </c>
      <c r="B1550" s="9" t="s">
        <v>2143</v>
      </c>
      <c r="C1550" s="4" t="str">
        <f>VLOOKUP(A1550,AllFromFortiEMS!A:A,1,FALSE)</f>
        <v>NB12704</v>
      </c>
      <c r="D1550" s="11">
        <f>VLOOKUP(A1550,AllFromFortiEMS!A:H,8,FALSE)</f>
        <v>1</v>
      </c>
      <c r="E1550" s="11" t="str">
        <f>IFERROR(IF(Table1[[#This Row],[Registered]]=1,"OK",""),"")</f>
        <v>OK</v>
      </c>
    </row>
    <row r="1551" spans="1:5" x14ac:dyDescent="0.2">
      <c r="A1551" s="9" t="s">
        <v>1932</v>
      </c>
      <c r="B1551" s="9" t="s">
        <v>2143</v>
      </c>
      <c r="C1551" s="4" t="str">
        <f>VLOOKUP(A1551,AllFromFortiEMS!A:A,1,FALSE)</f>
        <v>NB12708</v>
      </c>
      <c r="D1551" s="11">
        <f>VLOOKUP(A1551,AllFromFortiEMS!A:H,8,FALSE)</f>
        <v>1</v>
      </c>
      <c r="E1551" s="11" t="str">
        <f>IFERROR(IF(Table1[[#This Row],[Registered]]=1,"OK",""),"")</f>
        <v>OK</v>
      </c>
    </row>
    <row r="1552" spans="1:5" x14ac:dyDescent="0.2">
      <c r="A1552" s="9" t="s">
        <v>1699</v>
      </c>
      <c r="B1552" s="9" t="s">
        <v>2162</v>
      </c>
      <c r="C1552" s="4" t="str">
        <f>VLOOKUP(A1552,AllFromFortiEMS!A:A,1,FALSE)</f>
        <v>NB12771</v>
      </c>
      <c r="D1552" s="11">
        <f>VLOOKUP(A1552,AllFromFortiEMS!A:H,8,FALSE)</f>
        <v>1</v>
      </c>
      <c r="E1552" s="11" t="str">
        <f>IFERROR(IF(Table1[[#This Row],[Registered]]=1,"OK",""),"")</f>
        <v>OK</v>
      </c>
    </row>
    <row r="1553" spans="1:5" x14ac:dyDescent="0.2">
      <c r="A1553" s="9" t="s">
        <v>1787</v>
      </c>
      <c r="B1553" s="9" t="s">
        <v>2143</v>
      </c>
      <c r="C1553" s="4" t="str">
        <f>VLOOKUP(A1553,AllFromFortiEMS!A:A,1,FALSE)</f>
        <v>NB12814</v>
      </c>
      <c r="D1553" s="11">
        <f>VLOOKUP(A1553,AllFromFortiEMS!A:H,8,FALSE)</f>
        <v>1</v>
      </c>
      <c r="E1553" s="11" t="str">
        <f>IFERROR(IF(Table1[[#This Row],[Registered]]=1,"OK",""),"")</f>
        <v>OK</v>
      </c>
    </row>
    <row r="1554" spans="1:5" x14ac:dyDescent="0.2">
      <c r="A1554" s="9" t="s">
        <v>1101</v>
      </c>
      <c r="B1554" s="9" t="s">
        <v>2143</v>
      </c>
      <c r="C1554" s="4" t="str">
        <f>VLOOKUP(A1554,AllFromFortiEMS!A:A,1,FALSE)</f>
        <v>NB12822</v>
      </c>
      <c r="D1554" s="11">
        <f>VLOOKUP(A1554,AllFromFortiEMS!A:H,8,FALSE)</f>
        <v>1</v>
      </c>
      <c r="E1554" s="11" t="str">
        <f>IFERROR(IF(Table1[[#This Row],[Registered]]=1,"OK",""),"")</f>
        <v>OK</v>
      </c>
    </row>
    <row r="1555" spans="1:5" x14ac:dyDescent="0.2">
      <c r="A1555" s="9" t="s">
        <v>1933</v>
      </c>
      <c r="B1555" s="9" t="s">
        <v>2143</v>
      </c>
      <c r="C1555" s="4" t="str">
        <f>VLOOKUP(A1555,AllFromFortiEMS!A:A,1,FALSE)</f>
        <v>NB12859</v>
      </c>
      <c r="D1555" s="11">
        <f>VLOOKUP(A1555,AllFromFortiEMS!A:H,8,FALSE)</f>
        <v>1</v>
      </c>
      <c r="E1555" s="11" t="str">
        <f>IFERROR(IF(Table1[[#This Row],[Registered]]=1,"OK",""),"")</f>
        <v>OK</v>
      </c>
    </row>
    <row r="1556" spans="1:5" x14ac:dyDescent="0.2">
      <c r="A1556" s="9" t="s">
        <v>1934</v>
      </c>
      <c r="B1556" s="9" t="s">
        <v>2143</v>
      </c>
      <c r="C1556" s="4" t="str">
        <f>VLOOKUP(A1556,AllFromFortiEMS!A:A,1,FALSE)</f>
        <v>NB12900</v>
      </c>
      <c r="D1556" s="11">
        <f>VLOOKUP(A1556,AllFromFortiEMS!A:H,8,FALSE)</f>
        <v>1</v>
      </c>
      <c r="E1556" s="11" t="str">
        <f>IFERROR(IF(Table1[[#This Row],[Registered]]=1,"OK",""),"")</f>
        <v>OK</v>
      </c>
    </row>
    <row r="1557" spans="1:5" x14ac:dyDescent="0.2">
      <c r="A1557" s="9" t="s">
        <v>1102</v>
      </c>
      <c r="B1557" s="9" t="s">
        <v>2143</v>
      </c>
      <c r="C1557" s="4" t="str">
        <f>VLOOKUP(A1557,AllFromFortiEMS!A:A,1,FALSE)</f>
        <v>NB12941</v>
      </c>
      <c r="D1557" s="11">
        <f>VLOOKUP(A1557,AllFromFortiEMS!A:H,8,FALSE)</f>
        <v>1</v>
      </c>
      <c r="E1557" s="11" t="str">
        <f>IFERROR(IF(Table1[[#This Row],[Registered]]=1,"OK",""),"")</f>
        <v>OK</v>
      </c>
    </row>
    <row r="1558" spans="1:5" x14ac:dyDescent="0.2">
      <c r="A1558" s="9" t="s">
        <v>1894</v>
      </c>
      <c r="B1558" s="9" t="s">
        <v>2143</v>
      </c>
      <c r="C1558" s="4" t="str">
        <f>VLOOKUP(A1558,AllFromFortiEMS!A:A,1,FALSE)</f>
        <v>NB13039</v>
      </c>
      <c r="D1558" s="11">
        <f>VLOOKUP(A1558,AllFromFortiEMS!A:H,8,FALSE)</f>
        <v>1</v>
      </c>
      <c r="E1558" s="11" t="str">
        <f>IFERROR(IF(Table1[[#This Row],[Registered]]=1,"OK",""),"")</f>
        <v>OK</v>
      </c>
    </row>
    <row r="1559" spans="1:5" x14ac:dyDescent="0.2">
      <c r="A1559" s="9" t="s">
        <v>1895</v>
      </c>
      <c r="B1559" s="9" t="s">
        <v>2143</v>
      </c>
      <c r="C1559" s="4" t="str">
        <f>VLOOKUP(A1559,AllFromFortiEMS!A:A,1,FALSE)</f>
        <v>NB13809</v>
      </c>
      <c r="D1559" s="11">
        <f>VLOOKUP(A1559,AllFromFortiEMS!A:H,8,FALSE)</f>
        <v>1</v>
      </c>
      <c r="E1559" s="11" t="str">
        <f>IFERROR(IF(Table1[[#This Row],[Registered]]=1,"OK",""),"")</f>
        <v>OK</v>
      </c>
    </row>
    <row r="1560" spans="1:5" x14ac:dyDescent="0.2">
      <c r="A1560" s="9" t="s">
        <v>1700</v>
      </c>
      <c r="B1560" s="9" t="s">
        <v>2143</v>
      </c>
      <c r="C1560" s="4" t="str">
        <f>VLOOKUP(A1560,AllFromFortiEMS!A:A,1,FALSE)</f>
        <v>NB13961</v>
      </c>
      <c r="D1560" s="11">
        <f>VLOOKUP(A1560,AllFromFortiEMS!A:H,8,FALSE)</f>
        <v>1</v>
      </c>
      <c r="E1560" s="11" t="str">
        <f>IFERROR(IF(Table1[[#This Row],[Registered]]=1,"OK",""),"")</f>
        <v>OK</v>
      </c>
    </row>
    <row r="1561" spans="1:5" x14ac:dyDescent="0.2">
      <c r="A1561" s="9" t="s">
        <v>1877</v>
      </c>
      <c r="B1561" s="9" t="s">
        <v>2143</v>
      </c>
      <c r="C1561" s="4" t="str">
        <f>VLOOKUP(A1561,AllFromFortiEMS!A:A,1,FALSE)</f>
        <v>NB14510</v>
      </c>
      <c r="D1561" s="11">
        <f>VLOOKUP(A1561,AllFromFortiEMS!A:H,8,FALSE)</f>
        <v>0</v>
      </c>
      <c r="E1561" s="11" t="str">
        <f>IFERROR(IF(Table1[[#This Row],[Registered]]=1,"OK",""),"")</f>
        <v/>
      </c>
    </row>
    <row r="1562" spans="1:5" x14ac:dyDescent="0.2">
      <c r="A1562" s="9" t="s">
        <v>1103</v>
      </c>
      <c r="B1562" s="9" t="s">
        <v>2143</v>
      </c>
      <c r="C1562" s="4" t="str">
        <f>VLOOKUP(A1562,AllFromFortiEMS!A:A,1,FALSE)</f>
        <v>NB14927</v>
      </c>
      <c r="D1562" s="11">
        <f>VLOOKUP(A1562,AllFromFortiEMS!A:H,8,FALSE)</f>
        <v>1</v>
      </c>
      <c r="E1562" s="11" t="str">
        <f>IFERROR(IF(Table1[[#This Row],[Registered]]=1,"OK",""),"")</f>
        <v>OK</v>
      </c>
    </row>
    <row r="1563" spans="1:5" x14ac:dyDescent="0.2">
      <c r="A1563" s="9" t="s">
        <v>1104</v>
      </c>
      <c r="B1563" s="9" t="s">
        <v>2162</v>
      </c>
      <c r="C1563" s="4" t="str">
        <f>VLOOKUP(A1563,AllFromFortiEMS!A:A,1,FALSE)</f>
        <v>NB14929</v>
      </c>
      <c r="D1563" s="11">
        <f>VLOOKUP(A1563,AllFromFortiEMS!A:H,8,FALSE)</f>
        <v>1</v>
      </c>
      <c r="E1563" s="11" t="str">
        <f>IFERROR(IF(Table1[[#This Row],[Registered]]=1,"OK",""),"")</f>
        <v>OK</v>
      </c>
    </row>
    <row r="1564" spans="1:5" x14ac:dyDescent="0.2">
      <c r="A1564" s="9" t="s">
        <v>1105</v>
      </c>
      <c r="B1564" s="9" t="s">
        <v>2143</v>
      </c>
      <c r="C1564" s="4" t="str">
        <f>VLOOKUP(A1564,AllFromFortiEMS!A:A,1,FALSE)</f>
        <v>NB14943A</v>
      </c>
      <c r="D1564" s="11">
        <f>VLOOKUP(A1564,AllFromFortiEMS!A:H,8,FALSE)</f>
        <v>1</v>
      </c>
      <c r="E1564" s="11" t="str">
        <f>IFERROR(IF(Table1[[#This Row],[Registered]]=1,"OK",""),"")</f>
        <v>OK</v>
      </c>
    </row>
    <row r="1565" spans="1:5" x14ac:dyDescent="0.2">
      <c r="A1565" s="9" t="s">
        <v>1106</v>
      </c>
      <c r="B1565" s="9" t="s">
        <v>2143</v>
      </c>
      <c r="C1565" s="4" t="str">
        <f>VLOOKUP(A1565,AllFromFortiEMS!A:A,1,FALSE)</f>
        <v>NB14946</v>
      </c>
      <c r="D1565" s="11">
        <f>VLOOKUP(A1565,AllFromFortiEMS!A:H,8,FALSE)</f>
        <v>1</v>
      </c>
      <c r="E1565" s="11" t="str">
        <f>IFERROR(IF(Table1[[#This Row],[Registered]]=1,"OK",""),"")</f>
        <v>OK</v>
      </c>
    </row>
    <row r="1566" spans="1:5" x14ac:dyDescent="0.2">
      <c r="A1566" s="9" t="s">
        <v>1107</v>
      </c>
      <c r="B1566" s="9" t="s">
        <v>2143</v>
      </c>
      <c r="C1566" s="4" t="str">
        <f>VLOOKUP(A1566,AllFromFortiEMS!A:A,1,FALSE)</f>
        <v>NB14950</v>
      </c>
      <c r="D1566" s="11">
        <f>VLOOKUP(A1566,AllFromFortiEMS!A:H,8,FALSE)</f>
        <v>1</v>
      </c>
      <c r="E1566" s="11" t="str">
        <f>IFERROR(IF(Table1[[#This Row],[Registered]]=1,"OK",""),"")</f>
        <v>OK</v>
      </c>
    </row>
    <row r="1567" spans="1:5" x14ac:dyDescent="0.2">
      <c r="A1567" s="9" t="s">
        <v>1108</v>
      </c>
      <c r="B1567" s="9" t="s">
        <v>2143</v>
      </c>
      <c r="C1567" s="4" t="str">
        <f>VLOOKUP(A1567,AllFromFortiEMS!A:A,1,FALSE)</f>
        <v>NB14951</v>
      </c>
      <c r="D1567" s="11">
        <f>VLOOKUP(A1567,AllFromFortiEMS!A:H,8,FALSE)</f>
        <v>1</v>
      </c>
      <c r="E1567" s="11" t="str">
        <f>IFERROR(IF(Table1[[#This Row],[Registered]]=1,"OK",""),"")</f>
        <v>OK</v>
      </c>
    </row>
    <row r="1568" spans="1:5" x14ac:dyDescent="0.2">
      <c r="A1568" s="9" t="s">
        <v>1109</v>
      </c>
      <c r="B1568" s="9" t="s">
        <v>2143</v>
      </c>
      <c r="C1568" s="4" t="str">
        <f>VLOOKUP(A1568,AllFromFortiEMS!A:A,1,FALSE)</f>
        <v>NB14953</v>
      </c>
      <c r="D1568" s="11">
        <f>VLOOKUP(A1568,AllFromFortiEMS!A:H,8,FALSE)</f>
        <v>1</v>
      </c>
      <c r="E1568" s="11" t="str">
        <f>IFERROR(IF(Table1[[#This Row],[Registered]]=1,"OK",""),"")</f>
        <v>OK</v>
      </c>
    </row>
    <row r="1569" spans="1:5" x14ac:dyDescent="0.2">
      <c r="A1569" s="9" t="s">
        <v>1811</v>
      </c>
      <c r="B1569" s="9" t="s">
        <v>2143</v>
      </c>
      <c r="C1569" s="4" t="str">
        <f>VLOOKUP(A1569,AllFromFortiEMS!A:A,1,FALSE)</f>
        <v>NB14954</v>
      </c>
      <c r="D1569" s="11">
        <f>VLOOKUP(A1569,AllFromFortiEMS!A:H,8,FALSE)</f>
        <v>1</v>
      </c>
      <c r="E1569" s="11" t="str">
        <f>IFERROR(IF(Table1[[#This Row],[Registered]]=1,"OK",""),"")</f>
        <v>OK</v>
      </c>
    </row>
    <row r="1570" spans="1:5" x14ac:dyDescent="0.2">
      <c r="A1570" s="9" t="s">
        <v>1110</v>
      </c>
      <c r="B1570" s="9" t="s">
        <v>2143</v>
      </c>
      <c r="C1570" s="4" t="str">
        <f>VLOOKUP(A1570,AllFromFortiEMS!A:A,1,FALSE)</f>
        <v>NB14955</v>
      </c>
      <c r="D1570" s="11">
        <f>VLOOKUP(A1570,AllFromFortiEMS!A:H,8,FALSE)</f>
        <v>1</v>
      </c>
      <c r="E1570" s="11" t="str">
        <f>IFERROR(IF(Table1[[#This Row],[Registered]]=1,"OK",""),"")</f>
        <v>OK</v>
      </c>
    </row>
    <row r="1571" spans="1:5" x14ac:dyDescent="0.2">
      <c r="A1571" s="9" t="s">
        <v>1701</v>
      </c>
      <c r="B1571" s="9" t="s">
        <v>2143</v>
      </c>
      <c r="C1571" s="4" t="str">
        <f>VLOOKUP(A1571,AllFromFortiEMS!A:A,1,FALSE)</f>
        <v>NB14956</v>
      </c>
      <c r="D1571" s="11">
        <f>VLOOKUP(A1571,AllFromFortiEMS!A:H,8,FALSE)</f>
        <v>1</v>
      </c>
      <c r="E1571" s="11" t="str">
        <f>IFERROR(IF(Table1[[#This Row],[Registered]]=1,"OK",""),"")</f>
        <v>OK</v>
      </c>
    </row>
    <row r="1572" spans="1:5" x14ac:dyDescent="0.2">
      <c r="A1572" s="9" t="s">
        <v>1111</v>
      </c>
      <c r="B1572" s="9" t="s">
        <v>2143</v>
      </c>
      <c r="C1572" s="4" t="str">
        <f>VLOOKUP(A1572,AllFromFortiEMS!A:A,1,FALSE)</f>
        <v>NB14957</v>
      </c>
      <c r="D1572" s="11">
        <f>VLOOKUP(A1572,AllFromFortiEMS!A:H,8,FALSE)</f>
        <v>1</v>
      </c>
      <c r="E1572" s="11" t="str">
        <f>IFERROR(IF(Table1[[#This Row],[Registered]]=1,"OK",""),"")</f>
        <v>OK</v>
      </c>
    </row>
    <row r="1573" spans="1:5" x14ac:dyDescent="0.2">
      <c r="A1573" s="9" t="s">
        <v>1112</v>
      </c>
      <c r="B1573" s="9" t="s">
        <v>2143</v>
      </c>
      <c r="C1573" s="4" t="str">
        <f>VLOOKUP(A1573,AllFromFortiEMS!A:A,1,FALSE)</f>
        <v>NB14980</v>
      </c>
      <c r="D1573" s="11">
        <f>VLOOKUP(A1573,AllFromFortiEMS!A:H,8,FALSE)</f>
        <v>1</v>
      </c>
      <c r="E1573" s="11" t="str">
        <f>IFERROR(IF(Table1[[#This Row],[Registered]]=1,"OK",""),"")</f>
        <v>OK</v>
      </c>
    </row>
    <row r="1574" spans="1:5" x14ac:dyDescent="0.2">
      <c r="A1574" s="9" t="s">
        <v>1113</v>
      </c>
      <c r="B1574" s="9" t="s">
        <v>2143</v>
      </c>
      <c r="C1574" s="4" t="str">
        <f>VLOOKUP(A1574,AllFromFortiEMS!A:A,1,FALSE)</f>
        <v>NB14992</v>
      </c>
      <c r="D1574" s="11">
        <f>VLOOKUP(A1574,AllFromFortiEMS!A:H,8,FALSE)</f>
        <v>1</v>
      </c>
      <c r="E1574" s="11" t="str">
        <f>IFERROR(IF(Table1[[#This Row],[Registered]]=1,"OK",""),"")</f>
        <v>OK</v>
      </c>
    </row>
    <row r="1575" spans="1:5" x14ac:dyDescent="0.2">
      <c r="A1575" s="9" t="s">
        <v>1114</v>
      </c>
      <c r="B1575" s="9" t="s">
        <v>2162</v>
      </c>
      <c r="C1575" s="4" t="str">
        <f>VLOOKUP(A1575,AllFromFortiEMS!A:A,1,FALSE)</f>
        <v>NB14997</v>
      </c>
      <c r="D1575" s="11">
        <f>VLOOKUP(A1575,AllFromFortiEMS!A:H,8,FALSE)</f>
        <v>1</v>
      </c>
      <c r="E1575" s="11" t="str">
        <f>IFERROR(IF(Table1[[#This Row],[Registered]]=1,"OK",""),"")</f>
        <v>OK</v>
      </c>
    </row>
    <row r="1576" spans="1:5" x14ac:dyDescent="0.2">
      <c r="A1576" s="9" t="s">
        <v>1115</v>
      </c>
      <c r="B1576" s="9" t="s">
        <v>2143</v>
      </c>
      <c r="C1576" s="4" t="str">
        <f>VLOOKUP(A1576,AllFromFortiEMS!A:A,1,FALSE)</f>
        <v>NB15060</v>
      </c>
      <c r="D1576" s="11">
        <f>VLOOKUP(A1576,AllFromFortiEMS!A:H,8,FALSE)</f>
        <v>1</v>
      </c>
      <c r="E1576" s="11" t="str">
        <f>IFERROR(IF(Table1[[#This Row],[Registered]]=1,"OK",""),"")</f>
        <v>OK</v>
      </c>
    </row>
    <row r="1577" spans="1:5" x14ac:dyDescent="0.2">
      <c r="A1577" s="9" t="s">
        <v>1896</v>
      </c>
      <c r="B1577" s="9" t="s">
        <v>2143</v>
      </c>
      <c r="C1577" s="4" t="str">
        <f>VLOOKUP(A1577,AllFromFortiEMS!A:A,1,FALSE)</f>
        <v>NB15062</v>
      </c>
      <c r="D1577" s="11">
        <f>VLOOKUP(A1577,AllFromFortiEMS!A:H,8,FALSE)</f>
        <v>1</v>
      </c>
      <c r="E1577" s="11" t="str">
        <f>IFERROR(IF(Table1[[#This Row],[Registered]]=1,"OK",""),"")</f>
        <v>OK</v>
      </c>
    </row>
    <row r="1578" spans="1:5" x14ac:dyDescent="0.2">
      <c r="A1578" s="9" t="s">
        <v>1116</v>
      </c>
      <c r="B1578" s="9" t="s">
        <v>2143</v>
      </c>
      <c r="C1578" s="4" t="str">
        <f>VLOOKUP(A1578,AllFromFortiEMS!A:A,1,FALSE)</f>
        <v>NB15063</v>
      </c>
      <c r="D1578" s="11">
        <f>VLOOKUP(A1578,AllFromFortiEMS!A:H,8,FALSE)</f>
        <v>1</v>
      </c>
      <c r="E1578" s="11" t="str">
        <f>IFERROR(IF(Table1[[#This Row],[Registered]]=1,"OK",""),"")</f>
        <v>OK</v>
      </c>
    </row>
    <row r="1579" spans="1:5" x14ac:dyDescent="0.2">
      <c r="A1579" s="9" t="s">
        <v>1117</v>
      </c>
      <c r="B1579" s="9" t="s">
        <v>2143</v>
      </c>
      <c r="C1579" s="4" t="str">
        <f>VLOOKUP(A1579,AllFromFortiEMS!A:A,1,FALSE)</f>
        <v>NB15068</v>
      </c>
      <c r="D1579" s="11">
        <f>VLOOKUP(A1579,AllFromFortiEMS!A:H,8,FALSE)</f>
        <v>0</v>
      </c>
      <c r="E1579" s="11" t="str">
        <f>IFERROR(IF(Table1[[#This Row],[Registered]]=1,"OK",""),"")</f>
        <v/>
      </c>
    </row>
    <row r="1580" spans="1:5" x14ac:dyDescent="0.2">
      <c r="A1580" s="9" t="s">
        <v>1118</v>
      </c>
      <c r="B1580" s="9" t="s">
        <v>2143</v>
      </c>
      <c r="C1580" s="4" t="str">
        <f>VLOOKUP(A1580,AllFromFortiEMS!A:A,1,FALSE)</f>
        <v>NB15069</v>
      </c>
      <c r="D1580" s="11">
        <f>VLOOKUP(A1580,AllFromFortiEMS!A:H,8,FALSE)</f>
        <v>1</v>
      </c>
      <c r="E1580" s="11" t="str">
        <f>IFERROR(IF(Table1[[#This Row],[Registered]]=1,"OK",""),"")</f>
        <v>OK</v>
      </c>
    </row>
    <row r="1581" spans="1:5" x14ac:dyDescent="0.2">
      <c r="A1581" s="9" t="s">
        <v>1119</v>
      </c>
      <c r="B1581" s="9" t="s">
        <v>2143</v>
      </c>
      <c r="C1581" s="4" t="str">
        <f>VLOOKUP(A1581,AllFromFortiEMS!A:A,1,FALSE)</f>
        <v>NB15070</v>
      </c>
      <c r="D1581" s="11">
        <f>VLOOKUP(A1581,AllFromFortiEMS!A:H,8,FALSE)</f>
        <v>1</v>
      </c>
      <c r="E1581" s="11" t="str">
        <f>IFERROR(IF(Table1[[#This Row],[Registered]]=1,"OK",""),"")</f>
        <v>OK</v>
      </c>
    </row>
    <row r="1582" spans="1:5" x14ac:dyDescent="0.2">
      <c r="A1582" s="9" t="s">
        <v>1120</v>
      </c>
      <c r="B1582" s="9" t="s">
        <v>2143</v>
      </c>
      <c r="C1582" s="4" t="str">
        <f>VLOOKUP(A1582,AllFromFortiEMS!A:A,1,FALSE)</f>
        <v>NB15073</v>
      </c>
      <c r="D1582" s="11">
        <f>VLOOKUP(A1582,AllFromFortiEMS!A:H,8,FALSE)</f>
        <v>1</v>
      </c>
      <c r="E1582" s="11" t="str">
        <f>IFERROR(IF(Table1[[#This Row],[Registered]]=1,"OK",""),"")</f>
        <v>OK</v>
      </c>
    </row>
    <row r="1583" spans="1:5" x14ac:dyDescent="0.2">
      <c r="A1583" s="9" t="s">
        <v>1121</v>
      </c>
      <c r="B1583" s="9" t="s">
        <v>2143</v>
      </c>
      <c r="C1583" s="4" t="str">
        <f>VLOOKUP(A1583,AllFromFortiEMS!A:A,1,FALSE)</f>
        <v>NB15075</v>
      </c>
      <c r="D1583" s="11">
        <f>VLOOKUP(A1583,AllFromFortiEMS!A:H,8,FALSE)</f>
        <v>1</v>
      </c>
      <c r="E1583" s="11" t="str">
        <f>IFERROR(IF(Table1[[#This Row],[Registered]]=1,"OK",""),"")</f>
        <v>OK</v>
      </c>
    </row>
    <row r="1584" spans="1:5" x14ac:dyDescent="0.2">
      <c r="A1584" s="9" t="s">
        <v>1122</v>
      </c>
      <c r="B1584" s="9" t="s">
        <v>2143</v>
      </c>
      <c r="C1584" s="4" t="str">
        <f>VLOOKUP(A1584,AllFromFortiEMS!A:A,1,FALSE)</f>
        <v>NB15076</v>
      </c>
      <c r="D1584" s="11">
        <f>VLOOKUP(A1584,AllFromFortiEMS!A:H,8,FALSE)</f>
        <v>1</v>
      </c>
      <c r="E1584" s="11" t="str">
        <f>IFERROR(IF(Table1[[#This Row],[Registered]]=1,"OK",""),"")</f>
        <v>OK</v>
      </c>
    </row>
    <row r="1585" spans="1:5" x14ac:dyDescent="0.2">
      <c r="A1585" s="9" t="s">
        <v>1123</v>
      </c>
      <c r="B1585" s="9" t="s">
        <v>2143</v>
      </c>
      <c r="C1585" s="4" t="str">
        <f>VLOOKUP(A1585,AllFromFortiEMS!A:A,1,FALSE)</f>
        <v>NB15080</v>
      </c>
      <c r="D1585" s="11">
        <f>VLOOKUP(A1585,AllFromFortiEMS!A:H,8,FALSE)</f>
        <v>1</v>
      </c>
      <c r="E1585" s="11" t="str">
        <f>IFERROR(IF(Table1[[#This Row],[Registered]]=1,"OK",""),"")</f>
        <v>OK</v>
      </c>
    </row>
    <row r="1586" spans="1:5" x14ac:dyDescent="0.2">
      <c r="A1586" s="9" t="s">
        <v>1124</v>
      </c>
      <c r="B1586" s="9" t="s">
        <v>2143</v>
      </c>
      <c r="C1586" s="4" t="str">
        <f>VLOOKUP(A1586,AllFromFortiEMS!A:A,1,FALSE)</f>
        <v>NB15088</v>
      </c>
      <c r="D1586" s="11">
        <f>VLOOKUP(A1586,AllFromFortiEMS!A:H,8,FALSE)</f>
        <v>1</v>
      </c>
      <c r="E1586" s="11" t="str">
        <f>IFERROR(IF(Table1[[#This Row],[Registered]]=1,"OK",""),"")</f>
        <v>OK</v>
      </c>
    </row>
    <row r="1587" spans="1:5" x14ac:dyDescent="0.2">
      <c r="A1587" s="9" t="s">
        <v>1702</v>
      </c>
      <c r="B1587" s="9" t="s">
        <v>2143</v>
      </c>
      <c r="C1587" s="4" t="str">
        <f>VLOOKUP(A1587,AllFromFortiEMS!A:A,1,FALSE)</f>
        <v>NB15294</v>
      </c>
      <c r="D1587" s="11">
        <f>VLOOKUP(A1587,AllFromFortiEMS!A:H,8,FALSE)</f>
        <v>1</v>
      </c>
      <c r="E1587" s="11" t="str">
        <f>IFERROR(IF(Table1[[#This Row],[Registered]]=1,"OK",""),"")</f>
        <v>OK</v>
      </c>
    </row>
    <row r="1588" spans="1:5" x14ac:dyDescent="0.2">
      <c r="A1588" s="9" t="s">
        <v>1125</v>
      </c>
      <c r="B1588" s="9" t="s">
        <v>2143</v>
      </c>
      <c r="C1588" s="4" t="str">
        <f>VLOOKUP(A1588,AllFromFortiEMS!A:A,1,FALSE)</f>
        <v>NB15586</v>
      </c>
      <c r="D1588" s="11">
        <f>VLOOKUP(A1588,AllFromFortiEMS!A:H,8,FALSE)</f>
        <v>1</v>
      </c>
      <c r="E1588" s="11" t="str">
        <f>IFERROR(IF(Table1[[#This Row],[Registered]]=1,"OK",""),"")</f>
        <v>OK</v>
      </c>
    </row>
    <row r="1589" spans="1:5" x14ac:dyDescent="0.2">
      <c r="A1589" s="9" t="s">
        <v>1126</v>
      </c>
      <c r="B1589" s="9" t="s">
        <v>2143</v>
      </c>
      <c r="C1589" s="4" t="str">
        <f>VLOOKUP(A1589,AllFromFortiEMS!A:A,1,FALSE)</f>
        <v>NB15588</v>
      </c>
      <c r="D1589" s="11">
        <f>VLOOKUP(A1589,AllFromFortiEMS!A:H,8,FALSE)</f>
        <v>1</v>
      </c>
      <c r="E1589" s="11" t="str">
        <f>IFERROR(IF(Table1[[#This Row],[Registered]]=1,"OK",""),"")</f>
        <v>OK</v>
      </c>
    </row>
    <row r="1590" spans="1:5" x14ac:dyDescent="0.2">
      <c r="A1590" s="9" t="s">
        <v>1703</v>
      </c>
      <c r="B1590" s="9" t="s">
        <v>2143</v>
      </c>
      <c r="C1590" s="4" t="str">
        <f>VLOOKUP(A1590,AllFromFortiEMS!A:A,1,FALSE)</f>
        <v>NB15705</v>
      </c>
      <c r="D1590" s="11">
        <f>VLOOKUP(A1590,AllFromFortiEMS!A:H,8,FALSE)</f>
        <v>1</v>
      </c>
      <c r="E1590" s="11" t="str">
        <f>IFERROR(IF(Table1[[#This Row],[Registered]]=1,"OK",""),"")</f>
        <v>OK</v>
      </c>
    </row>
    <row r="1591" spans="1:5" x14ac:dyDescent="0.2">
      <c r="A1591" s="9" t="s">
        <v>1127</v>
      </c>
      <c r="B1591" s="9" t="s">
        <v>2143</v>
      </c>
      <c r="C1591" s="4" t="str">
        <f>VLOOKUP(A1591,AllFromFortiEMS!A:A,1,FALSE)</f>
        <v>NB15706</v>
      </c>
      <c r="D1591" s="11">
        <f>VLOOKUP(A1591,AllFromFortiEMS!A:H,8,FALSE)</f>
        <v>1</v>
      </c>
      <c r="E1591" s="11" t="str">
        <f>IFERROR(IF(Table1[[#This Row],[Registered]]=1,"OK",""),"")</f>
        <v>OK</v>
      </c>
    </row>
    <row r="1592" spans="1:5" x14ac:dyDescent="0.2">
      <c r="A1592" s="9" t="s">
        <v>1812</v>
      </c>
      <c r="B1592" s="9" t="s">
        <v>2143</v>
      </c>
      <c r="C1592" s="4" t="str">
        <f>VLOOKUP(A1592,AllFromFortiEMS!A:A,1,FALSE)</f>
        <v>NB15707</v>
      </c>
      <c r="D1592" s="11">
        <f>VLOOKUP(A1592,AllFromFortiEMS!A:H,8,FALSE)</f>
        <v>1</v>
      </c>
      <c r="E1592" s="11" t="str">
        <f>IFERROR(IF(Table1[[#This Row],[Registered]]=1,"OK",""),"")</f>
        <v>OK</v>
      </c>
    </row>
    <row r="1593" spans="1:5" x14ac:dyDescent="0.2">
      <c r="A1593" s="9" t="s">
        <v>1935</v>
      </c>
      <c r="B1593" s="9" t="s">
        <v>2143</v>
      </c>
      <c r="C1593" s="4" t="str">
        <f>VLOOKUP(A1593,AllFromFortiEMS!A:A,1,FALSE)</f>
        <v>NB15740</v>
      </c>
      <c r="D1593" s="11">
        <f>VLOOKUP(A1593,AllFromFortiEMS!A:H,8,FALSE)</f>
        <v>1</v>
      </c>
      <c r="E1593" s="11" t="str">
        <f>IFERROR(IF(Table1[[#This Row],[Registered]]=1,"OK",""),"")</f>
        <v>OK</v>
      </c>
    </row>
    <row r="1594" spans="1:5" x14ac:dyDescent="0.2">
      <c r="A1594" s="9" t="s">
        <v>1128</v>
      </c>
      <c r="B1594" s="9" t="s">
        <v>2143</v>
      </c>
      <c r="C1594" s="4" t="str">
        <f>VLOOKUP(A1594,AllFromFortiEMS!A:A,1,FALSE)</f>
        <v>NB15808</v>
      </c>
      <c r="D1594" s="11">
        <f>VLOOKUP(A1594,AllFromFortiEMS!A:H,8,FALSE)</f>
        <v>1</v>
      </c>
      <c r="E1594" s="11" t="str">
        <f>IFERROR(IF(Table1[[#This Row],[Registered]]=1,"OK",""),"")</f>
        <v>OK</v>
      </c>
    </row>
    <row r="1595" spans="1:5" x14ac:dyDescent="0.2">
      <c r="A1595" s="9" t="s">
        <v>1129</v>
      </c>
      <c r="B1595" s="9" t="s">
        <v>2143</v>
      </c>
      <c r="C1595" s="4" t="str">
        <f>VLOOKUP(A1595,AllFromFortiEMS!A:A,1,FALSE)</f>
        <v>NB15809</v>
      </c>
      <c r="D1595" s="11">
        <f>VLOOKUP(A1595,AllFromFortiEMS!A:H,8,FALSE)</f>
        <v>1</v>
      </c>
      <c r="E1595" s="11" t="str">
        <f>IFERROR(IF(Table1[[#This Row],[Registered]]=1,"OK",""),"")</f>
        <v>OK</v>
      </c>
    </row>
    <row r="1596" spans="1:5" x14ac:dyDescent="0.2">
      <c r="A1596" s="9" t="s">
        <v>1130</v>
      </c>
      <c r="B1596" s="9" t="s">
        <v>2143</v>
      </c>
      <c r="C1596" s="4" t="str">
        <f>VLOOKUP(A1596,AllFromFortiEMS!A:A,1,FALSE)</f>
        <v>NB15821</v>
      </c>
      <c r="D1596" s="11">
        <f>VLOOKUP(A1596,AllFromFortiEMS!A:H,8,FALSE)</f>
        <v>1</v>
      </c>
      <c r="E1596" s="11" t="str">
        <f>IFERROR(IF(Table1[[#This Row],[Registered]]=1,"OK",""),"")</f>
        <v>OK</v>
      </c>
    </row>
    <row r="1597" spans="1:5" x14ac:dyDescent="0.2">
      <c r="A1597" s="9" t="s">
        <v>1704</v>
      </c>
      <c r="B1597" s="9" t="s">
        <v>2143</v>
      </c>
      <c r="C1597" s="4" t="str">
        <f>VLOOKUP(A1597,AllFromFortiEMS!A:A,1,FALSE)</f>
        <v>NB15822</v>
      </c>
      <c r="D1597" s="11">
        <f>VLOOKUP(A1597,AllFromFortiEMS!A:H,8,FALSE)</f>
        <v>1</v>
      </c>
      <c r="E1597" s="11" t="str">
        <f>IFERROR(IF(Table1[[#This Row],[Registered]]=1,"OK",""),"")</f>
        <v>OK</v>
      </c>
    </row>
    <row r="1598" spans="1:5" x14ac:dyDescent="0.2">
      <c r="A1598" s="9" t="s">
        <v>1705</v>
      </c>
      <c r="B1598" s="9" t="s">
        <v>2143</v>
      </c>
      <c r="C1598" s="4" t="str">
        <f>VLOOKUP(A1598,AllFromFortiEMS!A:A,1,FALSE)</f>
        <v>NB15825</v>
      </c>
      <c r="D1598" s="11">
        <f>VLOOKUP(A1598,AllFromFortiEMS!A:H,8,FALSE)</f>
        <v>1</v>
      </c>
      <c r="E1598" s="11" t="str">
        <f>IFERROR(IF(Table1[[#This Row],[Registered]]=1,"OK",""),"")</f>
        <v>OK</v>
      </c>
    </row>
    <row r="1599" spans="1:5" x14ac:dyDescent="0.2">
      <c r="A1599" s="9" t="s">
        <v>1131</v>
      </c>
      <c r="B1599" s="9" t="s">
        <v>2143</v>
      </c>
      <c r="C1599" s="4" t="str">
        <f>VLOOKUP(A1599,AllFromFortiEMS!A:A,1,FALSE)</f>
        <v>NB15826</v>
      </c>
      <c r="D1599" s="11">
        <f>VLOOKUP(A1599,AllFromFortiEMS!A:H,8,FALSE)</f>
        <v>1</v>
      </c>
      <c r="E1599" s="11" t="str">
        <f>IFERROR(IF(Table1[[#This Row],[Registered]]=1,"OK",""),"")</f>
        <v>OK</v>
      </c>
    </row>
    <row r="1600" spans="1:5" x14ac:dyDescent="0.2">
      <c r="A1600" s="9" t="s">
        <v>1132</v>
      </c>
      <c r="B1600" s="9" t="s">
        <v>2143</v>
      </c>
      <c r="C1600" s="4" t="str">
        <f>VLOOKUP(A1600,AllFromFortiEMS!A:A,1,FALSE)</f>
        <v>NB15827</v>
      </c>
      <c r="D1600" s="11">
        <f>VLOOKUP(A1600,AllFromFortiEMS!A:H,8,FALSE)</f>
        <v>1</v>
      </c>
      <c r="E1600" s="11" t="str">
        <f>IFERROR(IF(Table1[[#This Row],[Registered]]=1,"OK",""),"")</f>
        <v>OK</v>
      </c>
    </row>
    <row r="1601" spans="1:5" x14ac:dyDescent="0.2">
      <c r="A1601" s="9" t="s">
        <v>1845</v>
      </c>
      <c r="B1601" s="9" t="s">
        <v>2143</v>
      </c>
      <c r="C1601" s="4" t="str">
        <f>VLOOKUP(A1601,AllFromFortiEMS!A:A,1,FALSE)</f>
        <v>NB15835</v>
      </c>
      <c r="D1601" s="11">
        <f>VLOOKUP(A1601,AllFromFortiEMS!A:H,8,FALSE)</f>
        <v>1</v>
      </c>
      <c r="E1601" s="11" t="str">
        <f>IFERROR(IF(Table1[[#This Row],[Registered]]=1,"OK",""),"")</f>
        <v>OK</v>
      </c>
    </row>
    <row r="1602" spans="1:5" x14ac:dyDescent="0.2">
      <c r="A1602" s="9" t="s">
        <v>1133</v>
      </c>
      <c r="B1602" s="9" t="s">
        <v>2143</v>
      </c>
      <c r="C1602" s="4" t="str">
        <f>VLOOKUP(A1602,AllFromFortiEMS!A:A,1,FALSE)</f>
        <v>NB15836</v>
      </c>
      <c r="D1602" s="11">
        <f>VLOOKUP(A1602,AllFromFortiEMS!A:H,8,FALSE)</f>
        <v>1</v>
      </c>
      <c r="E1602" s="11" t="str">
        <f>IFERROR(IF(Table1[[#This Row],[Registered]]=1,"OK",""),"")</f>
        <v>OK</v>
      </c>
    </row>
    <row r="1603" spans="1:5" x14ac:dyDescent="0.2">
      <c r="A1603" s="9" t="s">
        <v>1134</v>
      </c>
      <c r="B1603" s="9" t="s">
        <v>2143</v>
      </c>
      <c r="C1603" s="4" t="str">
        <f>VLOOKUP(A1603,AllFromFortiEMS!A:A,1,FALSE)</f>
        <v>NB15837</v>
      </c>
      <c r="D1603" s="11">
        <f>VLOOKUP(A1603,AllFromFortiEMS!A:H,8,FALSE)</f>
        <v>1</v>
      </c>
      <c r="E1603" s="11" t="str">
        <f>IFERROR(IF(Table1[[#This Row],[Registered]]=1,"OK",""),"")</f>
        <v>OK</v>
      </c>
    </row>
    <row r="1604" spans="1:5" x14ac:dyDescent="0.2">
      <c r="A1604" s="9" t="s">
        <v>1135</v>
      </c>
      <c r="B1604" s="9" t="s">
        <v>2143</v>
      </c>
      <c r="C1604" s="4" t="str">
        <f>VLOOKUP(A1604,AllFromFortiEMS!A:A,1,FALSE)</f>
        <v>NB15839</v>
      </c>
      <c r="D1604" s="11">
        <f>VLOOKUP(A1604,AllFromFortiEMS!A:H,8,FALSE)</f>
        <v>1</v>
      </c>
      <c r="E1604" s="11" t="str">
        <f>IFERROR(IF(Table1[[#This Row],[Registered]]=1,"OK",""),"")</f>
        <v>OK</v>
      </c>
    </row>
    <row r="1605" spans="1:5" x14ac:dyDescent="0.2">
      <c r="A1605" s="9" t="s">
        <v>1898</v>
      </c>
      <c r="B1605" s="9" t="s">
        <v>2143</v>
      </c>
      <c r="C1605" s="4" t="str">
        <f>VLOOKUP(A1605,AllFromFortiEMS!A:A,1,FALSE)</f>
        <v>NB15890</v>
      </c>
      <c r="D1605" s="11">
        <f>VLOOKUP(A1605,AllFromFortiEMS!A:H,8,FALSE)</f>
        <v>1</v>
      </c>
      <c r="E1605" s="11" t="str">
        <f>IFERROR(IF(Table1[[#This Row],[Registered]]=1,"OK",""),"")</f>
        <v>OK</v>
      </c>
    </row>
    <row r="1606" spans="1:5" x14ac:dyDescent="0.2">
      <c r="A1606" s="9" t="s">
        <v>1136</v>
      </c>
      <c r="B1606" s="9" t="s">
        <v>2143</v>
      </c>
      <c r="C1606" s="4" t="str">
        <f>VLOOKUP(A1606,AllFromFortiEMS!A:A,1,FALSE)</f>
        <v>NB15891</v>
      </c>
      <c r="D1606" s="11">
        <f>VLOOKUP(A1606,AllFromFortiEMS!A:H,8,FALSE)</f>
        <v>1</v>
      </c>
      <c r="E1606" s="11" t="str">
        <f>IFERROR(IF(Table1[[#This Row],[Registered]]=1,"OK",""),"")</f>
        <v>OK</v>
      </c>
    </row>
    <row r="1607" spans="1:5" x14ac:dyDescent="0.2">
      <c r="A1607" s="9" t="s">
        <v>1706</v>
      </c>
      <c r="B1607" s="9" t="s">
        <v>2143</v>
      </c>
      <c r="C1607" s="4" t="str">
        <f>VLOOKUP(A1607,AllFromFortiEMS!A:A,1,FALSE)</f>
        <v>NB15892</v>
      </c>
      <c r="D1607" s="11">
        <f>VLOOKUP(A1607,AllFromFortiEMS!A:H,8,FALSE)</f>
        <v>1</v>
      </c>
      <c r="E1607" s="11" t="str">
        <f>IFERROR(IF(Table1[[#This Row],[Registered]]=1,"OK",""),"")</f>
        <v>OK</v>
      </c>
    </row>
    <row r="1608" spans="1:5" x14ac:dyDescent="0.2">
      <c r="A1608" s="9" t="s">
        <v>1137</v>
      </c>
      <c r="B1608" s="9" t="s">
        <v>2143</v>
      </c>
      <c r="C1608" s="4" t="str">
        <f>VLOOKUP(A1608,AllFromFortiEMS!A:A,1,FALSE)</f>
        <v>NB15939</v>
      </c>
      <c r="D1608" s="11">
        <f>VLOOKUP(A1608,AllFromFortiEMS!A:H,8,FALSE)</f>
        <v>1</v>
      </c>
      <c r="E1608" s="11" t="str">
        <f>IFERROR(IF(Table1[[#This Row],[Registered]]=1,"OK",""),"")</f>
        <v>OK</v>
      </c>
    </row>
    <row r="1609" spans="1:5" x14ac:dyDescent="0.2">
      <c r="A1609" s="9" t="s">
        <v>1138</v>
      </c>
      <c r="B1609" s="9" t="s">
        <v>2143</v>
      </c>
      <c r="C1609" s="4" t="str">
        <f>VLOOKUP(A1609,AllFromFortiEMS!A:A,1,FALSE)</f>
        <v>NB15940</v>
      </c>
      <c r="D1609" s="11">
        <f>VLOOKUP(A1609,AllFromFortiEMS!A:H,8,FALSE)</f>
        <v>1</v>
      </c>
      <c r="E1609" s="11" t="str">
        <f>IFERROR(IF(Table1[[#This Row],[Registered]]=1,"OK",""),"")</f>
        <v>OK</v>
      </c>
    </row>
    <row r="1610" spans="1:5" x14ac:dyDescent="0.2">
      <c r="A1610" s="9" t="s">
        <v>1139</v>
      </c>
      <c r="B1610" s="9" t="s">
        <v>2143</v>
      </c>
      <c r="C1610" s="4" t="str">
        <f>VLOOKUP(A1610,AllFromFortiEMS!A:A,1,FALSE)</f>
        <v>NB15941</v>
      </c>
      <c r="D1610" s="11">
        <f>VLOOKUP(A1610,AllFromFortiEMS!A:H,8,FALSE)</f>
        <v>1</v>
      </c>
      <c r="E1610" s="11" t="str">
        <f>IFERROR(IF(Table1[[#This Row],[Registered]]=1,"OK",""),"")</f>
        <v>OK</v>
      </c>
    </row>
    <row r="1611" spans="1:5" x14ac:dyDescent="0.2">
      <c r="A1611" s="9" t="s">
        <v>1140</v>
      </c>
      <c r="B1611" s="9" t="s">
        <v>2143</v>
      </c>
      <c r="C1611" s="4" t="str">
        <f>VLOOKUP(A1611,AllFromFortiEMS!A:A,1,FALSE)</f>
        <v>NB15942</v>
      </c>
      <c r="D1611" s="11">
        <f>VLOOKUP(A1611,AllFromFortiEMS!A:H,8,FALSE)</f>
        <v>1</v>
      </c>
      <c r="E1611" s="11" t="str">
        <f>IFERROR(IF(Table1[[#This Row],[Registered]]=1,"OK",""),"")</f>
        <v>OK</v>
      </c>
    </row>
    <row r="1612" spans="1:5" x14ac:dyDescent="0.2">
      <c r="A1612" s="9" t="s">
        <v>1141</v>
      </c>
      <c r="B1612" s="9" t="s">
        <v>2143</v>
      </c>
      <c r="C1612" s="4" t="str">
        <f>VLOOKUP(A1612,AllFromFortiEMS!A:A,1,FALSE)</f>
        <v>NB15943</v>
      </c>
      <c r="D1612" s="11">
        <f>VLOOKUP(A1612,AllFromFortiEMS!A:H,8,FALSE)</f>
        <v>1</v>
      </c>
      <c r="E1612" s="11" t="str">
        <f>IFERROR(IF(Table1[[#This Row],[Registered]]=1,"OK",""),"")</f>
        <v>OK</v>
      </c>
    </row>
    <row r="1613" spans="1:5" x14ac:dyDescent="0.2">
      <c r="A1613" s="9" t="s">
        <v>1142</v>
      </c>
      <c r="B1613" s="9" t="s">
        <v>2143</v>
      </c>
      <c r="C1613" s="4" t="str">
        <f>VLOOKUP(A1613,AllFromFortiEMS!A:A,1,FALSE)</f>
        <v>NB15944</v>
      </c>
      <c r="D1613" s="11">
        <f>VLOOKUP(A1613,AllFromFortiEMS!A:H,8,FALSE)</f>
        <v>1</v>
      </c>
      <c r="E1613" s="11" t="str">
        <f>IFERROR(IF(Table1[[#This Row],[Registered]]=1,"OK",""),"")</f>
        <v>OK</v>
      </c>
    </row>
    <row r="1614" spans="1:5" x14ac:dyDescent="0.2">
      <c r="A1614" s="9" t="s">
        <v>1143</v>
      </c>
      <c r="B1614" s="9" t="s">
        <v>2143</v>
      </c>
      <c r="C1614" s="4" t="str">
        <f>VLOOKUP(A1614,AllFromFortiEMS!A:A,1,FALSE)</f>
        <v>NB15945</v>
      </c>
      <c r="D1614" s="11">
        <f>VLOOKUP(A1614,AllFromFortiEMS!A:H,8,FALSE)</f>
        <v>1</v>
      </c>
      <c r="E1614" s="11" t="str">
        <f>IFERROR(IF(Table1[[#This Row],[Registered]]=1,"OK",""),"")</f>
        <v>OK</v>
      </c>
    </row>
    <row r="1615" spans="1:5" x14ac:dyDescent="0.2">
      <c r="A1615" s="9" t="s">
        <v>1144</v>
      </c>
      <c r="B1615" s="9" t="s">
        <v>2143</v>
      </c>
      <c r="C1615" s="4" t="str">
        <f>VLOOKUP(A1615,AllFromFortiEMS!A:A,1,FALSE)</f>
        <v>NB15947</v>
      </c>
      <c r="D1615" s="11">
        <f>VLOOKUP(A1615,AllFromFortiEMS!A:H,8,FALSE)</f>
        <v>1</v>
      </c>
      <c r="E1615" s="11" t="str">
        <f>IFERROR(IF(Table1[[#This Row],[Registered]]=1,"OK",""),"")</f>
        <v>OK</v>
      </c>
    </row>
    <row r="1616" spans="1:5" x14ac:dyDescent="0.2">
      <c r="A1616" s="9" t="s">
        <v>1802</v>
      </c>
      <c r="B1616" s="9" t="s">
        <v>2143</v>
      </c>
      <c r="C1616" s="4" t="str">
        <f>VLOOKUP(A1616,AllFromFortiEMS!A:A,1,FALSE)</f>
        <v>NB15948</v>
      </c>
      <c r="D1616" s="11">
        <f>VLOOKUP(A1616,AllFromFortiEMS!A:H,8,FALSE)</f>
        <v>1</v>
      </c>
      <c r="E1616" s="11" t="str">
        <f>IFERROR(IF(Table1[[#This Row],[Registered]]=1,"OK",""),"")</f>
        <v>OK</v>
      </c>
    </row>
    <row r="1617" spans="1:5" x14ac:dyDescent="0.2">
      <c r="A1617" s="9" t="s">
        <v>1707</v>
      </c>
      <c r="B1617" s="9" t="s">
        <v>2143</v>
      </c>
      <c r="C1617" s="4" t="str">
        <f>VLOOKUP(A1617,AllFromFortiEMS!A:A,1,FALSE)</f>
        <v>NB15951</v>
      </c>
      <c r="D1617" s="11">
        <f>VLOOKUP(A1617,AllFromFortiEMS!A:H,8,FALSE)</f>
        <v>1</v>
      </c>
      <c r="E1617" s="11" t="str">
        <f>IFERROR(IF(Table1[[#This Row],[Registered]]=1,"OK",""),"")</f>
        <v>OK</v>
      </c>
    </row>
    <row r="1618" spans="1:5" x14ac:dyDescent="0.2">
      <c r="A1618" s="9" t="s">
        <v>1145</v>
      </c>
      <c r="B1618" s="9" t="s">
        <v>2143</v>
      </c>
      <c r="C1618" s="4" t="str">
        <f>VLOOKUP(A1618,AllFromFortiEMS!A:A,1,FALSE)</f>
        <v>NB15952</v>
      </c>
      <c r="D1618" s="11">
        <f>VLOOKUP(A1618,AllFromFortiEMS!A:H,8,FALSE)</f>
        <v>1</v>
      </c>
      <c r="E1618" s="11" t="str">
        <f>IFERROR(IF(Table1[[#This Row],[Registered]]=1,"OK",""),"")</f>
        <v>OK</v>
      </c>
    </row>
    <row r="1619" spans="1:5" x14ac:dyDescent="0.2">
      <c r="A1619" s="9" t="s">
        <v>1146</v>
      </c>
      <c r="B1619" s="9" t="s">
        <v>2162</v>
      </c>
      <c r="C1619" s="4" t="str">
        <f>VLOOKUP(A1619,AllFromFortiEMS!A:A,1,FALSE)</f>
        <v>NB15960</v>
      </c>
      <c r="D1619" s="11">
        <f>VLOOKUP(A1619,AllFromFortiEMS!A:H,8,FALSE)</f>
        <v>1</v>
      </c>
      <c r="E1619" s="11" t="str">
        <f>IFERROR(IF(Table1[[#This Row],[Registered]]=1,"OK",""),"")</f>
        <v>OK</v>
      </c>
    </row>
    <row r="1620" spans="1:5" x14ac:dyDescent="0.2">
      <c r="A1620" s="9" t="s">
        <v>1147</v>
      </c>
      <c r="B1620" s="9" t="s">
        <v>2143</v>
      </c>
      <c r="C1620" s="4" t="str">
        <f>VLOOKUP(A1620,AllFromFortiEMS!A:A,1,FALSE)</f>
        <v>NB15961</v>
      </c>
      <c r="D1620" s="11">
        <f>VLOOKUP(A1620,AllFromFortiEMS!A:H,8,FALSE)</f>
        <v>1</v>
      </c>
      <c r="E1620" s="11" t="str">
        <f>IFERROR(IF(Table1[[#This Row],[Registered]]=1,"OK",""),"")</f>
        <v>OK</v>
      </c>
    </row>
    <row r="1621" spans="1:5" x14ac:dyDescent="0.2">
      <c r="A1621" s="9" t="s">
        <v>1148</v>
      </c>
      <c r="B1621" s="9" t="s">
        <v>2143</v>
      </c>
      <c r="C1621" s="4" t="str">
        <f>VLOOKUP(A1621,AllFromFortiEMS!A:A,1,FALSE)</f>
        <v>NB15970</v>
      </c>
      <c r="D1621" s="11">
        <f>VLOOKUP(A1621,AllFromFortiEMS!A:H,8,FALSE)</f>
        <v>1</v>
      </c>
      <c r="E1621" s="11" t="str">
        <f>IFERROR(IF(Table1[[#This Row],[Registered]]=1,"OK",""),"")</f>
        <v>OK</v>
      </c>
    </row>
    <row r="1622" spans="1:5" x14ac:dyDescent="0.2">
      <c r="A1622" s="9" t="s">
        <v>1846</v>
      </c>
      <c r="B1622" s="9" t="s">
        <v>2143</v>
      </c>
      <c r="C1622" s="4" t="str">
        <f>VLOOKUP(A1622,AllFromFortiEMS!A:A,1,FALSE)</f>
        <v>NB15984</v>
      </c>
      <c r="D1622" s="11">
        <f>VLOOKUP(A1622,AllFromFortiEMS!A:H,8,FALSE)</f>
        <v>1</v>
      </c>
      <c r="E1622" s="11" t="str">
        <f>IFERROR(IF(Table1[[#This Row],[Registered]]=1,"OK",""),"")</f>
        <v>OK</v>
      </c>
    </row>
    <row r="1623" spans="1:5" x14ac:dyDescent="0.2">
      <c r="A1623" s="9" t="s">
        <v>1149</v>
      </c>
      <c r="B1623" s="9" t="s">
        <v>2143</v>
      </c>
      <c r="C1623" s="4" t="str">
        <f>VLOOKUP(A1623,AllFromFortiEMS!A:A,1,FALSE)</f>
        <v>NB15994</v>
      </c>
      <c r="D1623" s="11">
        <f>VLOOKUP(A1623,AllFromFortiEMS!A:H,8,FALSE)</f>
        <v>1</v>
      </c>
      <c r="E1623" s="11" t="str">
        <f>IFERROR(IF(Table1[[#This Row],[Registered]]=1,"OK",""),"")</f>
        <v>OK</v>
      </c>
    </row>
    <row r="1624" spans="1:5" x14ac:dyDescent="0.2">
      <c r="A1624" s="9" t="s">
        <v>1150</v>
      </c>
      <c r="B1624" s="9" t="s">
        <v>2163</v>
      </c>
      <c r="C1624" s="4" t="str">
        <f>VLOOKUP(A1624,AllFromFortiEMS!A:A,1,FALSE)</f>
        <v>NB15997</v>
      </c>
      <c r="D1624" s="11">
        <f>VLOOKUP(A1624,AllFromFortiEMS!A:H,8,FALSE)</f>
        <v>1</v>
      </c>
      <c r="E1624" s="11" t="str">
        <f>IFERROR(IF(Table1[[#This Row],[Registered]]=1,"OK",""),"")</f>
        <v>OK</v>
      </c>
    </row>
    <row r="1625" spans="1:5" x14ac:dyDescent="0.2">
      <c r="A1625" s="9" t="s">
        <v>1708</v>
      </c>
      <c r="B1625" s="9" t="s">
        <v>2143</v>
      </c>
      <c r="C1625" s="4" t="str">
        <f>VLOOKUP(A1625,AllFromFortiEMS!A:A,1,FALSE)</f>
        <v>NB16064</v>
      </c>
      <c r="D1625" s="11">
        <f>VLOOKUP(A1625,AllFromFortiEMS!A:H,8,FALSE)</f>
        <v>1</v>
      </c>
      <c r="E1625" s="11" t="str">
        <f>IFERROR(IF(Table1[[#This Row],[Registered]]=1,"OK",""),"")</f>
        <v>OK</v>
      </c>
    </row>
    <row r="1626" spans="1:5" x14ac:dyDescent="0.2">
      <c r="A1626" s="9" t="s">
        <v>1151</v>
      </c>
      <c r="B1626" s="9" t="s">
        <v>2143</v>
      </c>
      <c r="C1626" s="4" t="str">
        <f>VLOOKUP(A1626,AllFromFortiEMS!A:A,1,FALSE)</f>
        <v>NB16065</v>
      </c>
      <c r="D1626" s="11">
        <f>VLOOKUP(A1626,AllFromFortiEMS!A:H,8,FALSE)</f>
        <v>1</v>
      </c>
      <c r="E1626" s="11" t="str">
        <f>IFERROR(IF(Table1[[#This Row],[Registered]]=1,"OK",""),"")</f>
        <v>OK</v>
      </c>
    </row>
    <row r="1627" spans="1:5" x14ac:dyDescent="0.2">
      <c r="A1627" s="9" t="s">
        <v>1152</v>
      </c>
      <c r="B1627" s="9" t="s">
        <v>2143</v>
      </c>
      <c r="C1627" s="4" t="str">
        <f>VLOOKUP(A1627,AllFromFortiEMS!A:A,1,FALSE)</f>
        <v>NB16066</v>
      </c>
      <c r="D1627" s="11">
        <f>VLOOKUP(A1627,AllFromFortiEMS!A:H,8,FALSE)</f>
        <v>1</v>
      </c>
      <c r="E1627" s="11" t="str">
        <f>IFERROR(IF(Table1[[#This Row],[Registered]]=1,"OK",""),"")</f>
        <v>OK</v>
      </c>
    </row>
    <row r="1628" spans="1:5" x14ac:dyDescent="0.2">
      <c r="A1628" s="9" t="s">
        <v>1153</v>
      </c>
      <c r="B1628" s="9" t="s">
        <v>2143</v>
      </c>
      <c r="C1628" s="4" t="str">
        <f>VLOOKUP(A1628,AllFromFortiEMS!A:A,1,FALSE)</f>
        <v>NB16110</v>
      </c>
      <c r="D1628" s="11">
        <f>VLOOKUP(A1628,AllFromFortiEMS!A:H,8,FALSE)</f>
        <v>1</v>
      </c>
      <c r="E1628" s="11" t="str">
        <f>IFERROR(IF(Table1[[#This Row],[Registered]]=1,"OK",""),"")</f>
        <v>OK</v>
      </c>
    </row>
    <row r="1629" spans="1:5" x14ac:dyDescent="0.2">
      <c r="A1629" s="9" t="s">
        <v>1154</v>
      </c>
      <c r="B1629" s="9" t="s">
        <v>2143</v>
      </c>
      <c r="C1629" s="4" t="str">
        <f>VLOOKUP(A1629,AllFromFortiEMS!A:A,1,FALSE)</f>
        <v>nb16111</v>
      </c>
      <c r="D1629" s="11">
        <f>VLOOKUP(A1629,AllFromFortiEMS!A:H,8,FALSE)</f>
        <v>1</v>
      </c>
      <c r="E1629" s="11" t="str">
        <f>IFERROR(IF(Table1[[#This Row],[Registered]]=1,"OK",""),"")</f>
        <v>OK</v>
      </c>
    </row>
    <row r="1630" spans="1:5" x14ac:dyDescent="0.2">
      <c r="A1630" s="9" t="s">
        <v>1155</v>
      </c>
      <c r="B1630" s="9" t="s">
        <v>2143</v>
      </c>
      <c r="C1630" s="4" t="str">
        <f>VLOOKUP(A1630,AllFromFortiEMS!A:A,1,FALSE)</f>
        <v>NB16187</v>
      </c>
      <c r="D1630" s="11">
        <f>VLOOKUP(A1630,AllFromFortiEMS!A:H,8,FALSE)</f>
        <v>1</v>
      </c>
      <c r="E1630" s="11" t="str">
        <f>IFERROR(IF(Table1[[#This Row],[Registered]]=1,"OK",""),"")</f>
        <v>OK</v>
      </c>
    </row>
    <row r="1631" spans="1:5" x14ac:dyDescent="0.2">
      <c r="A1631" s="9" t="s">
        <v>1156</v>
      </c>
      <c r="B1631" s="9" t="s">
        <v>2143</v>
      </c>
      <c r="C1631" s="4" t="str">
        <f>VLOOKUP(A1631,AllFromFortiEMS!A:A,1,FALSE)</f>
        <v>NB16188</v>
      </c>
      <c r="D1631" s="11">
        <f>VLOOKUP(A1631,AllFromFortiEMS!A:H,8,FALSE)</f>
        <v>1</v>
      </c>
      <c r="E1631" s="11" t="str">
        <f>IFERROR(IF(Table1[[#This Row],[Registered]]=1,"OK",""),"")</f>
        <v>OK</v>
      </c>
    </row>
    <row r="1632" spans="1:5" x14ac:dyDescent="0.2">
      <c r="A1632" s="9" t="s">
        <v>1157</v>
      </c>
      <c r="B1632" s="9" t="s">
        <v>2143</v>
      </c>
      <c r="C1632" s="4" t="str">
        <f>VLOOKUP(A1632,AllFromFortiEMS!A:A,1,FALSE)</f>
        <v>NB16227</v>
      </c>
      <c r="D1632" s="11">
        <f>VLOOKUP(A1632,AllFromFortiEMS!A:H,8,FALSE)</f>
        <v>1</v>
      </c>
      <c r="E1632" s="11" t="str">
        <f>IFERROR(IF(Table1[[#This Row],[Registered]]=1,"OK",""),"")</f>
        <v>OK</v>
      </c>
    </row>
    <row r="1633" spans="1:5" x14ac:dyDescent="0.2">
      <c r="A1633" s="9" t="s">
        <v>1158</v>
      </c>
      <c r="B1633" s="9" t="s">
        <v>2143</v>
      </c>
      <c r="C1633" s="4" t="str">
        <f>VLOOKUP(A1633,AllFromFortiEMS!A:A,1,FALSE)</f>
        <v>NB16228</v>
      </c>
      <c r="D1633" s="11">
        <f>VLOOKUP(A1633,AllFromFortiEMS!A:H,8,FALSE)</f>
        <v>1</v>
      </c>
      <c r="E1633" s="11" t="str">
        <f>IFERROR(IF(Table1[[#This Row],[Registered]]=1,"OK",""),"")</f>
        <v>OK</v>
      </c>
    </row>
    <row r="1634" spans="1:5" x14ac:dyDescent="0.2">
      <c r="A1634" s="9" t="s">
        <v>1823</v>
      </c>
      <c r="B1634" s="9" t="s">
        <v>2143</v>
      </c>
      <c r="C1634" s="4" t="str">
        <f>VLOOKUP(A1634,AllFromFortiEMS!A:A,1,FALSE)</f>
        <v>NB16241</v>
      </c>
      <c r="D1634" s="11">
        <f>VLOOKUP(A1634,AllFromFortiEMS!A:H,8,FALSE)</f>
        <v>1</v>
      </c>
      <c r="E1634" s="11" t="str">
        <f>IFERROR(IF(Table1[[#This Row],[Registered]]=1,"OK",""),"")</f>
        <v>OK</v>
      </c>
    </row>
    <row r="1635" spans="1:5" x14ac:dyDescent="0.2">
      <c r="A1635" s="9" t="s">
        <v>1159</v>
      </c>
      <c r="B1635" s="9" t="s">
        <v>2162</v>
      </c>
      <c r="C1635" s="4" t="str">
        <f>VLOOKUP(A1635,AllFromFortiEMS!A:A,1,FALSE)</f>
        <v>NB16253</v>
      </c>
      <c r="D1635" s="11">
        <f>VLOOKUP(A1635,AllFromFortiEMS!A:H,8,FALSE)</f>
        <v>1</v>
      </c>
      <c r="E1635" s="11" t="str">
        <f>IFERROR(IF(Table1[[#This Row],[Registered]]=1,"OK",""),"")</f>
        <v>OK</v>
      </c>
    </row>
    <row r="1636" spans="1:5" x14ac:dyDescent="0.2">
      <c r="A1636" s="9" t="s">
        <v>1160</v>
      </c>
      <c r="B1636" s="9" t="s">
        <v>2143</v>
      </c>
      <c r="C1636" s="4" t="str">
        <f>VLOOKUP(A1636,AllFromFortiEMS!A:A,1,FALSE)</f>
        <v>NB16254</v>
      </c>
      <c r="D1636" s="11">
        <f>VLOOKUP(A1636,AllFromFortiEMS!A:H,8,FALSE)</f>
        <v>1</v>
      </c>
      <c r="E1636" s="11" t="str">
        <f>IFERROR(IF(Table1[[#This Row],[Registered]]=1,"OK",""),"")</f>
        <v>OK</v>
      </c>
    </row>
    <row r="1637" spans="1:5" x14ac:dyDescent="0.2">
      <c r="A1637" s="9" t="s">
        <v>1709</v>
      </c>
      <c r="B1637" s="9" t="s">
        <v>2143</v>
      </c>
      <c r="C1637" s="4" t="str">
        <f>VLOOKUP(A1637,AllFromFortiEMS!A:A,1,FALSE)</f>
        <v>NB16255</v>
      </c>
      <c r="D1637" s="11">
        <f>VLOOKUP(A1637,AllFromFortiEMS!A:H,8,FALSE)</f>
        <v>1</v>
      </c>
      <c r="E1637" s="11" t="str">
        <f>IFERROR(IF(Table1[[#This Row],[Registered]]=1,"OK",""),"")</f>
        <v>OK</v>
      </c>
    </row>
    <row r="1638" spans="1:5" x14ac:dyDescent="0.2">
      <c r="A1638" s="9" t="s">
        <v>1161</v>
      </c>
      <c r="B1638" s="9" t="s">
        <v>2143</v>
      </c>
      <c r="C1638" s="4" t="str">
        <f>VLOOKUP(A1638,AllFromFortiEMS!A:A,1,FALSE)</f>
        <v>NB16256</v>
      </c>
      <c r="D1638" s="11">
        <f>VLOOKUP(A1638,AllFromFortiEMS!A:H,8,FALSE)</f>
        <v>1</v>
      </c>
      <c r="E1638" s="11" t="str">
        <f>IFERROR(IF(Table1[[#This Row],[Registered]]=1,"OK",""),"")</f>
        <v>OK</v>
      </c>
    </row>
    <row r="1639" spans="1:5" x14ac:dyDescent="0.2">
      <c r="A1639" s="9" t="s">
        <v>1710</v>
      </c>
      <c r="B1639" s="9" t="s">
        <v>2143</v>
      </c>
      <c r="C1639" s="4" t="str">
        <f>VLOOKUP(A1639,AllFromFortiEMS!A:A,1,FALSE)</f>
        <v>NB16258</v>
      </c>
      <c r="D1639" s="11">
        <f>VLOOKUP(A1639,AllFromFortiEMS!A:H,8,FALSE)</f>
        <v>1</v>
      </c>
      <c r="E1639" s="11" t="str">
        <f>IFERROR(IF(Table1[[#This Row],[Registered]]=1,"OK",""),"")</f>
        <v>OK</v>
      </c>
    </row>
    <row r="1640" spans="1:5" x14ac:dyDescent="0.2">
      <c r="A1640" s="9" t="s">
        <v>1783</v>
      </c>
      <c r="B1640" s="9" t="s">
        <v>2143</v>
      </c>
      <c r="C1640" s="4" t="str">
        <f>VLOOKUP(A1640,AllFromFortiEMS!A:A,1,FALSE)</f>
        <v>NB16259</v>
      </c>
      <c r="D1640" s="11">
        <f>VLOOKUP(A1640,AllFromFortiEMS!A:H,8,FALSE)</f>
        <v>1</v>
      </c>
      <c r="E1640" s="11" t="str">
        <f>IFERROR(IF(Table1[[#This Row],[Registered]]=1,"OK",""),"")</f>
        <v>OK</v>
      </c>
    </row>
    <row r="1641" spans="1:5" x14ac:dyDescent="0.2">
      <c r="A1641" s="9" t="s">
        <v>1711</v>
      </c>
      <c r="B1641" s="9" t="s">
        <v>2143</v>
      </c>
      <c r="C1641" s="4" t="str">
        <f>VLOOKUP(A1641,AllFromFortiEMS!A:A,1,FALSE)</f>
        <v>NB16532</v>
      </c>
      <c r="D1641" s="11">
        <f>VLOOKUP(A1641,AllFromFortiEMS!A:H,8,FALSE)</f>
        <v>1</v>
      </c>
      <c r="E1641" s="11" t="str">
        <f>IFERROR(IF(Table1[[#This Row],[Registered]]=1,"OK",""),"")</f>
        <v>OK</v>
      </c>
    </row>
    <row r="1642" spans="1:5" x14ac:dyDescent="0.2">
      <c r="A1642" s="9" t="s">
        <v>1162</v>
      </c>
      <c r="B1642" s="9" t="s">
        <v>2143</v>
      </c>
      <c r="C1642" s="4" t="str">
        <f>VLOOKUP(A1642,AllFromFortiEMS!A:A,1,FALSE)</f>
        <v>NB16536</v>
      </c>
      <c r="D1642" s="11">
        <f>VLOOKUP(A1642,AllFromFortiEMS!A:H,8,FALSE)</f>
        <v>1</v>
      </c>
      <c r="E1642" s="11" t="str">
        <f>IFERROR(IF(Table1[[#This Row],[Registered]]=1,"OK",""),"")</f>
        <v>OK</v>
      </c>
    </row>
    <row r="1643" spans="1:5" x14ac:dyDescent="0.2">
      <c r="A1643" s="9" t="s">
        <v>1936</v>
      </c>
      <c r="B1643" s="9" t="s">
        <v>2143</v>
      </c>
      <c r="C1643" s="4" t="str">
        <f>VLOOKUP(A1643,AllFromFortiEMS!A:A,1,FALSE)</f>
        <v>NB16537</v>
      </c>
      <c r="D1643" s="11">
        <f>VLOOKUP(A1643,AllFromFortiEMS!A:H,8,FALSE)</f>
        <v>1</v>
      </c>
      <c r="E1643" s="11" t="str">
        <f>IFERROR(IF(Table1[[#This Row],[Registered]]=1,"OK",""),"")</f>
        <v>OK</v>
      </c>
    </row>
    <row r="1644" spans="1:5" x14ac:dyDescent="0.2">
      <c r="A1644" s="9" t="s">
        <v>1163</v>
      </c>
      <c r="B1644" s="9" t="s">
        <v>2143</v>
      </c>
      <c r="C1644" s="4" t="str">
        <f>VLOOKUP(A1644,AllFromFortiEMS!A:A,1,FALSE)</f>
        <v>NB16538</v>
      </c>
      <c r="D1644" s="11">
        <f>VLOOKUP(A1644,AllFromFortiEMS!A:H,8,FALSE)</f>
        <v>1</v>
      </c>
      <c r="E1644" s="11" t="str">
        <f>IFERROR(IF(Table1[[#This Row],[Registered]]=1,"OK",""),"")</f>
        <v>OK</v>
      </c>
    </row>
    <row r="1645" spans="1:5" x14ac:dyDescent="0.2">
      <c r="A1645" s="9" t="s">
        <v>1847</v>
      </c>
      <c r="B1645" s="9" t="s">
        <v>2143</v>
      </c>
      <c r="C1645" s="4" t="str">
        <f>VLOOKUP(A1645,AllFromFortiEMS!A:A,1,FALSE)</f>
        <v>NB16539</v>
      </c>
      <c r="D1645" s="11">
        <f>VLOOKUP(A1645,AllFromFortiEMS!A:H,8,FALSE)</f>
        <v>1</v>
      </c>
      <c r="E1645" s="11" t="str">
        <f>IFERROR(IF(Table1[[#This Row],[Registered]]=1,"OK",""),"")</f>
        <v>OK</v>
      </c>
    </row>
    <row r="1646" spans="1:5" x14ac:dyDescent="0.2">
      <c r="A1646" s="9" t="s">
        <v>1164</v>
      </c>
      <c r="B1646" s="9" t="s">
        <v>2162</v>
      </c>
      <c r="C1646" s="4" t="str">
        <f>VLOOKUP(A1646,AllFromFortiEMS!A:A,1,FALSE)</f>
        <v>NB16560</v>
      </c>
      <c r="D1646" s="11">
        <f>VLOOKUP(A1646,AllFromFortiEMS!A:H,8,FALSE)</f>
        <v>1</v>
      </c>
      <c r="E1646" s="11" t="str">
        <f>IFERROR(IF(Table1[[#This Row],[Registered]]=1,"OK",""),"")</f>
        <v>OK</v>
      </c>
    </row>
    <row r="1647" spans="1:5" x14ac:dyDescent="0.2">
      <c r="A1647" s="9" t="s">
        <v>1165</v>
      </c>
      <c r="B1647" s="9" t="s">
        <v>2143</v>
      </c>
      <c r="C1647" s="4" t="str">
        <f>VLOOKUP(A1647,AllFromFortiEMS!A:A,1,FALSE)</f>
        <v>NB16566</v>
      </c>
      <c r="D1647" s="11">
        <f>VLOOKUP(A1647,AllFromFortiEMS!A:H,8,FALSE)</f>
        <v>1</v>
      </c>
      <c r="E1647" s="11" t="str">
        <f>IFERROR(IF(Table1[[#This Row],[Registered]]=1,"OK",""),"")</f>
        <v>OK</v>
      </c>
    </row>
    <row r="1648" spans="1:5" x14ac:dyDescent="0.2">
      <c r="A1648" s="9" t="s">
        <v>1166</v>
      </c>
      <c r="B1648" s="9" t="s">
        <v>2143</v>
      </c>
      <c r="C1648" s="4" t="str">
        <f>VLOOKUP(A1648,AllFromFortiEMS!A:A,1,FALSE)</f>
        <v>NB16619</v>
      </c>
      <c r="D1648" s="11">
        <f>VLOOKUP(A1648,AllFromFortiEMS!A:H,8,FALSE)</f>
        <v>1</v>
      </c>
      <c r="E1648" s="11" t="str">
        <f>IFERROR(IF(Table1[[#This Row],[Registered]]=1,"OK",""),"")</f>
        <v>OK</v>
      </c>
    </row>
    <row r="1649" spans="1:5" x14ac:dyDescent="0.2">
      <c r="A1649" s="9" t="s">
        <v>1167</v>
      </c>
      <c r="B1649" s="9" t="s">
        <v>2143</v>
      </c>
      <c r="C1649" s="4" t="str">
        <f>VLOOKUP(A1649,AllFromFortiEMS!A:A,1,FALSE)</f>
        <v>NB16746</v>
      </c>
      <c r="D1649" s="11">
        <f>VLOOKUP(A1649,AllFromFortiEMS!A:H,8,FALSE)</f>
        <v>1</v>
      </c>
      <c r="E1649" s="11" t="str">
        <f>IFERROR(IF(Table1[[#This Row],[Registered]]=1,"OK",""),"")</f>
        <v>OK</v>
      </c>
    </row>
    <row r="1650" spans="1:5" x14ac:dyDescent="0.2">
      <c r="A1650" s="9" t="s">
        <v>1712</v>
      </c>
      <c r="B1650" s="9" t="s">
        <v>2143</v>
      </c>
      <c r="C1650" s="4" t="str">
        <f>VLOOKUP(A1650,AllFromFortiEMS!A:A,1,FALSE)</f>
        <v>NB16798</v>
      </c>
      <c r="D1650" s="11">
        <f>VLOOKUP(A1650,AllFromFortiEMS!A:H,8,FALSE)</f>
        <v>1</v>
      </c>
      <c r="E1650" s="11" t="str">
        <f>IFERROR(IF(Table1[[#This Row],[Registered]]=1,"OK",""),"")</f>
        <v>OK</v>
      </c>
    </row>
    <row r="1651" spans="1:5" x14ac:dyDescent="0.2">
      <c r="A1651" s="9" t="s">
        <v>1168</v>
      </c>
      <c r="B1651" s="9" t="s">
        <v>2143</v>
      </c>
      <c r="C1651" s="4" t="str">
        <f>VLOOKUP(A1651,AllFromFortiEMS!A:A,1,FALSE)</f>
        <v>NB16811</v>
      </c>
      <c r="D1651" s="11">
        <f>VLOOKUP(A1651,AllFromFortiEMS!A:H,8,FALSE)</f>
        <v>1</v>
      </c>
      <c r="E1651" s="11" t="str">
        <f>IFERROR(IF(Table1[[#This Row],[Registered]]=1,"OK",""),"")</f>
        <v>OK</v>
      </c>
    </row>
    <row r="1652" spans="1:5" x14ac:dyDescent="0.2">
      <c r="A1652" s="9" t="s">
        <v>1169</v>
      </c>
      <c r="B1652" s="9" t="s">
        <v>2143</v>
      </c>
      <c r="C1652" s="4" t="str">
        <f>VLOOKUP(A1652,AllFromFortiEMS!A:A,1,FALSE)</f>
        <v>NB16844</v>
      </c>
      <c r="D1652" s="11">
        <f>VLOOKUP(A1652,AllFromFortiEMS!A:H,8,FALSE)</f>
        <v>1</v>
      </c>
      <c r="E1652" s="11" t="str">
        <f>IFERROR(IF(Table1[[#This Row],[Registered]]=1,"OK",""),"")</f>
        <v>OK</v>
      </c>
    </row>
    <row r="1653" spans="1:5" x14ac:dyDescent="0.2">
      <c r="A1653" s="9" t="s">
        <v>1170</v>
      </c>
      <c r="B1653" s="9" t="s">
        <v>2143</v>
      </c>
      <c r="C1653" s="4" t="str">
        <f>VLOOKUP(A1653,AllFromFortiEMS!A:A,1,FALSE)</f>
        <v>NB16845</v>
      </c>
      <c r="D1653" s="11">
        <f>VLOOKUP(A1653,AllFromFortiEMS!A:H,8,FALSE)</f>
        <v>1</v>
      </c>
      <c r="E1653" s="11" t="str">
        <f>IFERROR(IF(Table1[[#This Row],[Registered]]=1,"OK",""),"")</f>
        <v>OK</v>
      </c>
    </row>
    <row r="1654" spans="1:5" x14ac:dyDescent="0.2">
      <c r="A1654" s="9" t="s">
        <v>1171</v>
      </c>
      <c r="B1654" s="9" t="s">
        <v>2162</v>
      </c>
      <c r="C1654" s="4" t="str">
        <f>VLOOKUP(A1654,AllFromFortiEMS!A:A,1,FALSE)</f>
        <v>NB16847</v>
      </c>
      <c r="D1654" s="11">
        <f>VLOOKUP(A1654,AllFromFortiEMS!A:H,8,FALSE)</f>
        <v>1</v>
      </c>
      <c r="E1654" s="11" t="str">
        <f>IFERROR(IF(Table1[[#This Row],[Registered]]=1,"OK",""),"")</f>
        <v>OK</v>
      </c>
    </row>
    <row r="1655" spans="1:5" x14ac:dyDescent="0.2">
      <c r="A1655" s="9" t="s">
        <v>1172</v>
      </c>
      <c r="B1655" s="9" t="s">
        <v>2143</v>
      </c>
      <c r="C1655" s="4" t="str">
        <f>VLOOKUP(A1655,AllFromFortiEMS!A:A,1,FALSE)</f>
        <v>NB16849</v>
      </c>
      <c r="D1655" s="11">
        <f>VLOOKUP(A1655,AllFromFortiEMS!A:H,8,FALSE)</f>
        <v>1</v>
      </c>
      <c r="E1655" s="11" t="str">
        <f>IFERROR(IF(Table1[[#This Row],[Registered]]=1,"OK",""),"")</f>
        <v>OK</v>
      </c>
    </row>
    <row r="1656" spans="1:5" x14ac:dyDescent="0.2">
      <c r="A1656" s="9" t="s">
        <v>1173</v>
      </c>
      <c r="B1656" s="9" t="s">
        <v>2143</v>
      </c>
      <c r="C1656" s="4" t="str">
        <f>VLOOKUP(A1656,AllFromFortiEMS!A:A,1,FALSE)</f>
        <v>NB16870</v>
      </c>
      <c r="D1656" s="11">
        <f>VLOOKUP(A1656,AllFromFortiEMS!A:H,8,FALSE)</f>
        <v>1</v>
      </c>
      <c r="E1656" s="11" t="str">
        <f>IFERROR(IF(Table1[[#This Row],[Registered]]=1,"OK",""),"")</f>
        <v>OK</v>
      </c>
    </row>
    <row r="1657" spans="1:5" x14ac:dyDescent="0.2">
      <c r="A1657" s="9" t="s">
        <v>1175</v>
      </c>
      <c r="B1657" s="9" t="s">
        <v>2143</v>
      </c>
      <c r="C1657" s="4" t="str">
        <f>VLOOKUP(A1657,AllFromFortiEMS!A:A,1,FALSE)</f>
        <v>NB16872</v>
      </c>
      <c r="D1657" s="11">
        <f>VLOOKUP(A1657,AllFromFortiEMS!A:H,8,FALSE)</f>
        <v>1</v>
      </c>
      <c r="E1657" s="11" t="str">
        <f>IFERROR(IF(Table1[[#This Row],[Registered]]=1,"OK",""),"")</f>
        <v>OK</v>
      </c>
    </row>
    <row r="1658" spans="1:5" x14ac:dyDescent="0.2">
      <c r="A1658" s="9" t="s">
        <v>1176</v>
      </c>
      <c r="B1658" s="9" t="s">
        <v>2143</v>
      </c>
      <c r="C1658" s="4" t="str">
        <f>VLOOKUP(A1658,AllFromFortiEMS!A:A,1,FALSE)</f>
        <v>NB16873</v>
      </c>
      <c r="D1658" s="11">
        <f>VLOOKUP(A1658,AllFromFortiEMS!A:H,8,FALSE)</f>
        <v>1</v>
      </c>
      <c r="E1658" s="11" t="str">
        <f>IFERROR(IF(Table1[[#This Row],[Registered]]=1,"OK",""),"")</f>
        <v>OK</v>
      </c>
    </row>
    <row r="1659" spans="1:5" x14ac:dyDescent="0.2">
      <c r="A1659" s="9" t="s">
        <v>1177</v>
      </c>
      <c r="B1659" s="9" t="s">
        <v>2143</v>
      </c>
      <c r="C1659" s="4" t="str">
        <f>VLOOKUP(A1659,AllFromFortiEMS!A:A,1,FALSE)</f>
        <v>NB16874</v>
      </c>
      <c r="D1659" s="11">
        <f>VLOOKUP(A1659,AllFromFortiEMS!A:H,8,FALSE)</f>
        <v>1</v>
      </c>
      <c r="E1659" s="11" t="str">
        <f>IFERROR(IF(Table1[[#This Row],[Registered]]=1,"OK",""),"")</f>
        <v>OK</v>
      </c>
    </row>
    <row r="1660" spans="1:5" x14ac:dyDescent="0.2">
      <c r="A1660" s="9" t="s">
        <v>1784</v>
      </c>
      <c r="B1660" s="9" t="s">
        <v>2143</v>
      </c>
      <c r="C1660" s="4" t="str">
        <f>VLOOKUP(A1660,AllFromFortiEMS!A:A,1,FALSE)</f>
        <v>NB16876</v>
      </c>
      <c r="D1660" s="11">
        <f>VLOOKUP(A1660,AllFromFortiEMS!A:H,8,FALSE)</f>
        <v>1</v>
      </c>
      <c r="E1660" s="11" t="str">
        <f>IFERROR(IF(Table1[[#This Row],[Registered]]=1,"OK",""),"")</f>
        <v>OK</v>
      </c>
    </row>
    <row r="1661" spans="1:5" x14ac:dyDescent="0.2">
      <c r="A1661" s="9" t="s">
        <v>1178</v>
      </c>
      <c r="B1661" s="9" t="s">
        <v>2143</v>
      </c>
      <c r="C1661" s="4" t="str">
        <f>VLOOKUP(A1661,AllFromFortiEMS!A:A,1,FALSE)</f>
        <v>NB16878</v>
      </c>
      <c r="D1661" s="11">
        <f>VLOOKUP(A1661,AllFromFortiEMS!A:H,8,FALSE)</f>
        <v>1</v>
      </c>
      <c r="E1661" s="11" t="str">
        <f>IFERROR(IF(Table1[[#This Row],[Registered]]=1,"OK",""),"")</f>
        <v>OK</v>
      </c>
    </row>
    <row r="1662" spans="1:5" x14ac:dyDescent="0.2">
      <c r="A1662" s="9" t="s">
        <v>1179</v>
      </c>
      <c r="B1662" s="9" t="s">
        <v>2143</v>
      </c>
      <c r="C1662" s="4" t="str">
        <f>VLOOKUP(A1662,AllFromFortiEMS!A:A,1,FALSE)</f>
        <v>NB16879</v>
      </c>
      <c r="D1662" s="11">
        <f>VLOOKUP(A1662,AllFromFortiEMS!A:H,8,FALSE)</f>
        <v>1</v>
      </c>
      <c r="E1662" s="11" t="str">
        <f>IFERROR(IF(Table1[[#This Row],[Registered]]=1,"OK",""),"")</f>
        <v>OK</v>
      </c>
    </row>
    <row r="1663" spans="1:5" x14ac:dyDescent="0.2">
      <c r="A1663" s="9" t="s">
        <v>1180</v>
      </c>
      <c r="B1663" s="9" t="s">
        <v>2143</v>
      </c>
      <c r="C1663" s="4" t="str">
        <f>VLOOKUP(A1663,AllFromFortiEMS!A:A,1,FALSE)</f>
        <v>NB16881</v>
      </c>
      <c r="D1663" s="11">
        <f>VLOOKUP(A1663,AllFromFortiEMS!A:H,8,FALSE)</f>
        <v>1</v>
      </c>
      <c r="E1663" s="11" t="str">
        <f>IFERROR(IF(Table1[[#This Row],[Registered]]=1,"OK",""),"")</f>
        <v>OK</v>
      </c>
    </row>
    <row r="1664" spans="1:5" x14ac:dyDescent="0.2">
      <c r="A1664" s="9" t="s">
        <v>1181</v>
      </c>
      <c r="B1664" s="9" t="s">
        <v>2143</v>
      </c>
      <c r="C1664" s="4" t="str">
        <f>VLOOKUP(A1664,AllFromFortiEMS!A:A,1,FALSE)</f>
        <v>NB16882</v>
      </c>
      <c r="D1664" s="11">
        <f>VLOOKUP(A1664,AllFromFortiEMS!A:H,8,FALSE)</f>
        <v>1</v>
      </c>
      <c r="E1664" s="11" t="str">
        <f>IFERROR(IF(Table1[[#This Row],[Registered]]=1,"OK",""),"")</f>
        <v>OK</v>
      </c>
    </row>
    <row r="1665" spans="1:5" x14ac:dyDescent="0.2">
      <c r="A1665" s="9" t="s">
        <v>1182</v>
      </c>
      <c r="B1665" s="9" t="s">
        <v>2143</v>
      </c>
      <c r="C1665" s="4" t="str">
        <f>VLOOKUP(A1665,AllFromFortiEMS!A:A,1,FALSE)</f>
        <v>NB16883</v>
      </c>
      <c r="D1665" s="11">
        <f>VLOOKUP(A1665,AllFromFortiEMS!A:H,8,FALSE)</f>
        <v>0</v>
      </c>
      <c r="E1665" s="11" t="str">
        <f>IFERROR(IF(Table1[[#This Row],[Registered]]=1,"OK",""),"")</f>
        <v/>
      </c>
    </row>
    <row r="1666" spans="1:5" x14ac:dyDescent="0.2">
      <c r="A1666" s="9" t="s">
        <v>1900</v>
      </c>
      <c r="B1666" s="9" t="s">
        <v>2143</v>
      </c>
      <c r="C1666" s="4" t="str">
        <f>VLOOKUP(A1666,AllFromFortiEMS!A:A,1,FALSE)</f>
        <v>NB16884</v>
      </c>
      <c r="D1666" s="11">
        <f>VLOOKUP(A1666,AllFromFortiEMS!A:H,8,FALSE)</f>
        <v>1</v>
      </c>
      <c r="E1666" s="11" t="str">
        <f>IFERROR(IF(Table1[[#This Row],[Registered]]=1,"OK",""),"")</f>
        <v>OK</v>
      </c>
    </row>
    <row r="1667" spans="1:5" x14ac:dyDescent="0.2">
      <c r="A1667" s="9" t="s">
        <v>1183</v>
      </c>
      <c r="B1667" s="9" t="s">
        <v>2143</v>
      </c>
      <c r="C1667" s="4" t="str">
        <f>VLOOKUP(A1667,AllFromFortiEMS!A:A,1,FALSE)</f>
        <v>NB16885</v>
      </c>
      <c r="D1667" s="11">
        <f>VLOOKUP(A1667,AllFromFortiEMS!A:H,8,FALSE)</f>
        <v>1</v>
      </c>
      <c r="E1667" s="11" t="str">
        <f>IFERROR(IF(Table1[[#This Row],[Registered]]=1,"OK",""),"")</f>
        <v>OK</v>
      </c>
    </row>
    <row r="1668" spans="1:5" x14ac:dyDescent="0.2">
      <c r="A1668" s="9" t="s">
        <v>1184</v>
      </c>
      <c r="B1668" s="9" t="s">
        <v>2143</v>
      </c>
      <c r="C1668" s="4" t="str">
        <f>VLOOKUP(A1668,AllFromFortiEMS!A:A,1,FALSE)</f>
        <v>NB16887</v>
      </c>
      <c r="D1668" s="11">
        <f>VLOOKUP(A1668,AllFromFortiEMS!A:H,8,FALSE)</f>
        <v>1</v>
      </c>
      <c r="E1668" s="11" t="str">
        <f>IFERROR(IF(Table1[[#This Row],[Registered]]=1,"OK",""),"")</f>
        <v>OK</v>
      </c>
    </row>
    <row r="1669" spans="1:5" x14ac:dyDescent="0.2">
      <c r="A1669" s="9" t="s">
        <v>1185</v>
      </c>
      <c r="B1669" s="9" t="s">
        <v>2143</v>
      </c>
      <c r="C1669" s="4" t="str">
        <f>VLOOKUP(A1669,AllFromFortiEMS!A:A,1,FALSE)</f>
        <v>NB16888</v>
      </c>
      <c r="D1669" s="11">
        <f>VLOOKUP(A1669,AllFromFortiEMS!A:H,8,FALSE)</f>
        <v>1</v>
      </c>
      <c r="E1669" s="11" t="str">
        <f>IFERROR(IF(Table1[[#This Row],[Registered]]=1,"OK",""),"")</f>
        <v>OK</v>
      </c>
    </row>
    <row r="1670" spans="1:5" x14ac:dyDescent="0.2">
      <c r="A1670" s="9" t="s">
        <v>1186</v>
      </c>
      <c r="B1670" s="9" t="s">
        <v>2143</v>
      </c>
      <c r="C1670" s="4" t="str">
        <f>VLOOKUP(A1670,AllFromFortiEMS!A:A,1,FALSE)</f>
        <v>NB16889</v>
      </c>
      <c r="D1670" s="11">
        <f>VLOOKUP(A1670,AllFromFortiEMS!A:H,8,FALSE)</f>
        <v>1</v>
      </c>
      <c r="E1670" s="11" t="str">
        <f>IFERROR(IF(Table1[[#This Row],[Registered]]=1,"OK",""),"")</f>
        <v>OK</v>
      </c>
    </row>
    <row r="1671" spans="1:5" x14ac:dyDescent="0.2">
      <c r="A1671" s="9" t="s">
        <v>1713</v>
      </c>
      <c r="B1671" s="9" t="s">
        <v>2143</v>
      </c>
      <c r="C1671" s="4" t="str">
        <f>VLOOKUP(A1671,AllFromFortiEMS!A:A,1,FALSE)</f>
        <v>NB16890</v>
      </c>
      <c r="D1671" s="11">
        <f>VLOOKUP(A1671,AllFromFortiEMS!A:H,8,FALSE)</f>
        <v>1</v>
      </c>
      <c r="E1671" s="11" t="str">
        <f>IFERROR(IF(Table1[[#This Row],[Registered]]=1,"OK",""),"")</f>
        <v>OK</v>
      </c>
    </row>
    <row r="1672" spans="1:5" x14ac:dyDescent="0.2">
      <c r="A1672" s="9" t="s">
        <v>1714</v>
      </c>
      <c r="B1672" s="9" t="s">
        <v>2143</v>
      </c>
      <c r="C1672" s="4" t="str">
        <f>VLOOKUP(A1672,AllFromFortiEMS!A:A,1,FALSE)</f>
        <v>NB16891</v>
      </c>
      <c r="D1672" s="11">
        <f>VLOOKUP(A1672,AllFromFortiEMS!A:H,8,FALSE)</f>
        <v>1</v>
      </c>
      <c r="E1672" s="11" t="str">
        <f>IFERROR(IF(Table1[[#This Row],[Registered]]=1,"OK",""),"")</f>
        <v>OK</v>
      </c>
    </row>
    <row r="1673" spans="1:5" x14ac:dyDescent="0.2">
      <c r="A1673" s="9" t="s">
        <v>1187</v>
      </c>
      <c r="B1673" s="9" t="s">
        <v>2143</v>
      </c>
      <c r="C1673" s="4" t="str">
        <f>VLOOKUP(A1673,AllFromFortiEMS!A:A,1,FALSE)</f>
        <v>NB16892</v>
      </c>
      <c r="D1673" s="11">
        <f>VLOOKUP(A1673,AllFromFortiEMS!A:H,8,FALSE)</f>
        <v>1</v>
      </c>
      <c r="E1673" s="11" t="str">
        <f>IFERROR(IF(Table1[[#This Row],[Registered]]=1,"OK",""),"")</f>
        <v>OK</v>
      </c>
    </row>
    <row r="1674" spans="1:5" x14ac:dyDescent="0.2">
      <c r="A1674" s="9" t="s">
        <v>1715</v>
      </c>
      <c r="B1674" s="9" t="s">
        <v>2143</v>
      </c>
      <c r="C1674" s="4" t="str">
        <f>VLOOKUP(A1674,AllFromFortiEMS!A:A,1,FALSE)</f>
        <v>NB16893</v>
      </c>
      <c r="D1674" s="11">
        <f>VLOOKUP(A1674,AllFromFortiEMS!A:H,8,FALSE)</f>
        <v>1</v>
      </c>
      <c r="E1674" s="11" t="str">
        <f>IFERROR(IF(Table1[[#This Row],[Registered]]=1,"OK",""),"")</f>
        <v>OK</v>
      </c>
    </row>
    <row r="1675" spans="1:5" x14ac:dyDescent="0.2">
      <c r="A1675" s="9" t="s">
        <v>1716</v>
      </c>
      <c r="B1675" s="9" t="s">
        <v>2143</v>
      </c>
      <c r="C1675" s="4" t="str">
        <f>VLOOKUP(A1675,AllFromFortiEMS!A:A,1,FALSE)</f>
        <v>NB16894</v>
      </c>
      <c r="D1675" s="11">
        <f>VLOOKUP(A1675,AllFromFortiEMS!A:H,8,FALSE)</f>
        <v>1</v>
      </c>
      <c r="E1675" s="11" t="str">
        <f>IFERROR(IF(Table1[[#This Row],[Registered]]=1,"OK",""),"")</f>
        <v>OK</v>
      </c>
    </row>
    <row r="1676" spans="1:5" x14ac:dyDescent="0.2">
      <c r="A1676" s="9" t="s">
        <v>1188</v>
      </c>
      <c r="B1676" s="9" t="s">
        <v>2143</v>
      </c>
      <c r="C1676" s="4" t="str">
        <f>VLOOKUP(A1676,AllFromFortiEMS!A:A,1,FALSE)</f>
        <v>NB16895</v>
      </c>
      <c r="D1676" s="11">
        <f>VLOOKUP(A1676,AllFromFortiEMS!A:H,8,FALSE)</f>
        <v>1</v>
      </c>
      <c r="E1676" s="11" t="str">
        <f>IFERROR(IF(Table1[[#This Row],[Registered]]=1,"OK",""),"")</f>
        <v>OK</v>
      </c>
    </row>
    <row r="1677" spans="1:5" x14ac:dyDescent="0.2">
      <c r="A1677" s="9" t="s">
        <v>1189</v>
      </c>
      <c r="B1677" s="9" t="s">
        <v>2143</v>
      </c>
      <c r="C1677" s="4" t="str">
        <f>VLOOKUP(A1677,AllFromFortiEMS!A:A,1,FALSE)</f>
        <v>NB16897</v>
      </c>
      <c r="D1677" s="11">
        <f>VLOOKUP(A1677,AllFromFortiEMS!A:H,8,FALSE)</f>
        <v>1</v>
      </c>
      <c r="E1677" s="11" t="str">
        <f>IFERROR(IF(Table1[[#This Row],[Registered]]=1,"OK",""),"")</f>
        <v>OK</v>
      </c>
    </row>
    <row r="1678" spans="1:5" x14ac:dyDescent="0.2">
      <c r="A1678" s="9" t="s">
        <v>1191</v>
      </c>
      <c r="B1678" s="9" t="s">
        <v>2143</v>
      </c>
      <c r="C1678" s="4" t="str">
        <f>VLOOKUP(A1678,AllFromFortiEMS!A:A,1,FALSE)</f>
        <v>NB16899</v>
      </c>
      <c r="D1678" s="11">
        <f>VLOOKUP(A1678,AllFromFortiEMS!A:H,8,FALSE)</f>
        <v>1</v>
      </c>
      <c r="E1678" s="11" t="str">
        <f>IFERROR(IF(Table1[[#This Row],[Registered]]=1,"OK",""),"")</f>
        <v>OK</v>
      </c>
    </row>
    <row r="1679" spans="1:5" x14ac:dyDescent="0.2">
      <c r="A1679" s="9" t="s">
        <v>1192</v>
      </c>
      <c r="B1679" s="9" t="s">
        <v>2143</v>
      </c>
      <c r="C1679" s="4" t="str">
        <f>VLOOKUP(A1679,AllFromFortiEMS!A:A,1,FALSE)</f>
        <v>NB16900</v>
      </c>
      <c r="D1679" s="11">
        <f>VLOOKUP(A1679,AllFromFortiEMS!A:H,8,FALSE)</f>
        <v>1</v>
      </c>
      <c r="E1679" s="11" t="str">
        <f>IFERROR(IF(Table1[[#This Row],[Registered]]=1,"OK",""),"")</f>
        <v>OK</v>
      </c>
    </row>
    <row r="1680" spans="1:5" x14ac:dyDescent="0.2">
      <c r="A1680" s="9" t="s">
        <v>1193</v>
      </c>
      <c r="B1680" s="9" t="s">
        <v>2143</v>
      </c>
      <c r="C1680" s="4" t="str">
        <f>VLOOKUP(A1680,AllFromFortiEMS!A:A,1,FALSE)</f>
        <v>NB16901</v>
      </c>
      <c r="D1680" s="11">
        <f>VLOOKUP(A1680,AllFromFortiEMS!A:H,8,FALSE)</f>
        <v>1</v>
      </c>
      <c r="E1680" s="11" t="str">
        <f>IFERROR(IF(Table1[[#This Row],[Registered]]=1,"OK",""),"")</f>
        <v>OK</v>
      </c>
    </row>
    <row r="1681" spans="1:5" x14ac:dyDescent="0.2">
      <c r="A1681" s="9" t="s">
        <v>1194</v>
      </c>
      <c r="B1681" s="9" t="s">
        <v>2143</v>
      </c>
      <c r="C1681" s="4" t="str">
        <f>VLOOKUP(A1681,AllFromFortiEMS!A:A,1,FALSE)</f>
        <v>NB16902</v>
      </c>
      <c r="D1681" s="11">
        <f>VLOOKUP(A1681,AllFromFortiEMS!A:H,8,FALSE)</f>
        <v>1</v>
      </c>
      <c r="E1681" s="11" t="str">
        <f>IFERROR(IF(Table1[[#This Row],[Registered]]=1,"OK",""),"")</f>
        <v>OK</v>
      </c>
    </row>
    <row r="1682" spans="1:5" x14ac:dyDescent="0.2">
      <c r="A1682" s="9" t="s">
        <v>1195</v>
      </c>
      <c r="B1682" s="9" t="s">
        <v>2162</v>
      </c>
      <c r="C1682" s="4" t="str">
        <f>VLOOKUP(A1682,AllFromFortiEMS!A:A,1,FALSE)</f>
        <v>NB16903</v>
      </c>
      <c r="D1682" s="11">
        <f>VLOOKUP(A1682,AllFromFortiEMS!A:H,8,FALSE)</f>
        <v>1</v>
      </c>
      <c r="E1682" s="11" t="str">
        <f>IFERROR(IF(Table1[[#This Row],[Registered]]=1,"OK",""),"")</f>
        <v>OK</v>
      </c>
    </row>
    <row r="1683" spans="1:5" x14ac:dyDescent="0.2">
      <c r="A1683" s="9" t="s">
        <v>1196</v>
      </c>
      <c r="B1683" s="9" t="s">
        <v>2143</v>
      </c>
      <c r="C1683" s="4" t="str">
        <f>VLOOKUP(A1683,AllFromFortiEMS!A:A,1,FALSE)</f>
        <v>NB16905</v>
      </c>
      <c r="D1683" s="11">
        <f>VLOOKUP(A1683,AllFromFortiEMS!A:H,8,FALSE)</f>
        <v>1</v>
      </c>
      <c r="E1683" s="11" t="str">
        <f>IFERROR(IF(Table1[[#This Row],[Registered]]=1,"OK",""),"")</f>
        <v>OK</v>
      </c>
    </row>
    <row r="1684" spans="1:5" x14ac:dyDescent="0.2">
      <c r="A1684" s="9" t="s">
        <v>1197</v>
      </c>
      <c r="B1684" s="9" t="s">
        <v>2143</v>
      </c>
      <c r="C1684" s="4" t="str">
        <f>VLOOKUP(A1684,AllFromFortiEMS!A:A,1,FALSE)</f>
        <v>NB16906</v>
      </c>
      <c r="D1684" s="11">
        <f>VLOOKUP(A1684,AllFromFortiEMS!A:H,8,FALSE)</f>
        <v>1</v>
      </c>
      <c r="E1684" s="11" t="str">
        <f>IFERROR(IF(Table1[[#This Row],[Registered]]=1,"OK",""),"")</f>
        <v>OK</v>
      </c>
    </row>
    <row r="1685" spans="1:5" x14ac:dyDescent="0.2">
      <c r="A1685" s="9" t="s">
        <v>1717</v>
      </c>
      <c r="B1685" s="9" t="s">
        <v>2143</v>
      </c>
      <c r="C1685" s="4" t="str">
        <f>VLOOKUP(A1685,AllFromFortiEMS!A:A,1,FALSE)</f>
        <v>NB16908</v>
      </c>
      <c r="D1685" s="11">
        <f>VLOOKUP(A1685,AllFromFortiEMS!A:H,8,FALSE)</f>
        <v>1</v>
      </c>
      <c r="E1685" s="11" t="str">
        <f>IFERROR(IF(Table1[[#This Row],[Registered]]=1,"OK",""),"")</f>
        <v>OK</v>
      </c>
    </row>
    <row r="1686" spans="1:5" x14ac:dyDescent="0.2">
      <c r="A1686" s="9" t="s">
        <v>1198</v>
      </c>
      <c r="B1686" s="9" t="s">
        <v>2143</v>
      </c>
      <c r="C1686" s="4" t="str">
        <f>VLOOKUP(A1686,AllFromFortiEMS!A:A,1,FALSE)</f>
        <v>NB16909</v>
      </c>
      <c r="D1686" s="11">
        <f>VLOOKUP(A1686,AllFromFortiEMS!A:H,8,FALSE)</f>
        <v>1</v>
      </c>
      <c r="E1686" s="11" t="str">
        <f>IFERROR(IF(Table1[[#This Row],[Registered]]=1,"OK",""),"")</f>
        <v>OK</v>
      </c>
    </row>
    <row r="1687" spans="1:5" x14ac:dyDescent="0.2">
      <c r="A1687" s="9" t="s">
        <v>1718</v>
      </c>
      <c r="B1687" s="9" t="s">
        <v>2143</v>
      </c>
      <c r="C1687" s="4" t="str">
        <f>VLOOKUP(A1687,AllFromFortiEMS!A:A,1,FALSE)</f>
        <v>NB16910</v>
      </c>
      <c r="D1687" s="11">
        <f>VLOOKUP(A1687,AllFromFortiEMS!A:H,8,FALSE)</f>
        <v>0</v>
      </c>
      <c r="E1687" s="11" t="str">
        <f>IFERROR(IF(Table1[[#This Row],[Registered]]=1,"OK",""),"")</f>
        <v/>
      </c>
    </row>
    <row r="1688" spans="1:5" x14ac:dyDescent="0.2">
      <c r="A1688" s="9" t="s">
        <v>1199</v>
      </c>
      <c r="B1688" s="9" t="s">
        <v>2143</v>
      </c>
      <c r="C1688" s="4" t="str">
        <f>VLOOKUP(A1688,AllFromFortiEMS!A:A,1,FALSE)</f>
        <v>NB16911</v>
      </c>
      <c r="D1688" s="11">
        <f>VLOOKUP(A1688,AllFromFortiEMS!A:H,8,FALSE)</f>
        <v>1</v>
      </c>
      <c r="E1688" s="11" t="str">
        <f>IFERROR(IF(Table1[[#This Row],[Registered]]=1,"OK",""),"")</f>
        <v>OK</v>
      </c>
    </row>
    <row r="1689" spans="1:5" x14ac:dyDescent="0.2">
      <c r="A1689" s="9" t="s">
        <v>1785</v>
      </c>
      <c r="B1689" s="9" t="s">
        <v>2143</v>
      </c>
      <c r="C1689" s="4" t="str">
        <f>VLOOKUP(A1689,AllFromFortiEMS!A:A,1,FALSE)</f>
        <v>NB16912</v>
      </c>
      <c r="D1689" s="11">
        <f>VLOOKUP(A1689,AllFromFortiEMS!A:H,8,FALSE)</f>
        <v>1</v>
      </c>
      <c r="E1689" s="11" t="str">
        <f>IFERROR(IF(Table1[[#This Row],[Registered]]=1,"OK",""),"")</f>
        <v>OK</v>
      </c>
    </row>
    <row r="1690" spans="1:5" x14ac:dyDescent="0.2">
      <c r="A1690" s="9" t="s">
        <v>1200</v>
      </c>
      <c r="B1690" s="9" t="s">
        <v>2143</v>
      </c>
      <c r="C1690" s="4" t="str">
        <f>VLOOKUP(A1690,AllFromFortiEMS!A:A,1,FALSE)</f>
        <v>NB16913</v>
      </c>
      <c r="D1690" s="11">
        <f>VLOOKUP(A1690,AllFromFortiEMS!A:H,8,FALSE)</f>
        <v>1</v>
      </c>
      <c r="E1690" s="11" t="str">
        <f>IFERROR(IF(Table1[[#This Row],[Registered]]=1,"OK",""),"")</f>
        <v>OK</v>
      </c>
    </row>
    <row r="1691" spans="1:5" x14ac:dyDescent="0.2">
      <c r="A1691" s="9" t="s">
        <v>1201</v>
      </c>
      <c r="B1691" s="9" t="s">
        <v>2143</v>
      </c>
      <c r="C1691" s="4" t="str">
        <f>VLOOKUP(A1691,AllFromFortiEMS!A:A,1,FALSE)</f>
        <v>NB16915</v>
      </c>
      <c r="D1691" s="11">
        <f>VLOOKUP(A1691,AllFromFortiEMS!A:H,8,FALSE)</f>
        <v>1</v>
      </c>
      <c r="E1691" s="11" t="str">
        <f>IFERROR(IF(Table1[[#This Row],[Registered]]=1,"OK",""),"")</f>
        <v>OK</v>
      </c>
    </row>
    <row r="1692" spans="1:5" x14ac:dyDescent="0.2">
      <c r="A1692" s="9" t="s">
        <v>1202</v>
      </c>
      <c r="B1692" s="9" t="s">
        <v>2143</v>
      </c>
      <c r="C1692" s="4" t="str">
        <f>VLOOKUP(A1692,AllFromFortiEMS!A:A,1,FALSE)</f>
        <v>NB16916</v>
      </c>
      <c r="D1692" s="11">
        <f>VLOOKUP(A1692,AllFromFortiEMS!A:H,8,FALSE)</f>
        <v>1</v>
      </c>
      <c r="E1692" s="11" t="str">
        <f>IFERROR(IF(Table1[[#This Row],[Registered]]=1,"OK",""),"")</f>
        <v>OK</v>
      </c>
    </row>
    <row r="1693" spans="1:5" x14ac:dyDescent="0.2">
      <c r="A1693" s="9" t="s">
        <v>1203</v>
      </c>
      <c r="B1693" s="9" t="s">
        <v>2143</v>
      </c>
      <c r="C1693" s="4" t="str">
        <f>VLOOKUP(A1693,AllFromFortiEMS!A:A,1,FALSE)</f>
        <v>NB16930</v>
      </c>
      <c r="D1693" s="11">
        <f>VLOOKUP(A1693,AllFromFortiEMS!A:H,8,FALSE)</f>
        <v>1</v>
      </c>
      <c r="E1693" s="11" t="str">
        <f>IFERROR(IF(Table1[[#This Row],[Registered]]=1,"OK",""),"")</f>
        <v>OK</v>
      </c>
    </row>
    <row r="1694" spans="1:5" x14ac:dyDescent="0.2">
      <c r="A1694" s="9" t="s">
        <v>1719</v>
      </c>
      <c r="B1694" s="9" t="s">
        <v>2162</v>
      </c>
      <c r="C1694" s="4" t="str">
        <f>VLOOKUP(A1694,AllFromFortiEMS!A:A,1,FALSE)</f>
        <v>NB16931</v>
      </c>
      <c r="D1694" s="11">
        <f>VLOOKUP(A1694,AllFromFortiEMS!A:H,8,FALSE)</f>
        <v>1</v>
      </c>
      <c r="E1694" s="11" t="str">
        <f>IFERROR(IF(Table1[[#This Row],[Registered]]=1,"OK",""),"")</f>
        <v>OK</v>
      </c>
    </row>
    <row r="1695" spans="1:5" x14ac:dyDescent="0.2">
      <c r="A1695" s="9" t="s">
        <v>1204</v>
      </c>
      <c r="B1695" s="9" t="s">
        <v>2143</v>
      </c>
      <c r="C1695" s="4" t="str">
        <f>VLOOKUP(A1695,AllFromFortiEMS!A:A,1,FALSE)</f>
        <v>NB17019</v>
      </c>
      <c r="D1695" s="11">
        <f>VLOOKUP(A1695,AllFromFortiEMS!A:H,8,FALSE)</f>
        <v>1</v>
      </c>
      <c r="E1695" s="11" t="str">
        <f>IFERROR(IF(Table1[[#This Row],[Registered]]=1,"OK",""),"")</f>
        <v>OK</v>
      </c>
    </row>
    <row r="1696" spans="1:5" x14ac:dyDescent="0.2">
      <c r="A1696" s="9" t="s">
        <v>1205</v>
      </c>
      <c r="B1696" s="9" t="s">
        <v>2143</v>
      </c>
      <c r="C1696" s="4" t="e">
        <f>VLOOKUP(A1696,AllFromFortiEMS!A:A,1,FALSE)</f>
        <v>#N/A</v>
      </c>
      <c r="D1696" s="11" t="e">
        <f>VLOOKUP(A1696,AllFromFortiEMS!A:H,8,FALSE)</f>
        <v>#N/A</v>
      </c>
      <c r="E1696" s="11" t="str">
        <f>IFERROR(IF(Table1[[#This Row],[Registered]]=1,"OK",""),"")</f>
        <v/>
      </c>
    </row>
    <row r="1697" spans="1:5" x14ac:dyDescent="0.2">
      <c r="A1697" s="9" t="s">
        <v>1206</v>
      </c>
      <c r="B1697" s="9" t="s">
        <v>2162</v>
      </c>
      <c r="C1697" s="4" t="str">
        <f>VLOOKUP(A1697,AllFromFortiEMS!A:A,1,FALSE)</f>
        <v>NB17105</v>
      </c>
      <c r="D1697" s="11">
        <f>VLOOKUP(A1697,AllFromFortiEMS!A:H,8,FALSE)</f>
        <v>1</v>
      </c>
      <c r="E1697" s="11" t="str">
        <f>IFERROR(IF(Table1[[#This Row],[Registered]]=1,"OK",""),"")</f>
        <v>OK</v>
      </c>
    </row>
    <row r="1698" spans="1:5" x14ac:dyDescent="0.2">
      <c r="A1698" s="9" t="s">
        <v>1207</v>
      </c>
      <c r="B1698" s="9" t="s">
        <v>2143</v>
      </c>
      <c r="C1698" s="4" t="str">
        <f>VLOOKUP(A1698,AllFromFortiEMS!A:A,1,FALSE)</f>
        <v>NB17108</v>
      </c>
      <c r="D1698" s="11">
        <f>VLOOKUP(A1698,AllFromFortiEMS!A:H,8,FALSE)</f>
        <v>1</v>
      </c>
      <c r="E1698" s="11" t="str">
        <f>IFERROR(IF(Table1[[#This Row],[Registered]]=1,"OK",""),"")</f>
        <v>OK</v>
      </c>
    </row>
    <row r="1699" spans="1:5" x14ac:dyDescent="0.2">
      <c r="A1699" s="9" t="s">
        <v>1208</v>
      </c>
      <c r="B1699" s="9" t="s">
        <v>2143</v>
      </c>
      <c r="C1699" s="4" t="str">
        <f>VLOOKUP(A1699,AllFromFortiEMS!A:A,1,FALSE)</f>
        <v>NB17109</v>
      </c>
      <c r="D1699" s="11">
        <f>VLOOKUP(A1699,AllFromFortiEMS!A:H,8,FALSE)</f>
        <v>1</v>
      </c>
      <c r="E1699" s="11" t="str">
        <f>IFERROR(IF(Table1[[#This Row],[Registered]]=1,"OK",""),"")</f>
        <v>OK</v>
      </c>
    </row>
    <row r="1700" spans="1:5" x14ac:dyDescent="0.2">
      <c r="A1700" s="9" t="s">
        <v>1209</v>
      </c>
      <c r="B1700" s="9" t="s">
        <v>2143</v>
      </c>
      <c r="C1700" s="4" t="str">
        <f>VLOOKUP(A1700,AllFromFortiEMS!A:A,1,FALSE)</f>
        <v>NB17110</v>
      </c>
      <c r="D1700" s="11">
        <f>VLOOKUP(A1700,AllFromFortiEMS!A:H,8,FALSE)</f>
        <v>1</v>
      </c>
      <c r="E1700" s="11" t="str">
        <f>IFERROR(IF(Table1[[#This Row],[Registered]]=1,"OK",""),"")</f>
        <v>OK</v>
      </c>
    </row>
    <row r="1701" spans="1:5" x14ac:dyDescent="0.2">
      <c r="A1701" s="9" t="s">
        <v>1210</v>
      </c>
      <c r="B1701" s="9" t="s">
        <v>2143</v>
      </c>
      <c r="C1701" s="4" t="str">
        <f>VLOOKUP(A1701,AllFromFortiEMS!A:A,1,FALSE)</f>
        <v>NB17122</v>
      </c>
      <c r="D1701" s="11">
        <f>VLOOKUP(A1701,AllFromFortiEMS!A:H,8,FALSE)</f>
        <v>1</v>
      </c>
      <c r="E1701" s="11" t="str">
        <f>IFERROR(IF(Table1[[#This Row],[Registered]]=1,"OK",""),"")</f>
        <v>OK</v>
      </c>
    </row>
    <row r="1702" spans="1:5" x14ac:dyDescent="0.2">
      <c r="A1702" s="9" t="s">
        <v>1720</v>
      </c>
      <c r="B1702" s="9" t="s">
        <v>2143</v>
      </c>
      <c r="C1702" s="4" t="str">
        <f>VLOOKUP(A1702,AllFromFortiEMS!A:A,1,FALSE)</f>
        <v>NB17150</v>
      </c>
      <c r="D1702" s="11">
        <f>VLOOKUP(A1702,AllFromFortiEMS!A:H,8,FALSE)</f>
        <v>1</v>
      </c>
      <c r="E1702" s="11" t="str">
        <f>IFERROR(IF(Table1[[#This Row],[Registered]]=1,"OK",""),"")</f>
        <v>OK</v>
      </c>
    </row>
    <row r="1703" spans="1:5" x14ac:dyDescent="0.2">
      <c r="A1703" s="9" t="s">
        <v>1211</v>
      </c>
      <c r="B1703" s="9" t="s">
        <v>2143</v>
      </c>
      <c r="C1703" s="4" t="str">
        <f>VLOOKUP(A1703,AllFromFortiEMS!A:A,1,FALSE)</f>
        <v>NB17152</v>
      </c>
      <c r="D1703" s="11">
        <f>VLOOKUP(A1703,AllFromFortiEMS!A:H,8,FALSE)</f>
        <v>1</v>
      </c>
      <c r="E1703" s="11" t="str">
        <f>IFERROR(IF(Table1[[#This Row],[Registered]]=1,"OK",""),"")</f>
        <v>OK</v>
      </c>
    </row>
    <row r="1704" spans="1:5" x14ac:dyDescent="0.2">
      <c r="A1704" s="9" t="s">
        <v>1212</v>
      </c>
      <c r="B1704" s="9" t="s">
        <v>2143</v>
      </c>
      <c r="C1704" s="4" t="str">
        <f>VLOOKUP(A1704,AllFromFortiEMS!A:A,1,FALSE)</f>
        <v>NB17154</v>
      </c>
      <c r="D1704" s="11">
        <f>VLOOKUP(A1704,AllFromFortiEMS!A:H,8,FALSE)</f>
        <v>1</v>
      </c>
      <c r="E1704" s="11" t="str">
        <f>IFERROR(IF(Table1[[#This Row],[Registered]]=1,"OK",""),"")</f>
        <v>OK</v>
      </c>
    </row>
    <row r="1705" spans="1:5" x14ac:dyDescent="0.2">
      <c r="A1705" s="9" t="s">
        <v>1213</v>
      </c>
      <c r="B1705" s="9" t="s">
        <v>2143</v>
      </c>
      <c r="C1705" s="4" t="str">
        <f>VLOOKUP(A1705,AllFromFortiEMS!A:A,1,FALSE)</f>
        <v>NB17155</v>
      </c>
      <c r="D1705" s="11">
        <f>VLOOKUP(A1705,AllFromFortiEMS!A:H,8,FALSE)</f>
        <v>1</v>
      </c>
      <c r="E1705" s="11" t="str">
        <f>IFERROR(IF(Table1[[#This Row],[Registered]]=1,"OK",""),"")</f>
        <v>OK</v>
      </c>
    </row>
    <row r="1706" spans="1:5" x14ac:dyDescent="0.2">
      <c r="A1706" s="9" t="s">
        <v>1214</v>
      </c>
      <c r="B1706" s="9" t="s">
        <v>2143</v>
      </c>
      <c r="C1706" s="4" t="str">
        <f>VLOOKUP(A1706,AllFromFortiEMS!A:A,1,FALSE)</f>
        <v>NB17156</v>
      </c>
      <c r="D1706" s="11">
        <f>VLOOKUP(A1706,AllFromFortiEMS!A:H,8,FALSE)</f>
        <v>1</v>
      </c>
      <c r="E1706" s="11" t="str">
        <f>IFERROR(IF(Table1[[#This Row],[Registered]]=1,"OK",""),"")</f>
        <v>OK</v>
      </c>
    </row>
    <row r="1707" spans="1:5" x14ac:dyDescent="0.2">
      <c r="A1707" s="9" t="s">
        <v>1901</v>
      </c>
      <c r="B1707" s="9" t="s">
        <v>2143</v>
      </c>
      <c r="C1707" s="4" t="str">
        <f>VLOOKUP(A1707,AllFromFortiEMS!A:A,1,FALSE)</f>
        <v>NB17296</v>
      </c>
      <c r="D1707" s="11">
        <f>VLOOKUP(A1707,AllFromFortiEMS!A:H,8,FALSE)</f>
        <v>1</v>
      </c>
      <c r="E1707" s="11" t="str">
        <f>IFERROR(IF(Table1[[#This Row],[Registered]]=1,"OK",""),"")</f>
        <v>OK</v>
      </c>
    </row>
    <row r="1708" spans="1:5" x14ac:dyDescent="0.2">
      <c r="A1708" s="9" t="s">
        <v>1215</v>
      </c>
      <c r="B1708" s="9" t="s">
        <v>2143</v>
      </c>
      <c r="C1708" s="4" t="str">
        <f>VLOOKUP(A1708,AllFromFortiEMS!A:A,1,FALSE)</f>
        <v>NB17299</v>
      </c>
      <c r="D1708" s="11">
        <f>VLOOKUP(A1708,AllFromFortiEMS!A:H,8,FALSE)</f>
        <v>1</v>
      </c>
      <c r="E1708" s="11" t="str">
        <f>IFERROR(IF(Table1[[#This Row],[Registered]]=1,"OK",""),"")</f>
        <v>OK</v>
      </c>
    </row>
    <row r="1709" spans="1:5" x14ac:dyDescent="0.2">
      <c r="A1709" s="9" t="s">
        <v>1216</v>
      </c>
      <c r="B1709" s="9" t="s">
        <v>2143</v>
      </c>
      <c r="C1709" s="4" t="str">
        <f>VLOOKUP(A1709,AllFromFortiEMS!A:A,1,FALSE)</f>
        <v>NB17327</v>
      </c>
      <c r="D1709" s="11">
        <f>VLOOKUP(A1709,AllFromFortiEMS!A:H,8,FALSE)</f>
        <v>1</v>
      </c>
      <c r="E1709" s="11" t="str">
        <f>IFERROR(IF(Table1[[#This Row],[Registered]]=1,"OK",""),"")</f>
        <v>OK</v>
      </c>
    </row>
    <row r="1710" spans="1:5" x14ac:dyDescent="0.2">
      <c r="A1710" s="9" t="s">
        <v>1217</v>
      </c>
      <c r="B1710" s="9" t="s">
        <v>2143</v>
      </c>
      <c r="C1710" s="4" t="str">
        <f>VLOOKUP(A1710,AllFromFortiEMS!A:A,1,FALSE)</f>
        <v>NB17330</v>
      </c>
      <c r="D1710" s="11">
        <f>VLOOKUP(A1710,AllFromFortiEMS!A:H,8,FALSE)</f>
        <v>1</v>
      </c>
      <c r="E1710" s="11" t="str">
        <f>IFERROR(IF(Table1[[#This Row],[Registered]]=1,"OK",""),"")</f>
        <v>OK</v>
      </c>
    </row>
    <row r="1711" spans="1:5" x14ac:dyDescent="0.2">
      <c r="A1711" s="9" t="s">
        <v>1218</v>
      </c>
      <c r="B1711" s="9" t="s">
        <v>2143</v>
      </c>
      <c r="C1711" s="4" t="str">
        <f>VLOOKUP(A1711,AllFromFortiEMS!A:A,1,FALSE)</f>
        <v>NB17333</v>
      </c>
      <c r="D1711" s="11">
        <f>VLOOKUP(A1711,AllFromFortiEMS!A:H,8,FALSE)</f>
        <v>1</v>
      </c>
      <c r="E1711" s="11" t="str">
        <f>IFERROR(IF(Table1[[#This Row],[Registered]]=1,"OK",""),"")</f>
        <v>OK</v>
      </c>
    </row>
    <row r="1712" spans="1:5" x14ac:dyDescent="0.2">
      <c r="A1712" s="9" t="s">
        <v>1219</v>
      </c>
      <c r="B1712" s="9" t="s">
        <v>2143</v>
      </c>
      <c r="C1712" s="4" t="str">
        <f>VLOOKUP(A1712,AllFromFortiEMS!A:A,1,FALSE)</f>
        <v>NB17334</v>
      </c>
      <c r="D1712" s="11">
        <f>VLOOKUP(A1712,AllFromFortiEMS!A:H,8,FALSE)</f>
        <v>1</v>
      </c>
      <c r="E1712" s="11" t="str">
        <f>IFERROR(IF(Table1[[#This Row],[Registered]]=1,"OK",""),"")</f>
        <v>OK</v>
      </c>
    </row>
    <row r="1713" spans="1:5" x14ac:dyDescent="0.2">
      <c r="A1713" s="9" t="s">
        <v>1220</v>
      </c>
      <c r="B1713" s="9" t="s">
        <v>2143</v>
      </c>
      <c r="C1713" s="4" t="str">
        <f>VLOOKUP(A1713,AllFromFortiEMS!A:A,1,FALSE)</f>
        <v>NB17335</v>
      </c>
      <c r="D1713" s="11">
        <f>VLOOKUP(A1713,AllFromFortiEMS!A:H,8,FALSE)</f>
        <v>1</v>
      </c>
      <c r="E1713" s="11" t="str">
        <f>IFERROR(IF(Table1[[#This Row],[Registered]]=1,"OK",""),"")</f>
        <v>OK</v>
      </c>
    </row>
    <row r="1714" spans="1:5" x14ac:dyDescent="0.2">
      <c r="A1714" s="9" t="s">
        <v>1221</v>
      </c>
      <c r="B1714" s="9" t="s">
        <v>2143</v>
      </c>
      <c r="C1714" s="4" t="str">
        <f>VLOOKUP(A1714,AllFromFortiEMS!A:A,1,FALSE)</f>
        <v>NB17336</v>
      </c>
      <c r="D1714" s="11">
        <f>VLOOKUP(A1714,AllFromFortiEMS!A:H,8,FALSE)</f>
        <v>1</v>
      </c>
      <c r="E1714" s="11" t="str">
        <f>IFERROR(IF(Table1[[#This Row],[Registered]]=1,"OK",""),"")</f>
        <v>OK</v>
      </c>
    </row>
    <row r="1715" spans="1:5" x14ac:dyDescent="0.2">
      <c r="A1715" s="9" t="s">
        <v>1222</v>
      </c>
      <c r="B1715" s="9" t="s">
        <v>2143</v>
      </c>
      <c r="C1715" s="4" t="str">
        <f>VLOOKUP(A1715,AllFromFortiEMS!A:A,1,FALSE)</f>
        <v>NB17337</v>
      </c>
      <c r="D1715" s="11">
        <f>VLOOKUP(A1715,AllFromFortiEMS!A:H,8,FALSE)</f>
        <v>1</v>
      </c>
      <c r="E1715" s="11" t="str">
        <f>IFERROR(IF(Table1[[#This Row],[Registered]]=1,"OK",""),"")</f>
        <v>OK</v>
      </c>
    </row>
    <row r="1716" spans="1:5" x14ac:dyDescent="0.2">
      <c r="A1716" s="9" t="s">
        <v>1848</v>
      </c>
      <c r="B1716" s="9" t="s">
        <v>2143</v>
      </c>
      <c r="C1716" s="4" t="str">
        <f>VLOOKUP(A1716,AllFromFortiEMS!A:A,1,FALSE)</f>
        <v>NB17611</v>
      </c>
      <c r="D1716" s="11">
        <f>VLOOKUP(A1716,AllFromFortiEMS!A:H,8,FALSE)</f>
        <v>1</v>
      </c>
      <c r="E1716" s="11" t="str">
        <f>IFERROR(IF(Table1[[#This Row],[Registered]]=1,"OK",""),"")</f>
        <v>OK</v>
      </c>
    </row>
    <row r="1717" spans="1:5" x14ac:dyDescent="0.2">
      <c r="A1717" s="9" t="s">
        <v>1849</v>
      </c>
      <c r="B1717" s="9" t="s">
        <v>2143</v>
      </c>
      <c r="C1717" s="4" t="str">
        <f>VLOOKUP(A1717,AllFromFortiEMS!A:A,1,FALSE)</f>
        <v>NB17612</v>
      </c>
      <c r="D1717" s="11">
        <f>VLOOKUP(A1717,AllFromFortiEMS!A:H,8,FALSE)</f>
        <v>1</v>
      </c>
      <c r="E1717" s="11" t="str">
        <f>IFERROR(IF(Table1[[#This Row],[Registered]]=1,"OK",""),"")</f>
        <v>OK</v>
      </c>
    </row>
    <row r="1718" spans="1:5" x14ac:dyDescent="0.2">
      <c r="A1718" s="9" t="s">
        <v>1850</v>
      </c>
      <c r="B1718" s="9" t="s">
        <v>2143</v>
      </c>
      <c r="C1718" s="4" t="str">
        <f>VLOOKUP(A1718,AllFromFortiEMS!A:A,1,FALSE)</f>
        <v>NB17613</v>
      </c>
      <c r="D1718" s="11">
        <f>VLOOKUP(A1718,AllFromFortiEMS!A:H,8,FALSE)</f>
        <v>1</v>
      </c>
      <c r="E1718" s="11" t="str">
        <f>IFERROR(IF(Table1[[#This Row],[Registered]]=1,"OK",""),"")</f>
        <v>OK</v>
      </c>
    </row>
    <row r="1719" spans="1:5" x14ac:dyDescent="0.2">
      <c r="A1719" s="9" t="s">
        <v>1851</v>
      </c>
      <c r="B1719" s="9" t="s">
        <v>2143</v>
      </c>
      <c r="C1719" s="4" t="str">
        <f>VLOOKUP(A1719,AllFromFortiEMS!A:A,1,FALSE)</f>
        <v>NB17614</v>
      </c>
      <c r="D1719" s="11">
        <f>VLOOKUP(A1719,AllFromFortiEMS!A:H,8,FALSE)</f>
        <v>1</v>
      </c>
      <c r="E1719" s="11" t="str">
        <f>IFERROR(IF(Table1[[#This Row],[Registered]]=1,"OK",""),"")</f>
        <v>OK</v>
      </c>
    </row>
    <row r="1720" spans="1:5" x14ac:dyDescent="0.2">
      <c r="A1720" s="9" t="s">
        <v>1852</v>
      </c>
      <c r="B1720" s="9" t="s">
        <v>2143</v>
      </c>
      <c r="C1720" s="4" t="str">
        <f>VLOOKUP(A1720,AllFromFortiEMS!A:A,1,FALSE)</f>
        <v>NB17616</v>
      </c>
      <c r="D1720" s="11">
        <f>VLOOKUP(A1720,AllFromFortiEMS!A:H,8,FALSE)</f>
        <v>1</v>
      </c>
      <c r="E1720" s="11" t="str">
        <f>IFERROR(IF(Table1[[#This Row],[Registered]]=1,"OK",""),"")</f>
        <v>OK</v>
      </c>
    </row>
    <row r="1721" spans="1:5" x14ac:dyDescent="0.2">
      <c r="A1721" s="9" t="s">
        <v>1721</v>
      </c>
      <c r="B1721" s="9" t="s">
        <v>2143</v>
      </c>
      <c r="C1721" s="4" t="str">
        <f>VLOOKUP(A1721,AllFromFortiEMS!A:A,1,FALSE)</f>
        <v>NB17617</v>
      </c>
      <c r="D1721" s="11">
        <f>VLOOKUP(A1721,AllFromFortiEMS!A:H,8,FALSE)</f>
        <v>1</v>
      </c>
      <c r="E1721" s="11" t="str">
        <f>IFERROR(IF(Table1[[#This Row],[Registered]]=1,"OK",""),"")</f>
        <v>OK</v>
      </c>
    </row>
    <row r="1722" spans="1:5" x14ac:dyDescent="0.2">
      <c r="A1722" s="9" t="s">
        <v>1722</v>
      </c>
      <c r="B1722" s="9" t="s">
        <v>2143</v>
      </c>
      <c r="C1722" s="4" t="str">
        <f>VLOOKUP(A1722,AllFromFortiEMS!A:A,1,FALSE)</f>
        <v>NB17618</v>
      </c>
      <c r="D1722" s="11">
        <f>VLOOKUP(A1722,AllFromFortiEMS!A:H,8,FALSE)</f>
        <v>1</v>
      </c>
      <c r="E1722" s="11" t="str">
        <f>IFERROR(IF(Table1[[#This Row],[Registered]]=1,"OK",""),"")</f>
        <v>OK</v>
      </c>
    </row>
    <row r="1723" spans="1:5" x14ac:dyDescent="0.2">
      <c r="A1723" s="9" t="s">
        <v>1723</v>
      </c>
      <c r="B1723" s="9" t="s">
        <v>2143</v>
      </c>
      <c r="C1723" s="4" t="str">
        <f>VLOOKUP(A1723,AllFromFortiEMS!A:A,1,FALSE)</f>
        <v>NB17640</v>
      </c>
      <c r="D1723" s="11">
        <f>VLOOKUP(A1723,AllFromFortiEMS!A:H,8,FALSE)</f>
        <v>1</v>
      </c>
      <c r="E1723" s="11" t="str">
        <f>IFERROR(IF(Table1[[#This Row],[Registered]]=1,"OK",""),"")</f>
        <v>OK</v>
      </c>
    </row>
    <row r="1724" spans="1:5" x14ac:dyDescent="0.2">
      <c r="A1724" s="9" t="s">
        <v>1853</v>
      </c>
      <c r="B1724" s="9" t="s">
        <v>2143</v>
      </c>
      <c r="C1724" s="4" t="str">
        <f>VLOOKUP(A1724,AllFromFortiEMS!A:A,1,FALSE)</f>
        <v>NB17641</v>
      </c>
      <c r="D1724" s="11">
        <f>VLOOKUP(A1724,AllFromFortiEMS!A:H,8,FALSE)</f>
        <v>1</v>
      </c>
      <c r="E1724" s="11" t="str">
        <f>IFERROR(IF(Table1[[#This Row],[Registered]]=1,"OK",""),"")</f>
        <v>OK</v>
      </c>
    </row>
    <row r="1725" spans="1:5" x14ac:dyDescent="0.2">
      <c r="A1725" s="9" t="s">
        <v>1878</v>
      </c>
      <c r="B1725" s="9" t="s">
        <v>2143</v>
      </c>
      <c r="C1725" s="4" t="str">
        <f>VLOOKUP(A1725,AllFromFortiEMS!A:A,1,FALSE)</f>
        <v>NB17642</v>
      </c>
      <c r="D1725" s="11">
        <f>VLOOKUP(A1725,AllFromFortiEMS!A:H,8,FALSE)</f>
        <v>1</v>
      </c>
      <c r="E1725" s="11" t="str">
        <f>IFERROR(IF(Table1[[#This Row],[Registered]]=1,"OK",""),"")</f>
        <v>OK</v>
      </c>
    </row>
    <row r="1726" spans="1:5" x14ac:dyDescent="0.2">
      <c r="A1726" s="9" t="s">
        <v>1854</v>
      </c>
      <c r="B1726" s="9" t="s">
        <v>2143</v>
      </c>
      <c r="C1726" s="4" t="str">
        <f>VLOOKUP(A1726,AllFromFortiEMS!A:A,1,FALSE)</f>
        <v>NB17643</v>
      </c>
      <c r="D1726" s="11">
        <f>VLOOKUP(A1726,AllFromFortiEMS!A:H,8,FALSE)</f>
        <v>1</v>
      </c>
      <c r="E1726" s="11" t="str">
        <f>IFERROR(IF(Table1[[#This Row],[Registered]]=1,"OK",""),"")</f>
        <v>OK</v>
      </c>
    </row>
    <row r="1727" spans="1:5" x14ac:dyDescent="0.2">
      <c r="A1727" s="9" t="s">
        <v>1855</v>
      </c>
      <c r="B1727" s="9" t="s">
        <v>2143</v>
      </c>
      <c r="C1727" s="4" t="str">
        <f>VLOOKUP(A1727,AllFromFortiEMS!A:A,1,FALSE)</f>
        <v>NB17644</v>
      </c>
      <c r="D1727" s="11">
        <f>VLOOKUP(A1727,AllFromFortiEMS!A:H,8,FALSE)</f>
        <v>1</v>
      </c>
      <c r="E1727" s="11" t="str">
        <f>IFERROR(IF(Table1[[#This Row],[Registered]]=1,"OK",""),"")</f>
        <v>OK</v>
      </c>
    </row>
    <row r="1728" spans="1:5" x14ac:dyDescent="0.2">
      <c r="A1728" s="9" t="s">
        <v>1724</v>
      </c>
      <c r="B1728" s="9" t="s">
        <v>2143</v>
      </c>
      <c r="C1728" s="4" t="str">
        <f>VLOOKUP(A1728,AllFromFortiEMS!A:A,1,FALSE)</f>
        <v>NB17645</v>
      </c>
      <c r="D1728" s="11">
        <f>VLOOKUP(A1728,AllFromFortiEMS!A:H,8,FALSE)</f>
        <v>1</v>
      </c>
      <c r="E1728" s="11" t="str">
        <f>IFERROR(IF(Table1[[#This Row],[Registered]]=1,"OK",""),"")</f>
        <v>OK</v>
      </c>
    </row>
    <row r="1729" spans="1:5" x14ac:dyDescent="0.2">
      <c r="A1729" s="9" t="s">
        <v>1856</v>
      </c>
      <c r="B1729" s="9" t="s">
        <v>2143</v>
      </c>
      <c r="C1729" s="4" t="str">
        <f>VLOOKUP(A1729,AllFromFortiEMS!A:A,1,FALSE)</f>
        <v>NB17646</v>
      </c>
      <c r="D1729" s="11">
        <f>VLOOKUP(A1729,AllFromFortiEMS!A:H,8,FALSE)</f>
        <v>1</v>
      </c>
      <c r="E1729" s="11" t="str">
        <f>IFERROR(IF(Table1[[#This Row],[Registered]]=1,"OK",""),"")</f>
        <v>OK</v>
      </c>
    </row>
    <row r="1730" spans="1:5" x14ac:dyDescent="0.2">
      <c r="A1730" s="9" t="s">
        <v>1857</v>
      </c>
      <c r="B1730" s="9" t="s">
        <v>2143</v>
      </c>
      <c r="C1730" s="4" t="str">
        <f>VLOOKUP(A1730,AllFromFortiEMS!A:A,1,FALSE)</f>
        <v>NB17647</v>
      </c>
      <c r="D1730" s="11">
        <f>VLOOKUP(A1730,AllFromFortiEMS!A:H,8,FALSE)</f>
        <v>1</v>
      </c>
      <c r="E1730" s="11" t="str">
        <f>IFERROR(IF(Table1[[#This Row],[Registered]]=1,"OK",""),"")</f>
        <v>OK</v>
      </c>
    </row>
    <row r="1731" spans="1:5" x14ac:dyDescent="0.2">
      <c r="A1731" s="9" t="s">
        <v>1725</v>
      </c>
      <c r="B1731" s="9" t="s">
        <v>2143</v>
      </c>
      <c r="C1731" s="4" t="str">
        <f>VLOOKUP(A1731,AllFromFortiEMS!A:A,1,FALSE)</f>
        <v>NB17648</v>
      </c>
      <c r="D1731" s="11">
        <f>VLOOKUP(A1731,AllFromFortiEMS!A:H,8,FALSE)</f>
        <v>1</v>
      </c>
      <c r="E1731" s="11" t="str">
        <f>IFERROR(IF(Table1[[#This Row],[Registered]]=1,"OK",""),"")</f>
        <v>OK</v>
      </c>
    </row>
    <row r="1732" spans="1:5" x14ac:dyDescent="0.2">
      <c r="A1732" s="9" t="s">
        <v>1858</v>
      </c>
      <c r="B1732" s="9" t="s">
        <v>2143</v>
      </c>
      <c r="C1732" s="4" t="str">
        <f>VLOOKUP(A1732,AllFromFortiEMS!A:A,1,FALSE)</f>
        <v>NB17649</v>
      </c>
      <c r="D1732" s="11">
        <f>VLOOKUP(A1732,AllFromFortiEMS!A:H,8,FALSE)</f>
        <v>1</v>
      </c>
      <c r="E1732" s="11" t="str">
        <f>IFERROR(IF(Table1[[#This Row],[Registered]]=1,"OK",""),"")</f>
        <v>OK</v>
      </c>
    </row>
    <row r="1733" spans="1:5" x14ac:dyDescent="0.2">
      <c r="A1733" s="9" t="s">
        <v>1859</v>
      </c>
      <c r="B1733" s="9" t="s">
        <v>2143</v>
      </c>
      <c r="C1733" s="4" t="str">
        <f>VLOOKUP(A1733,AllFromFortiEMS!A:A,1,FALSE)</f>
        <v>NB17650</v>
      </c>
      <c r="D1733" s="11">
        <f>VLOOKUP(A1733,AllFromFortiEMS!A:H,8,FALSE)</f>
        <v>1</v>
      </c>
      <c r="E1733" s="11" t="str">
        <f>IFERROR(IF(Table1[[#This Row],[Registered]]=1,"OK",""),"")</f>
        <v>OK</v>
      </c>
    </row>
    <row r="1734" spans="1:5" x14ac:dyDescent="0.2">
      <c r="A1734" s="9" t="s">
        <v>1726</v>
      </c>
      <c r="B1734" s="9" t="s">
        <v>2143</v>
      </c>
      <c r="C1734" s="4" t="str">
        <f>VLOOKUP(A1734,AllFromFortiEMS!A:A,1,FALSE)</f>
        <v>NB17670</v>
      </c>
      <c r="D1734" s="11">
        <f>VLOOKUP(A1734,AllFromFortiEMS!A:H,8,FALSE)</f>
        <v>1</v>
      </c>
      <c r="E1734" s="11" t="str">
        <f>IFERROR(IF(Table1[[#This Row],[Registered]]=1,"OK",""),"")</f>
        <v>OK</v>
      </c>
    </row>
    <row r="1735" spans="1:5" x14ac:dyDescent="0.2">
      <c r="A1735" s="9" t="s">
        <v>1223</v>
      </c>
      <c r="B1735" s="9" t="s">
        <v>2143</v>
      </c>
      <c r="C1735" s="4" t="str">
        <f>VLOOKUP(A1735,AllFromFortiEMS!A:A,1,FALSE)</f>
        <v>NB17671</v>
      </c>
      <c r="D1735" s="11">
        <f>VLOOKUP(A1735,AllFromFortiEMS!A:H,8,FALSE)</f>
        <v>1</v>
      </c>
      <c r="E1735" s="11" t="str">
        <f>IFERROR(IF(Table1[[#This Row],[Registered]]=1,"OK",""),"")</f>
        <v>OK</v>
      </c>
    </row>
    <row r="1736" spans="1:5" x14ac:dyDescent="0.2">
      <c r="A1736" s="9" t="s">
        <v>1224</v>
      </c>
      <c r="B1736" s="9" t="s">
        <v>2143</v>
      </c>
      <c r="C1736" s="4" t="str">
        <f>VLOOKUP(A1736,AllFromFortiEMS!A:A,1,FALSE)</f>
        <v>NB17680</v>
      </c>
      <c r="D1736" s="11">
        <f>VLOOKUP(A1736,AllFromFortiEMS!A:H,8,FALSE)</f>
        <v>1</v>
      </c>
      <c r="E1736" s="11" t="str">
        <f>IFERROR(IF(Table1[[#This Row],[Registered]]=1,"OK",""),"")</f>
        <v>OK</v>
      </c>
    </row>
    <row r="1737" spans="1:5" x14ac:dyDescent="0.2">
      <c r="A1737" s="9" t="s">
        <v>1727</v>
      </c>
      <c r="B1737" s="9" t="s">
        <v>2143</v>
      </c>
      <c r="C1737" s="4" t="str">
        <f>VLOOKUP(A1737,AllFromFortiEMS!A:A,1,FALSE)</f>
        <v>NB17681</v>
      </c>
      <c r="D1737" s="11">
        <f>VLOOKUP(A1737,AllFromFortiEMS!A:H,8,FALSE)</f>
        <v>1</v>
      </c>
      <c r="E1737" s="11" t="str">
        <f>IFERROR(IF(Table1[[#This Row],[Registered]]=1,"OK",""),"")</f>
        <v>OK</v>
      </c>
    </row>
    <row r="1738" spans="1:5" x14ac:dyDescent="0.2">
      <c r="A1738" s="9" t="s">
        <v>1225</v>
      </c>
      <c r="B1738" s="9" t="s">
        <v>2143</v>
      </c>
      <c r="C1738" s="4" t="str">
        <f>VLOOKUP(A1738,AllFromFortiEMS!A:A,1,FALSE)</f>
        <v>NB17683</v>
      </c>
      <c r="D1738" s="11">
        <f>VLOOKUP(A1738,AllFromFortiEMS!A:H,8,FALSE)</f>
        <v>1</v>
      </c>
      <c r="E1738" s="11" t="str">
        <f>IFERROR(IF(Table1[[#This Row],[Registered]]=1,"OK",""),"")</f>
        <v>OK</v>
      </c>
    </row>
    <row r="1739" spans="1:5" x14ac:dyDescent="0.2">
      <c r="A1739" s="9" t="s">
        <v>1226</v>
      </c>
      <c r="B1739" s="9" t="s">
        <v>2143</v>
      </c>
      <c r="C1739" s="4" t="str">
        <f>VLOOKUP(A1739,AllFromFortiEMS!A:A,1,FALSE)</f>
        <v>NB17684</v>
      </c>
      <c r="D1739" s="11">
        <f>VLOOKUP(A1739,AllFromFortiEMS!A:H,8,FALSE)</f>
        <v>1</v>
      </c>
      <c r="E1739" s="11" t="str">
        <f>IFERROR(IF(Table1[[#This Row],[Registered]]=1,"OK",""),"")</f>
        <v>OK</v>
      </c>
    </row>
    <row r="1740" spans="1:5" x14ac:dyDescent="0.2">
      <c r="A1740" s="9" t="s">
        <v>1937</v>
      </c>
      <c r="B1740" s="9" t="s">
        <v>2143</v>
      </c>
      <c r="C1740" s="4" t="str">
        <f>VLOOKUP(A1740,AllFromFortiEMS!A:A,1,FALSE)</f>
        <v>NB17685</v>
      </c>
      <c r="D1740" s="11">
        <f>VLOOKUP(A1740,AllFromFortiEMS!A:H,8,FALSE)</f>
        <v>1</v>
      </c>
      <c r="E1740" s="11" t="str">
        <f>IFERROR(IF(Table1[[#This Row],[Registered]]=1,"OK",""),"")</f>
        <v>OK</v>
      </c>
    </row>
    <row r="1741" spans="1:5" x14ac:dyDescent="0.2">
      <c r="A1741" s="9" t="s">
        <v>1879</v>
      </c>
      <c r="B1741" s="9" t="s">
        <v>2143</v>
      </c>
      <c r="C1741" s="4" t="str">
        <f>VLOOKUP(A1741,AllFromFortiEMS!A:A,1,FALSE)</f>
        <v>NB17686</v>
      </c>
      <c r="D1741" s="11">
        <f>VLOOKUP(A1741,AllFromFortiEMS!A:H,8,FALSE)</f>
        <v>1</v>
      </c>
      <c r="E1741" s="11" t="str">
        <f>IFERROR(IF(Table1[[#This Row],[Registered]]=1,"OK",""),"")</f>
        <v>OK</v>
      </c>
    </row>
    <row r="1742" spans="1:5" x14ac:dyDescent="0.2">
      <c r="A1742" s="9" t="s">
        <v>1813</v>
      </c>
      <c r="B1742" s="9" t="s">
        <v>2143</v>
      </c>
      <c r="C1742" s="4" t="str">
        <f>VLOOKUP(A1742,AllFromFortiEMS!A:A,1,FALSE)</f>
        <v>NB17847</v>
      </c>
      <c r="D1742" s="11">
        <f>VLOOKUP(A1742,AllFromFortiEMS!A:H,8,FALSE)</f>
        <v>1</v>
      </c>
      <c r="E1742" s="11" t="str">
        <f>IFERROR(IF(Table1[[#This Row],[Registered]]=1,"OK",""),"")</f>
        <v>OK</v>
      </c>
    </row>
    <row r="1743" spans="1:5" x14ac:dyDescent="0.2">
      <c r="A1743" s="9" t="s">
        <v>1814</v>
      </c>
      <c r="B1743" s="9" t="s">
        <v>2143</v>
      </c>
      <c r="C1743" s="4" t="str">
        <f>VLOOKUP(A1743,AllFromFortiEMS!A:A,1,FALSE)</f>
        <v>NB17848</v>
      </c>
      <c r="D1743" s="11">
        <f>VLOOKUP(A1743,AllFromFortiEMS!A:H,8,FALSE)</f>
        <v>1</v>
      </c>
      <c r="E1743" s="11" t="str">
        <f>IFERROR(IF(Table1[[#This Row],[Registered]]=1,"OK",""),"")</f>
        <v>OK</v>
      </c>
    </row>
    <row r="1744" spans="1:5" x14ac:dyDescent="0.2">
      <c r="A1744" s="9" t="s">
        <v>1815</v>
      </c>
      <c r="B1744" s="9" t="s">
        <v>2143</v>
      </c>
      <c r="C1744" s="4" t="str">
        <f>VLOOKUP(A1744,AllFromFortiEMS!A:A,1,FALSE)</f>
        <v>NB17849</v>
      </c>
      <c r="D1744" s="11">
        <f>VLOOKUP(A1744,AllFromFortiEMS!A:H,8,FALSE)</f>
        <v>1</v>
      </c>
      <c r="E1744" s="11" t="str">
        <f>IFERROR(IF(Table1[[#This Row],[Registered]]=1,"OK",""),"")</f>
        <v>OK</v>
      </c>
    </row>
    <row r="1745" spans="1:5" x14ac:dyDescent="0.2">
      <c r="A1745" s="9" t="s">
        <v>1227</v>
      </c>
      <c r="B1745" s="9" t="s">
        <v>2143</v>
      </c>
      <c r="C1745" s="4" t="str">
        <f>VLOOKUP(A1745,AllFromFortiEMS!A:A,1,FALSE)</f>
        <v>NB17851</v>
      </c>
      <c r="D1745" s="11">
        <f>VLOOKUP(A1745,AllFromFortiEMS!A:H,8,FALSE)</f>
        <v>1</v>
      </c>
      <c r="E1745" s="11" t="str">
        <f>IFERROR(IF(Table1[[#This Row],[Registered]]=1,"OK",""),"")</f>
        <v>OK</v>
      </c>
    </row>
    <row r="1746" spans="1:5" x14ac:dyDescent="0.2">
      <c r="A1746" s="9" t="s">
        <v>1228</v>
      </c>
      <c r="B1746" s="9" t="s">
        <v>2143</v>
      </c>
      <c r="C1746" s="4" t="str">
        <f>VLOOKUP(A1746,AllFromFortiEMS!A:A,1,FALSE)</f>
        <v>NB17852</v>
      </c>
      <c r="D1746" s="11">
        <f>VLOOKUP(A1746,AllFromFortiEMS!A:H,8,FALSE)</f>
        <v>1</v>
      </c>
      <c r="E1746" s="11" t="str">
        <f>IFERROR(IF(Table1[[#This Row],[Registered]]=1,"OK",""),"")</f>
        <v>OK</v>
      </c>
    </row>
    <row r="1747" spans="1:5" x14ac:dyDescent="0.2">
      <c r="A1747" s="9" t="s">
        <v>1229</v>
      </c>
      <c r="B1747" s="9" t="s">
        <v>2143</v>
      </c>
      <c r="C1747" s="4" t="str">
        <f>VLOOKUP(A1747,AllFromFortiEMS!A:A,1,FALSE)</f>
        <v>NB17853</v>
      </c>
      <c r="D1747" s="11">
        <f>VLOOKUP(A1747,AllFromFortiEMS!A:H,8,FALSE)</f>
        <v>1</v>
      </c>
      <c r="E1747" s="11" t="str">
        <f>IFERROR(IF(Table1[[#This Row],[Registered]]=1,"OK",""),"")</f>
        <v>OK</v>
      </c>
    </row>
    <row r="1748" spans="1:5" x14ac:dyDescent="0.2">
      <c r="A1748" s="9" t="s">
        <v>1230</v>
      </c>
      <c r="B1748" s="9" t="s">
        <v>2143</v>
      </c>
      <c r="C1748" s="4" t="str">
        <f>VLOOKUP(A1748,AllFromFortiEMS!A:A,1,FALSE)</f>
        <v>NB17854</v>
      </c>
      <c r="D1748" s="11">
        <f>VLOOKUP(A1748,AllFromFortiEMS!A:H,8,FALSE)</f>
        <v>1</v>
      </c>
      <c r="E1748" s="11" t="str">
        <f>IFERROR(IF(Table1[[#This Row],[Registered]]=1,"OK",""),"")</f>
        <v>OK</v>
      </c>
    </row>
    <row r="1749" spans="1:5" x14ac:dyDescent="0.2">
      <c r="A1749" s="9" t="s">
        <v>1231</v>
      </c>
      <c r="B1749" s="9" t="s">
        <v>2143</v>
      </c>
      <c r="C1749" s="4" t="str">
        <f>VLOOKUP(A1749,AllFromFortiEMS!A:A,1,FALSE)</f>
        <v>NB17879</v>
      </c>
      <c r="D1749" s="11">
        <f>VLOOKUP(A1749,AllFromFortiEMS!A:H,8,FALSE)</f>
        <v>1</v>
      </c>
      <c r="E1749" s="11" t="str">
        <f>IFERROR(IF(Table1[[#This Row],[Registered]]=1,"OK",""),"")</f>
        <v>OK</v>
      </c>
    </row>
    <row r="1750" spans="1:5" x14ac:dyDescent="0.2">
      <c r="A1750" s="9" t="s">
        <v>1816</v>
      </c>
      <c r="B1750" s="9" t="s">
        <v>2143</v>
      </c>
      <c r="C1750" s="4" t="str">
        <f>VLOOKUP(A1750,AllFromFortiEMS!A:A,1,FALSE)</f>
        <v>NB17884</v>
      </c>
      <c r="D1750" s="11">
        <f>VLOOKUP(A1750,AllFromFortiEMS!A:H,8,FALSE)</f>
        <v>1</v>
      </c>
      <c r="E1750" s="11" t="str">
        <f>IFERROR(IF(Table1[[#This Row],[Registered]]=1,"OK",""),"")</f>
        <v>OK</v>
      </c>
    </row>
    <row r="1751" spans="1:5" x14ac:dyDescent="0.2">
      <c r="A1751" s="9" t="s">
        <v>1817</v>
      </c>
      <c r="B1751" s="9" t="s">
        <v>2143</v>
      </c>
      <c r="C1751" s="4" t="str">
        <f>VLOOKUP(A1751,AllFromFortiEMS!A:A,1,FALSE)</f>
        <v>NB17886</v>
      </c>
      <c r="D1751" s="11">
        <f>VLOOKUP(A1751,AllFromFortiEMS!A:H,8,FALSE)</f>
        <v>1</v>
      </c>
      <c r="E1751" s="11" t="str">
        <f>IFERROR(IF(Table1[[#This Row],[Registered]]=1,"OK",""),"")</f>
        <v>OK</v>
      </c>
    </row>
    <row r="1752" spans="1:5" x14ac:dyDescent="0.2">
      <c r="A1752" s="9" t="s">
        <v>1818</v>
      </c>
      <c r="B1752" s="9" t="s">
        <v>2143</v>
      </c>
      <c r="C1752" s="4" t="str">
        <f>VLOOKUP(A1752,AllFromFortiEMS!A:A,1,FALSE)</f>
        <v>NB17887</v>
      </c>
      <c r="D1752" s="11">
        <f>VLOOKUP(A1752,AllFromFortiEMS!A:H,8,FALSE)</f>
        <v>1</v>
      </c>
      <c r="E1752" s="11" t="str">
        <f>IFERROR(IF(Table1[[#This Row],[Registered]]=1,"OK",""),"")</f>
        <v>OK</v>
      </c>
    </row>
    <row r="1753" spans="1:5" x14ac:dyDescent="0.2">
      <c r="A1753" s="9" t="s">
        <v>1819</v>
      </c>
      <c r="B1753" s="9" t="s">
        <v>2143</v>
      </c>
      <c r="C1753" s="4" t="str">
        <f>VLOOKUP(A1753,AllFromFortiEMS!A:A,1,FALSE)</f>
        <v>NB17892</v>
      </c>
      <c r="D1753" s="11">
        <f>VLOOKUP(A1753,AllFromFortiEMS!A:H,8,FALSE)</f>
        <v>1</v>
      </c>
      <c r="E1753" s="11" t="str">
        <f>IFERROR(IF(Table1[[#This Row],[Registered]]=1,"OK",""),"")</f>
        <v>OK</v>
      </c>
    </row>
    <row r="1754" spans="1:5" x14ac:dyDescent="0.2">
      <c r="A1754" s="9" t="s">
        <v>1824</v>
      </c>
      <c r="B1754" s="9" t="s">
        <v>2143</v>
      </c>
      <c r="C1754" s="4" t="str">
        <f>VLOOKUP(A1754,AllFromFortiEMS!A:A,1,FALSE)</f>
        <v>NB17894</v>
      </c>
      <c r="D1754" s="11">
        <f>VLOOKUP(A1754,AllFromFortiEMS!A:H,8,FALSE)</f>
        <v>1</v>
      </c>
      <c r="E1754" s="11" t="str">
        <f>IFERROR(IF(Table1[[#This Row],[Registered]]=1,"OK",""),"")</f>
        <v>OK</v>
      </c>
    </row>
    <row r="1755" spans="1:5" x14ac:dyDescent="0.2">
      <c r="A1755" s="9" t="s">
        <v>1825</v>
      </c>
      <c r="B1755" s="9" t="s">
        <v>2143</v>
      </c>
      <c r="C1755" s="4" t="str">
        <f>VLOOKUP(A1755,AllFromFortiEMS!A:A,1,FALSE)</f>
        <v>NB17895</v>
      </c>
      <c r="D1755" s="11">
        <f>VLOOKUP(A1755,AllFromFortiEMS!A:H,8,FALSE)</f>
        <v>1</v>
      </c>
      <c r="E1755" s="11" t="str">
        <f>IFERROR(IF(Table1[[#This Row],[Registered]]=1,"OK",""),"")</f>
        <v>OK</v>
      </c>
    </row>
    <row r="1756" spans="1:5" x14ac:dyDescent="0.2">
      <c r="A1756" s="9" t="s">
        <v>1826</v>
      </c>
      <c r="B1756" s="9" t="s">
        <v>2143</v>
      </c>
      <c r="C1756" s="4" t="str">
        <f>VLOOKUP(A1756,AllFromFortiEMS!A:A,1,FALSE)</f>
        <v>NB17896</v>
      </c>
      <c r="D1756" s="11">
        <f>VLOOKUP(A1756,AllFromFortiEMS!A:H,8,FALSE)</f>
        <v>1</v>
      </c>
      <c r="E1756" s="11" t="str">
        <f>IFERROR(IF(Table1[[#This Row],[Registered]]=1,"OK",""),"")</f>
        <v>OK</v>
      </c>
    </row>
    <row r="1757" spans="1:5" x14ac:dyDescent="0.2">
      <c r="A1757" s="9" t="s">
        <v>1827</v>
      </c>
      <c r="B1757" s="9" t="s">
        <v>2143</v>
      </c>
      <c r="C1757" s="4" t="str">
        <f>VLOOKUP(A1757,AllFromFortiEMS!A:A,1,FALSE)</f>
        <v>NB17897</v>
      </c>
      <c r="D1757" s="11">
        <f>VLOOKUP(A1757,AllFromFortiEMS!A:H,8,FALSE)</f>
        <v>1</v>
      </c>
      <c r="E1757" s="11" t="str">
        <f>IFERROR(IF(Table1[[#This Row],[Registered]]=1,"OK",""),"")</f>
        <v>OK</v>
      </c>
    </row>
    <row r="1758" spans="1:5" x14ac:dyDescent="0.2">
      <c r="A1758" s="9" t="s">
        <v>1828</v>
      </c>
      <c r="B1758" s="9" t="s">
        <v>2143</v>
      </c>
      <c r="C1758" s="4" t="str">
        <f>VLOOKUP(A1758,AllFromFortiEMS!A:A,1,FALSE)</f>
        <v>NB17900</v>
      </c>
      <c r="D1758" s="11">
        <f>VLOOKUP(A1758,AllFromFortiEMS!A:H,8,FALSE)</f>
        <v>1</v>
      </c>
      <c r="E1758" s="11" t="str">
        <f>IFERROR(IF(Table1[[#This Row],[Registered]]=1,"OK",""),"")</f>
        <v>OK</v>
      </c>
    </row>
    <row r="1759" spans="1:5" x14ac:dyDescent="0.2">
      <c r="A1759" s="9" t="s">
        <v>1829</v>
      </c>
      <c r="B1759" s="9" t="s">
        <v>2143</v>
      </c>
      <c r="C1759" s="4" t="str">
        <f>VLOOKUP(A1759,AllFromFortiEMS!A:A,1,FALSE)</f>
        <v>NB17901</v>
      </c>
      <c r="D1759" s="11">
        <f>VLOOKUP(A1759,AllFromFortiEMS!A:H,8,FALSE)</f>
        <v>1</v>
      </c>
      <c r="E1759" s="11" t="str">
        <f>IFERROR(IF(Table1[[#This Row],[Registered]]=1,"OK",""),"")</f>
        <v>OK</v>
      </c>
    </row>
    <row r="1760" spans="1:5" x14ac:dyDescent="0.2">
      <c r="A1760" s="9" t="s">
        <v>1830</v>
      </c>
      <c r="B1760" s="9" t="s">
        <v>2143</v>
      </c>
      <c r="C1760" s="4" t="str">
        <f>VLOOKUP(A1760,AllFromFortiEMS!A:A,1,FALSE)</f>
        <v>NB17902</v>
      </c>
      <c r="D1760" s="11">
        <f>VLOOKUP(A1760,AllFromFortiEMS!A:H,8,FALSE)</f>
        <v>1</v>
      </c>
      <c r="E1760" s="11" t="str">
        <f>IFERROR(IF(Table1[[#This Row],[Registered]]=1,"OK",""),"")</f>
        <v>OK</v>
      </c>
    </row>
    <row r="1761" spans="1:5" x14ac:dyDescent="0.2">
      <c r="A1761" s="9" t="s">
        <v>1831</v>
      </c>
      <c r="B1761" s="9" t="s">
        <v>2143</v>
      </c>
      <c r="C1761" s="4" t="str">
        <f>VLOOKUP(A1761,AllFromFortiEMS!A:A,1,FALSE)</f>
        <v>NB17903</v>
      </c>
      <c r="D1761" s="11">
        <f>VLOOKUP(A1761,AllFromFortiEMS!A:H,8,FALSE)</f>
        <v>1</v>
      </c>
      <c r="E1761" s="11" t="str">
        <f>IFERROR(IF(Table1[[#This Row],[Registered]]=1,"OK",""),"")</f>
        <v>OK</v>
      </c>
    </row>
    <row r="1762" spans="1:5" x14ac:dyDescent="0.2">
      <c r="A1762" s="9" t="s">
        <v>1837</v>
      </c>
      <c r="B1762" s="9" t="s">
        <v>2143</v>
      </c>
      <c r="C1762" s="4" t="str">
        <f>VLOOKUP(A1762,AllFromFortiEMS!A:A,1,FALSE)</f>
        <v>NB17913</v>
      </c>
      <c r="D1762" s="11">
        <f>VLOOKUP(A1762,AllFromFortiEMS!A:H,8,FALSE)</f>
        <v>1</v>
      </c>
      <c r="E1762" s="11" t="str">
        <f>IFERROR(IF(Table1[[#This Row],[Registered]]=1,"OK",""),"")</f>
        <v>OK</v>
      </c>
    </row>
    <row r="1763" spans="1:5" x14ac:dyDescent="0.2">
      <c r="A1763" s="9" t="s">
        <v>1838</v>
      </c>
      <c r="B1763" s="9" t="s">
        <v>2143</v>
      </c>
      <c r="C1763" s="4" t="str">
        <f>VLOOKUP(A1763,AllFromFortiEMS!A:A,1,FALSE)</f>
        <v>NB17914</v>
      </c>
      <c r="D1763" s="11">
        <f>VLOOKUP(A1763,AllFromFortiEMS!A:H,8,FALSE)</f>
        <v>1</v>
      </c>
      <c r="E1763" s="11" t="str">
        <f>IFERROR(IF(Table1[[#This Row],[Registered]]=1,"OK",""),"")</f>
        <v>OK</v>
      </c>
    </row>
    <row r="1764" spans="1:5" x14ac:dyDescent="0.2">
      <c r="A1764" s="9" t="s">
        <v>1860</v>
      </c>
      <c r="B1764" s="9" t="s">
        <v>2143</v>
      </c>
      <c r="C1764" s="4" t="str">
        <f>VLOOKUP(A1764,AllFromFortiEMS!A:A,1,FALSE)</f>
        <v>NB17987</v>
      </c>
      <c r="D1764" s="11">
        <f>VLOOKUP(A1764,AllFromFortiEMS!A:H,8,FALSE)</f>
        <v>1</v>
      </c>
      <c r="E1764" s="11" t="str">
        <f>IFERROR(IF(Table1[[#This Row],[Registered]]=1,"OK",""),"")</f>
        <v>OK</v>
      </c>
    </row>
    <row r="1765" spans="1:5" x14ac:dyDescent="0.2">
      <c r="A1765" s="9" t="s">
        <v>1861</v>
      </c>
      <c r="B1765" s="9" t="s">
        <v>2143</v>
      </c>
      <c r="C1765" s="4" t="str">
        <f>VLOOKUP(A1765,AllFromFortiEMS!A:A,1,FALSE)</f>
        <v>NB17989</v>
      </c>
      <c r="D1765" s="11">
        <f>VLOOKUP(A1765,AllFromFortiEMS!A:H,8,FALSE)</f>
        <v>1</v>
      </c>
      <c r="E1765" s="11" t="str">
        <f>IFERROR(IF(Table1[[#This Row],[Registered]]=1,"OK",""),"")</f>
        <v>OK</v>
      </c>
    </row>
    <row r="1766" spans="1:5" x14ac:dyDescent="0.2">
      <c r="A1766" s="9" t="s">
        <v>1938</v>
      </c>
      <c r="B1766" s="9" t="s">
        <v>2143</v>
      </c>
      <c r="C1766" s="4" t="str">
        <f>VLOOKUP(A1766,AllFromFortiEMS!A:A,1,FALSE)</f>
        <v>NB18100</v>
      </c>
      <c r="D1766" s="11">
        <f>VLOOKUP(A1766,AllFromFortiEMS!A:H,8,FALSE)</f>
        <v>1</v>
      </c>
      <c r="E1766" s="11" t="str">
        <f>IFERROR(IF(Table1[[#This Row],[Registered]]=1,"OK",""),"")</f>
        <v>OK</v>
      </c>
    </row>
    <row r="1767" spans="1:5" x14ac:dyDescent="0.2">
      <c r="A1767" s="9" t="s">
        <v>1939</v>
      </c>
      <c r="B1767" s="9" t="s">
        <v>2143</v>
      </c>
      <c r="C1767" s="4" t="str">
        <f>VLOOKUP(A1767,AllFromFortiEMS!A:A,1,FALSE)</f>
        <v>NB18101</v>
      </c>
      <c r="D1767" s="11">
        <f>VLOOKUP(A1767,AllFromFortiEMS!A:H,8,FALSE)</f>
        <v>1</v>
      </c>
      <c r="E1767" s="11" t="str">
        <f>IFERROR(IF(Table1[[#This Row],[Registered]]=1,"OK",""),"")</f>
        <v>OK</v>
      </c>
    </row>
    <row r="1768" spans="1:5" x14ac:dyDescent="0.2">
      <c r="A1768" s="9" t="s">
        <v>1940</v>
      </c>
      <c r="B1768" s="9" t="s">
        <v>2143</v>
      </c>
      <c r="C1768" s="4" t="str">
        <f>VLOOKUP(A1768,AllFromFortiEMS!A:A,1,FALSE)</f>
        <v>NB18102</v>
      </c>
      <c r="D1768" s="11">
        <f>VLOOKUP(A1768,AllFromFortiEMS!A:H,8,FALSE)</f>
        <v>1</v>
      </c>
      <c r="E1768" s="11" t="str">
        <f>IFERROR(IF(Table1[[#This Row],[Registered]]=1,"OK",""),"")</f>
        <v>OK</v>
      </c>
    </row>
    <row r="1769" spans="1:5" x14ac:dyDescent="0.2">
      <c r="A1769" s="9" t="s">
        <v>1941</v>
      </c>
      <c r="B1769" s="9" t="s">
        <v>2143</v>
      </c>
      <c r="C1769" s="4" t="str">
        <f>VLOOKUP(A1769,AllFromFortiEMS!A:A,1,FALSE)</f>
        <v>NB18103</v>
      </c>
      <c r="D1769" s="11">
        <f>VLOOKUP(A1769,AllFromFortiEMS!A:H,8,FALSE)</f>
        <v>1</v>
      </c>
      <c r="E1769" s="11" t="str">
        <f>IFERROR(IF(Table1[[#This Row],[Registered]]=1,"OK",""),"")</f>
        <v>OK</v>
      </c>
    </row>
    <row r="1770" spans="1:5" x14ac:dyDescent="0.2">
      <c r="A1770" s="9" t="s">
        <v>1942</v>
      </c>
      <c r="B1770" s="9" t="s">
        <v>2143</v>
      </c>
      <c r="C1770" s="4" t="str">
        <f>VLOOKUP(A1770,AllFromFortiEMS!A:A,1,FALSE)</f>
        <v>NB18104</v>
      </c>
      <c r="D1770" s="11">
        <f>VLOOKUP(A1770,AllFromFortiEMS!A:H,8,FALSE)</f>
        <v>1</v>
      </c>
      <c r="E1770" s="11" t="str">
        <f>IFERROR(IF(Table1[[#This Row],[Registered]]=1,"OK",""),"")</f>
        <v>OK</v>
      </c>
    </row>
    <row r="1771" spans="1:5" x14ac:dyDescent="0.2">
      <c r="A1771" s="9" t="s">
        <v>1950</v>
      </c>
      <c r="B1771" s="9" t="s">
        <v>2143</v>
      </c>
      <c r="C1771" s="4" t="str">
        <f>VLOOKUP(A1771,AllFromFortiEMS!A:A,1,FALSE)</f>
        <v>NB18112</v>
      </c>
      <c r="D1771" s="11">
        <f>VLOOKUP(A1771,AllFromFortiEMS!A:H,8,FALSE)</f>
        <v>1</v>
      </c>
      <c r="E1771" s="11" t="str">
        <f>IFERROR(IF(Table1[[#This Row],[Registered]]=1,"OK",""),"")</f>
        <v>OK</v>
      </c>
    </row>
    <row r="1772" spans="1:5" x14ac:dyDescent="0.2">
      <c r="A1772" s="9" t="s">
        <v>1951</v>
      </c>
      <c r="B1772" s="9" t="s">
        <v>2143</v>
      </c>
      <c r="C1772" s="4" t="str">
        <f>VLOOKUP(A1772,AllFromFortiEMS!A:A,1,FALSE)</f>
        <v>NB18113</v>
      </c>
      <c r="D1772" s="11">
        <f>VLOOKUP(A1772,AllFromFortiEMS!A:H,8,FALSE)</f>
        <v>1</v>
      </c>
      <c r="E1772" s="11" t="str">
        <f>IFERROR(IF(Table1[[#This Row],[Registered]]=1,"OK",""),"")</f>
        <v>OK</v>
      </c>
    </row>
    <row r="1773" spans="1:5" x14ac:dyDescent="0.2">
      <c r="A1773" s="9" t="s">
        <v>1952</v>
      </c>
      <c r="B1773" s="9" t="s">
        <v>2143</v>
      </c>
      <c r="C1773" s="4" t="str">
        <f>VLOOKUP(A1773,AllFromFortiEMS!A:A,1,FALSE)</f>
        <v>NB18114</v>
      </c>
      <c r="D1773" s="11">
        <f>VLOOKUP(A1773,AllFromFortiEMS!A:H,8,FALSE)</f>
        <v>1</v>
      </c>
      <c r="E1773" s="11" t="str">
        <f>IFERROR(IF(Table1[[#This Row],[Registered]]=1,"OK",""),"")</f>
        <v>OK</v>
      </c>
    </row>
    <row r="1774" spans="1:5" x14ac:dyDescent="0.2">
      <c r="A1774" s="9" t="s">
        <v>1957</v>
      </c>
      <c r="B1774" s="9" t="s">
        <v>2143</v>
      </c>
      <c r="C1774" s="4" t="str">
        <f>VLOOKUP(A1774,AllFromFortiEMS!A:A,1,FALSE)</f>
        <v>NB18119</v>
      </c>
      <c r="D1774" s="11">
        <f>VLOOKUP(A1774,AllFromFortiEMS!A:H,8,FALSE)</f>
        <v>1</v>
      </c>
      <c r="E1774" s="11" t="str">
        <f>IFERROR(IF(Table1[[#This Row],[Registered]]=1,"OK",""),"")</f>
        <v>OK</v>
      </c>
    </row>
    <row r="1775" spans="1:5" x14ac:dyDescent="0.2">
      <c r="A1775" s="9" t="s">
        <v>1959</v>
      </c>
      <c r="B1775" s="9" t="s">
        <v>2143</v>
      </c>
      <c r="C1775" s="4" t="str">
        <f>VLOOKUP(A1775,AllFromFortiEMS!A:A,1,FALSE)</f>
        <v>NB18121</v>
      </c>
      <c r="D1775" s="11">
        <f>VLOOKUP(A1775,AllFromFortiEMS!A:H,8,FALSE)</f>
        <v>1</v>
      </c>
      <c r="E1775" s="11" t="str">
        <f>IFERROR(IF(Table1[[#This Row],[Registered]]=1,"OK",""),"")</f>
        <v>OK</v>
      </c>
    </row>
    <row r="1776" spans="1:5" x14ac:dyDescent="0.2">
      <c r="A1776" s="9" t="s">
        <v>1964</v>
      </c>
      <c r="B1776" s="9" t="s">
        <v>2143</v>
      </c>
      <c r="C1776" s="4" t="str">
        <f>VLOOKUP(A1776,AllFromFortiEMS!A:A,1,FALSE)</f>
        <v>NB18127</v>
      </c>
      <c r="D1776" s="11">
        <f>VLOOKUP(A1776,AllFromFortiEMS!A:H,8,FALSE)</f>
        <v>1</v>
      </c>
      <c r="E1776" s="11" t="str">
        <f>IFERROR(IF(Table1[[#This Row],[Registered]]=1,"OK",""),"")</f>
        <v>OK</v>
      </c>
    </row>
    <row r="1777" spans="1:5" x14ac:dyDescent="0.2">
      <c r="A1777" s="9" t="s">
        <v>1965</v>
      </c>
      <c r="B1777" s="9" t="s">
        <v>2143</v>
      </c>
      <c r="C1777" s="4" t="str">
        <f>VLOOKUP(A1777,AllFromFortiEMS!A:A,1,FALSE)</f>
        <v>NB18128</v>
      </c>
      <c r="D1777" s="11">
        <f>VLOOKUP(A1777,AllFromFortiEMS!A:H,8,FALSE)</f>
        <v>1</v>
      </c>
      <c r="E1777" s="11" t="str">
        <f>IFERROR(IF(Table1[[#This Row],[Registered]]=1,"OK",""),"")</f>
        <v>OK</v>
      </c>
    </row>
    <row r="1778" spans="1:5" x14ac:dyDescent="0.2">
      <c r="A1778" s="9" t="s">
        <v>1970</v>
      </c>
      <c r="B1778" s="9" t="s">
        <v>2143</v>
      </c>
      <c r="C1778" s="4" t="str">
        <f>VLOOKUP(A1778,AllFromFortiEMS!A:A,1,FALSE)</f>
        <v>NB18133</v>
      </c>
      <c r="D1778" s="11">
        <f>VLOOKUP(A1778,AllFromFortiEMS!A:H,8,FALSE)</f>
        <v>1</v>
      </c>
      <c r="E1778" s="11" t="str">
        <f>IFERROR(IF(Table1[[#This Row],[Registered]]=1,"OK",""),"")</f>
        <v>OK</v>
      </c>
    </row>
    <row r="1779" spans="1:5" x14ac:dyDescent="0.2">
      <c r="A1779" s="9" t="s">
        <v>1972</v>
      </c>
      <c r="B1779" s="9" t="s">
        <v>2143</v>
      </c>
      <c r="C1779" s="4" t="str">
        <f>VLOOKUP(A1779,AllFromFortiEMS!A:A,1,FALSE)</f>
        <v>NB18135</v>
      </c>
      <c r="D1779" s="11">
        <f>VLOOKUP(A1779,AllFromFortiEMS!A:H,8,FALSE)</f>
        <v>1</v>
      </c>
      <c r="E1779" s="11" t="str">
        <f>IFERROR(IF(Table1[[#This Row],[Registered]]=1,"OK",""),"")</f>
        <v>OK</v>
      </c>
    </row>
    <row r="1780" spans="1:5" x14ac:dyDescent="0.2">
      <c r="A1780" s="9" t="s">
        <v>1974</v>
      </c>
      <c r="B1780" s="9" t="s">
        <v>2143</v>
      </c>
      <c r="C1780" s="4" t="str">
        <f>VLOOKUP(A1780,AllFromFortiEMS!A:A,1,FALSE)</f>
        <v>NB18137</v>
      </c>
      <c r="D1780" s="11">
        <f>VLOOKUP(A1780,AllFromFortiEMS!A:H,8,FALSE)</f>
        <v>1</v>
      </c>
      <c r="E1780" s="11" t="str">
        <f>IFERROR(IF(Table1[[#This Row],[Registered]]=1,"OK",""),"")</f>
        <v>OK</v>
      </c>
    </row>
    <row r="1781" spans="1:5" x14ac:dyDescent="0.2">
      <c r="A1781" s="9" t="s">
        <v>1976</v>
      </c>
      <c r="B1781" s="9" t="s">
        <v>2143</v>
      </c>
      <c r="C1781" s="4" t="str">
        <f>VLOOKUP(A1781,AllFromFortiEMS!A:A,1,FALSE)</f>
        <v>NB18139</v>
      </c>
      <c r="D1781" s="11">
        <f>VLOOKUP(A1781,AllFromFortiEMS!A:H,8,FALSE)</f>
        <v>1</v>
      </c>
      <c r="E1781" s="11" t="str">
        <f>IFERROR(IF(Table1[[#This Row],[Registered]]=1,"OK",""),"")</f>
        <v>OK</v>
      </c>
    </row>
    <row r="1782" spans="1:5" x14ac:dyDescent="0.2">
      <c r="A1782" s="9" t="s">
        <v>1977</v>
      </c>
      <c r="B1782" s="9" t="s">
        <v>2143</v>
      </c>
      <c r="C1782" s="4" t="str">
        <f>VLOOKUP(A1782,AllFromFortiEMS!A:A,1,FALSE)</f>
        <v>NB18140</v>
      </c>
      <c r="D1782" s="11">
        <f>VLOOKUP(A1782,AllFromFortiEMS!A:H,8,FALSE)</f>
        <v>1</v>
      </c>
      <c r="E1782" s="11" t="str">
        <f>IFERROR(IF(Table1[[#This Row],[Registered]]=1,"OK",""),"")</f>
        <v>OK</v>
      </c>
    </row>
    <row r="1783" spans="1:5" x14ac:dyDescent="0.2">
      <c r="A1783" s="9" t="s">
        <v>1978</v>
      </c>
      <c r="B1783" s="9" t="s">
        <v>2143</v>
      </c>
      <c r="C1783" s="4" t="str">
        <f>VLOOKUP(A1783,AllFromFortiEMS!A:A,1,FALSE)</f>
        <v>NB18141</v>
      </c>
      <c r="D1783" s="11">
        <f>VLOOKUP(A1783,AllFromFortiEMS!A:H,8,FALSE)</f>
        <v>1</v>
      </c>
      <c r="E1783" s="11" t="str">
        <f>IFERROR(IF(Table1[[#This Row],[Registered]]=1,"OK",""),"")</f>
        <v>OK</v>
      </c>
    </row>
    <row r="1784" spans="1:5" x14ac:dyDescent="0.2">
      <c r="A1784" s="9" t="s">
        <v>1979</v>
      </c>
      <c r="B1784" s="9" t="s">
        <v>2143</v>
      </c>
      <c r="C1784" s="4" t="str">
        <f>VLOOKUP(A1784,AllFromFortiEMS!A:A,1,FALSE)</f>
        <v>NB18142</v>
      </c>
      <c r="D1784" s="11">
        <f>VLOOKUP(A1784,AllFromFortiEMS!A:H,8,FALSE)</f>
        <v>1</v>
      </c>
      <c r="E1784" s="11" t="str">
        <f>IFERROR(IF(Table1[[#This Row],[Registered]]=1,"OK",""),"")</f>
        <v>OK</v>
      </c>
    </row>
    <row r="1785" spans="1:5" x14ac:dyDescent="0.2">
      <c r="A1785" s="9" t="s">
        <v>1980</v>
      </c>
      <c r="B1785" s="9" t="s">
        <v>2143</v>
      </c>
      <c r="C1785" s="4" t="str">
        <f>VLOOKUP(A1785,AllFromFortiEMS!A:A,1,FALSE)</f>
        <v>NB18143</v>
      </c>
      <c r="D1785" s="11">
        <f>VLOOKUP(A1785,AllFromFortiEMS!A:H,8,FALSE)</f>
        <v>1</v>
      </c>
      <c r="E1785" s="11" t="str">
        <f>IFERROR(IF(Table1[[#This Row],[Registered]]=1,"OK",""),"")</f>
        <v>OK</v>
      </c>
    </row>
    <row r="1786" spans="1:5" x14ac:dyDescent="0.2">
      <c r="A1786" s="9" t="s">
        <v>1982</v>
      </c>
      <c r="B1786" s="9" t="s">
        <v>2143</v>
      </c>
      <c r="C1786" s="4" t="str">
        <f>VLOOKUP(A1786,AllFromFortiEMS!A:A,1,FALSE)</f>
        <v>NB18145</v>
      </c>
      <c r="D1786" s="11">
        <f>VLOOKUP(A1786,AllFromFortiEMS!A:H,8,FALSE)</f>
        <v>1</v>
      </c>
      <c r="E1786" s="11" t="str">
        <f>IFERROR(IF(Table1[[#This Row],[Registered]]=1,"OK",""),"")</f>
        <v>OK</v>
      </c>
    </row>
    <row r="1787" spans="1:5" x14ac:dyDescent="0.2">
      <c r="A1787" s="9" t="s">
        <v>1983</v>
      </c>
      <c r="B1787" s="9" t="s">
        <v>2143</v>
      </c>
      <c r="C1787" s="4" t="str">
        <f>VLOOKUP(A1787,AllFromFortiEMS!A:A,1,FALSE)</f>
        <v>NB18146</v>
      </c>
      <c r="D1787" s="11">
        <f>VLOOKUP(A1787,AllFromFortiEMS!A:H,8,FALSE)</f>
        <v>1</v>
      </c>
      <c r="E1787" s="11" t="str">
        <f>IFERROR(IF(Table1[[#This Row],[Registered]]=1,"OK",""),"")</f>
        <v>OK</v>
      </c>
    </row>
    <row r="1788" spans="1:5" x14ac:dyDescent="0.2">
      <c r="A1788" s="9" t="s">
        <v>1987</v>
      </c>
      <c r="B1788" s="9" t="s">
        <v>2143</v>
      </c>
      <c r="C1788" s="4" t="str">
        <f>VLOOKUP(A1788,AllFromFortiEMS!A:A,1,FALSE)</f>
        <v>NB18431</v>
      </c>
      <c r="D1788" s="11">
        <f>VLOOKUP(A1788,AllFromFortiEMS!A:H,8,FALSE)</f>
        <v>1</v>
      </c>
      <c r="E1788" s="11" t="str">
        <f>IFERROR(IF(Table1[[#This Row],[Registered]]=1,"OK",""),"")</f>
        <v>OK</v>
      </c>
    </row>
    <row r="1789" spans="1:5" x14ac:dyDescent="0.2">
      <c r="A1789" s="9" t="s">
        <v>1988</v>
      </c>
      <c r="B1789" s="9" t="s">
        <v>2143</v>
      </c>
      <c r="C1789" s="4" t="str">
        <f>VLOOKUP(A1789,AllFromFortiEMS!A:A,1,FALSE)</f>
        <v>NB18432</v>
      </c>
      <c r="D1789" s="11">
        <f>VLOOKUP(A1789,AllFromFortiEMS!A:H,8,FALSE)</f>
        <v>1</v>
      </c>
      <c r="E1789" s="11" t="str">
        <f>IFERROR(IF(Table1[[#This Row],[Registered]]=1,"OK",""),"")</f>
        <v>OK</v>
      </c>
    </row>
    <row r="1790" spans="1:5" x14ac:dyDescent="0.2">
      <c r="A1790" s="9" t="s">
        <v>1990</v>
      </c>
      <c r="B1790" s="9" t="s">
        <v>2143</v>
      </c>
      <c r="C1790" s="4" t="str">
        <f>VLOOKUP(A1790,AllFromFortiEMS!A:A,1,FALSE)</f>
        <v>NB18434</v>
      </c>
      <c r="D1790" s="11">
        <f>VLOOKUP(A1790,AllFromFortiEMS!A:H,8,FALSE)</f>
        <v>1</v>
      </c>
      <c r="E1790" s="11" t="str">
        <f>IFERROR(IF(Table1[[#This Row],[Registered]]=1,"OK",""),"")</f>
        <v>OK</v>
      </c>
    </row>
    <row r="1791" spans="1:5" x14ac:dyDescent="0.2">
      <c r="A1791" s="9" t="s">
        <v>1991</v>
      </c>
      <c r="B1791" s="9" t="s">
        <v>2143</v>
      </c>
      <c r="C1791" s="4" t="str">
        <f>VLOOKUP(A1791,AllFromFortiEMS!A:A,1,FALSE)</f>
        <v>NB18435</v>
      </c>
      <c r="D1791" s="11">
        <f>VLOOKUP(A1791,AllFromFortiEMS!A:H,8,FALSE)</f>
        <v>1</v>
      </c>
      <c r="E1791" s="11" t="str">
        <f>IFERROR(IF(Table1[[#This Row],[Registered]]=1,"OK",""),"")</f>
        <v>OK</v>
      </c>
    </row>
    <row r="1792" spans="1:5" x14ac:dyDescent="0.2">
      <c r="A1792" s="9" t="s">
        <v>1993</v>
      </c>
      <c r="B1792" s="9" t="s">
        <v>2143</v>
      </c>
      <c r="C1792" s="4" t="str">
        <f>VLOOKUP(A1792,AllFromFortiEMS!A:A,1,FALSE)</f>
        <v>NB18437</v>
      </c>
      <c r="D1792" s="11">
        <f>VLOOKUP(A1792,AllFromFortiEMS!A:H,8,FALSE)</f>
        <v>1</v>
      </c>
      <c r="E1792" s="11" t="str">
        <f>IFERROR(IF(Table1[[#This Row],[Registered]]=1,"OK",""),"")</f>
        <v>OK</v>
      </c>
    </row>
    <row r="1793" spans="1:5" x14ac:dyDescent="0.2">
      <c r="A1793" s="9" t="s">
        <v>1994</v>
      </c>
      <c r="B1793" s="9" t="s">
        <v>2143</v>
      </c>
      <c r="C1793" s="4" t="str">
        <f>VLOOKUP(A1793,AllFromFortiEMS!A:A,1,FALSE)</f>
        <v>NB18438</v>
      </c>
      <c r="D1793" s="11">
        <f>VLOOKUP(A1793,AllFromFortiEMS!A:H,8,FALSE)</f>
        <v>1</v>
      </c>
      <c r="E1793" s="11" t="str">
        <f>IFERROR(IF(Table1[[#This Row],[Registered]]=1,"OK",""),"")</f>
        <v>OK</v>
      </c>
    </row>
    <row r="1794" spans="1:5" x14ac:dyDescent="0.2">
      <c r="A1794" s="9" t="s">
        <v>1995</v>
      </c>
      <c r="B1794" s="9" t="s">
        <v>2143</v>
      </c>
      <c r="C1794" s="4" t="str">
        <f>VLOOKUP(A1794,AllFromFortiEMS!A:A,1,FALSE)</f>
        <v>NB18439</v>
      </c>
      <c r="D1794" s="11">
        <f>VLOOKUP(A1794,AllFromFortiEMS!A:H,8,FALSE)</f>
        <v>1</v>
      </c>
      <c r="E1794" s="11" t="str">
        <f>IFERROR(IF(Table1[[#This Row],[Registered]]=1,"OK",""),"")</f>
        <v>OK</v>
      </c>
    </row>
    <row r="1795" spans="1:5" x14ac:dyDescent="0.2">
      <c r="A1795" s="9" t="s">
        <v>1996</v>
      </c>
      <c r="B1795" s="9" t="s">
        <v>2143</v>
      </c>
      <c r="C1795" s="4" t="str">
        <f>VLOOKUP(A1795,AllFromFortiEMS!A:A,1,FALSE)</f>
        <v>NB18440</v>
      </c>
      <c r="D1795" s="11">
        <f>VLOOKUP(A1795,AllFromFortiEMS!A:H,8,FALSE)</f>
        <v>1</v>
      </c>
      <c r="E1795" s="11" t="str">
        <f>IFERROR(IF(Table1[[#This Row],[Registered]]=1,"OK",""),"")</f>
        <v>OK</v>
      </c>
    </row>
    <row r="1796" spans="1:5" x14ac:dyDescent="0.2">
      <c r="A1796" s="9" t="s">
        <v>1998</v>
      </c>
      <c r="B1796" s="9" t="s">
        <v>2143</v>
      </c>
      <c r="C1796" s="4" t="str">
        <f>VLOOKUP(A1796,AllFromFortiEMS!A:A,1,FALSE)</f>
        <v>NB18442</v>
      </c>
      <c r="D1796" s="11">
        <f>VLOOKUP(A1796,AllFromFortiEMS!A:H,8,FALSE)</f>
        <v>1</v>
      </c>
      <c r="E1796" s="11" t="str">
        <f>IFERROR(IF(Table1[[#This Row],[Registered]]=1,"OK",""),"")</f>
        <v>OK</v>
      </c>
    </row>
    <row r="1797" spans="1:5" x14ac:dyDescent="0.2">
      <c r="A1797" s="9" t="s">
        <v>1999</v>
      </c>
      <c r="B1797" s="9" t="s">
        <v>2143</v>
      </c>
      <c r="C1797" s="4" t="str">
        <f>VLOOKUP(A1797,AllFromFortiEMS!A:A,1,FALSE)</f>
        <v>NB18443</v>
      </c>
      <c r="D1797" s="11">
        <f>VLOOKUP(A1797,AllFromFortiEMS!A:H,8,FALSE)</f>
        <v>1</v>
      </c>
      <c r="E1797" s="11" t="str">
        <f>IFERROR(IF(Table1[[#This Row],[Registered]]=1,"OK",""),"")</f>
        <v>OK</v>
      </c>
    </row>
    <row r="1798" spans="1:5" x14ac:dyDescent="0.2">
      <c r="A1798" s="9" t="s">
        <v>2000</v>
      </c>
      <c r="B1798" s="9" t="s">
        <v>2143</v>
      </c>
      <c r="C1798" s="4" t="str">
        <f>VLOOKUP(A1798,AllFromFortiEMS!A:A,1,FALSE)</f>
        <v>NB18444</v>
      </c>
      <c r="D1798" s="11">
        <f>VLOOKUP(A1798,AllFromFortiEMS!A:H,8,FALSE)</f>
        <v>1</v>
      </c>
      <c r="E1798" s="11" t="str">
        <f>IFERROR(IF(Table1[[#This Row],[Registered]]=1,"OK",""),"")</f>
        <v>OK</v>
      </c>
    </row>
    <row r="1799" spans="1:5" x14ac:dyDescent="0.2">
      <c r="A1799" s="9" t="s">
        <v>2001</v>
      </c>
      <c r="B1799" s="9" t="s">
        <v>2143</v>
      </c>
      <c r="C1799" s="4" t="str">
        <f>VLOOKUP(A1799,AllFromFortiEMS!A:A,1,FALSE)</f>
        <v>NB18445</v>
      </c>
      <c r="D1799" s="11">
        <f>VLOOKUP(A1799,AllFromFortiEMS!A:H,8,FALSE)</f>
        <v>1</v>
      </c>
      <c r="E1799" s="11" t="str">
        <f>IFERROR(IF(Table1[[#This Row],[Registered]]=1,"OK",""),"")</f>
        <v>OK</v>
      </c>
    </row>
    <row r="1800" spans="1:5" x14ac:dyDescent="0.2">
      <c r="A1800" s="9" t="s">
        <v>2002</v>
      </c>
      <c r="B1800" s="9" t="s">
        <v>2143</v>
      </c>
      <c r="C1800" s="4" t="str">
        <f>VLOOKUP(A1800,AllFromFortiEMS!A:A,1,FALSE)</f>
        <v>NB18446</v>
      </c>
      <c r="D1800" s="11">
        <f>VLOOKUP(A1800,AllFromFortiEMS!A:H,8,FALSE)</f>
        <v>1</v>
      </c>
      <c r="E1800" s="11" t="str">
        <f>IFERROR(IF(Table1[[#This Row],[Registered]]=1,"OK",""),"")</f>
        <v>OK</v>
      </c>
    </row>
    <row r="1801" spans="1:5" x14ac:dyDescent="0.2">
      <c r="A1801" s="9" t="s">
        <v>2003</v>
      </c>
      <c r="B1801" s="9" t="s">
        <v>2143</v>
      </c>
      <c r="C1801" s="4" t="str">
        <f>VLOOKUP(A1801,AllFromFortiEMS!A:A,1,FALSE)</f>
        <v>NB18447</v>
      </c>
      <c r="D1801" s="11">
        <f>VLOOKUP(A1801,AllFromFortiEMS!A:H,8,FALSE)</f>
        <v>1</v>
      </c>
      <c r="E1801" s="11" t="str">
        <f>IFERROR(IF(Table1[[#This Row],[Registered]]=1,"OK",""),"")</f>
        <v>OK</v>
      </c>
    </row>
    <row r="1802" spans="1:5" x14ac:dyDescent="0.2">
      <c r="A1802" s="9" t="s">
        <v>2004</v>
      </c>
      <c r="B1802" s="9" t="s">
        <v>2143</v>
      </c>
      <c r="C1802" s="4" t="str">
        <f>VLOOKUP(A1802,AllFromFortiEMS!A:A,1,FALSE)</f>
        <v>NB18448</v>
      </c>
      <c r="D1802" s="11">
        <f>VLOOKUP(A1802,AllFromFortiEMS!A:H,8,FALSE)</f>
        <v>0</v>
      </c>
      <c r="E1802" s="11" t="str">
        <f>IFERROR(IF(Table1[[#This Row],[Registered]]=1,"OK",""),"")</f>
        <v/>
      </c>
    </row>
    <row r="1803" spans="1:5" x14ac:dyDescent="0.2">
      <c r="A1803" s="9" t="s">
        <v>2005</v>
      </c>
      <c r="B1803" s="9" t="s">
        <v>2143</v>
      </c>
      <c r="C1803" s="4" t="str">
        <f>VLOOKUP(A1803,AllFromFortiEMS!A:A,1,FALSE)</f>
        <v>NB18449</v>
      </c>
      <c r="D1803" s="11">
        <f>VLOOKUP(A1803,AllFromFortiEMS!A:H,8,FALSE)</f>
        <v>1</v>
      </c>
      <c r="E1803" s="11" t="str">
        <f>IFERROR(IF(Table1[[#This Row],[Registered]]=1,"OK",""),"")</f>
        <v>OK</v>
      </c>
    </row>
    <row r="1804" spans="1:5" x14ac:dyDescent="0.2">
      <c r="A1804" s="9" t="s">
        <v>2006</v>
      </c>
      <c r="B1804" s="9" t="s">
        <v>2143</v>
      </c>
      <c r="C1804" s="4" t="str">
        <f>VLOOKUP(A1804,AllFromFortiEMS!A:A,1,FALSE)</f>
        <v>NB18450</v>
      </c>
      <c r="D1804" s="11">
        <f>VLOOKUP(A1804,AllFromFortiEMS!A:H,8,FALSE)</f>
        <v>0</v>
      </c>
      <c r="E1804" s="11" t="str">
        <f>IFERROR(IF(Table1[[#This Row],[Registered]]=1,"OK",""),"")</f>
        <v/>
      </c>
    </row>
    <row r="1805" spans="1:5" x14ac:dyDescent="0.2">
      <c r="A1805" s="9" t="s">
        <v>2007</v>
      </c>
      <c r="B1805" s="9" t="s">
        <v>2143</v>
      </c>
      <c r="C1805" s="4" t="str">
        <f>VLOOKUP(A1805,AllFromFortiEMS!A:A,1,FALSE)</f>
        <v>NB18451</v>
      </c>
      <c r="D1805" s="11">
        <f>VLOOKUP(A1805,AllFromFortiEMS!A:H,8,FALSE)</f>
        <v>0</v>
      </c>
      <c r="E1805" s="11" t="str">
        <f>IFERROR(IF(Table1[[#This Row],[Registered]]=1,"OK",""),"")</f>
        <v/>
      </c>
    </row>
    <row r="1806" spans="1:5" x14ac:dyDescent="0.2">
      <c r="A1806" s="9" t="s">
        <v>2008</v>
      </c>
      <c r="B1806" s="9" t="s">
        <v>2143</v>
      </c>
      <c r="C1806" s="4" t="str">
        <f>VLOOKUP(A1806,AllFromFortiEMS!A:A,1,FALSE)</f>
        <v>NB18452</v>
      </c>
      <c r="D1806" s="11">
        <f>VLOOKUP(A1806,AllFromFortiEMS!A:H,8,FALSE)</f>
        <v>0</v>
      </c>
      <c r="E1806" s="11" t="str">
        <f>IFERROR(IF(Table1[[#This Row],[Registered]]=1,"OK",""),"")</f>
        <v/>
      </c>
    </row>
    <row r="1807" spans="1:5" x14ac:dyDescent="0.2">
      <c r="A1807" s="9" t="s">
        <v>2009</v>
      </c>
      <c r="B1807" s="9" t="s">
        <v>2143</v>
      </c>
      <c r="C1807" s="4" t="str">
        <f>VLOOKUP(A1807,AllFromFortiEMS!A:A,1,FALSE)</f>
        <v>NB18453</v>
      </c>
      <c r="D1807" s="11">
        <f>VLOOKUP(A1807,AllFromFortiEMS!A:H,8,FALSE)</f>
        <v>0</v>
      </c>
      <c r="E1807" s="11" t="str">
        <f>IFERROR(IF(Table1[[#This Row],[Registered]]=1,"OK",""),"")</f>
        <v/>
      </c>
    </row>
    <row r="1808" spans="1:5" x14ac:dyDescent="0.2">
      <c r="A1808" s="9" t="s">
        <v>2010</v>
      </c>
      <c r="B1808" s="9" t="s">
        <v>2143</v>
      </c>
      <c r="C1808" s="4" t="str">
        <f>VLOOKUP(A1808,AllFromFortiEMS!A:A,1,FALSE)</f>
        <v>NB18454</v>
      </c>
      <c r="D1808" s="11">
        <f>VLOOKUP(A1808,AllFromFortiEMS!A:H,8,FALSE)</f>
        <v>1</v>
      </c>
      <c r="E1808" s="11" t="str">
        <f>IFERROR(IF(Table1[[#This Row],[Registered]]=1,"OK",""),"")</f>
        <v>OK</v>
      </c>
    </row>
    <row r="1809" spans="1:5" x14ac:dyDescent="0.2">
      <c r="A1809" s="9" t="s">
        <v>2011</v>
      </c>
      <c r="B1809" s="9" t="s">
        <v>2143</v>
      </c>
      <c r="C1809" s="4" t="str">
        <f>VLOOKUP(A1809,AllFromFortiEMS!A:A,1,FALSE)</f>
        <v>NB18455</v>
      </c>
      <c r="D1809" s="11">
        <f>VLOOKUP(A1809,AllFromFortiEMS!A:H,8,FALSE)</f>
        <v>1</v>
      </c>
      <c r="E1809" s="11" t="str">
        <f>IFERROR(IF(Table1[[#This Row],[Registered]]=1,"OK",""),"")</f>
        <v>OK</v>
      </c>
    </row>
    <row r="1810" spans="1:5" x14ac:dyDescent="0.2">
      <c r="A1810" s="9" t="s">
        <v>2012</v>
      </c>
      <c r="B1810" s="9" t="s">
        <v>2143</v>
      </c>
      <c r="C1810" s="4" t="str">
        <f>VLOOKUP(A1810,AllFromFortiEMS!A:A,1,FALSE)</f>
        <v>NB18456</v>
      </c>
      <c r="D1810" s="11">
        <f>VLOOKUP(A1810,AllFromFortiEMS!A:H,8,FALSE)</f>
        <v>1</v>
      </c>
      <c r="E1810" s="11" t="str">
        <f>IFERROR(IF(Table1[[#This Row],[Registered]]=1,"OK",""),"")</f>
        <v>OK</v>
      </c>
    </row>
    <row r="1811" spans="1:5" x14ac:dyDescent="0.2">
      <c r="A1811" s="9" t="s">
        <v>2013</v>
      </c>
      <c r="B1811" s="9" t="s">
        <v>2143</v>
      </c>
      <c r="C1811" s="4" t="str">
        <f>VLOOKUP(A1811,AllFromFortiEMS!A:A,1,FALSE)</f>
        <v>NB18457</v>
      </c>
      <c r="D1811" s="11">
        <f>VLOOKUP(A1811,AllFromFortiEMS!A:H,8,FALSE)</f>
        <v>1</v>
      </c>
      <c r="E1811" s="11" t="str">
        <f>IFERROR(IF(Table1[[#This Row],[Registered]]=1,"OK",""),"")</f>
        <v>OK</v>
      </c>
    </row>
    <row r="1812" spans="1:5" x14ac:dyDescent="0.2">
      <c r="A1812" s="9" t="s">
        <v>2015</v>
      </c>
      <c r="B1812" s="9" t="s">
        <v>2143</v>
      </c>
      <c r="C1812" s="4" t="str">
        <f>VLOOKUP(A1812,AllFromFortiEMS!A:A,1,FALSE)</f>
        <v>NB18471</v>
      </c>
      <c r="D1812" s="11">
        <f>VLOOKUP(A1812,AllFromFortiEMS!A:H,8,FALSE)</f>
        <v>1</v>
      </c>
      <c r="E1812" s="11" t="str">
        <f>IFERROR(IF(Table1[[#This Row],[Registered]]=1,"OK",""),"")</f>
        <v>OK</v>
      </c>
    </row>
    <row r="1813" spans="1:5" x14ac:dyDescent="0.2">
      <c r="A1813" s="9" t="s">
        <v>2018</v>
      </c>
      <c r="B1813" s="9" t="s">
        <v>2143</v>
      </c>
      <c r="C1813" s="4" t="str">
        <f>VLOOKUP(A1813,AllFromFortiEMS!A:A,1,FALSE)</f>
        <v>NB18474</v>
      </c>
      <c r="D1813" s="11">
        <f>VLOOKUP(A1813,AllFromFortiEMS!A:H,8,FALSE)</f>
        <v>1</v>
      </c>
      <c r="E1813" s="11" t="str">
        <f>IFERROR(IF(Table1[[#This Row],[Registered]]=1,"OK",""),"")</f>
        <v>OK</v>
      </c>
    </row>
    <row r="1814" spans="1:5" x14ac:dyDescent="0.2">
      <c r="A1814" s="9" t="s">
        <v>2019</v>
      </c>
      <c r="B1814" s="9" t="s">
        <v>2143</v>
      </c>
      <c r="C1814" s="4" t="str">
        <f>VLOOKUP(A1814,AllFromFortiEMS!A:A,1,FALSE)</f>
        <v>NB18475</v>
      </c>
      <c r="D1814" s="11">
        <f>VLOOKUP(A1814,AllFromFortiEMS!A:H,8,FALSE)</f>
        <v>1</v>
      </c>
      <c r="E1814" s="11" t="str">
        <f>IFERROR(IF(Table1[[#This Row],[Registered]]=1,"OK",""),"")</f>
        <v>OK</v>
      </c>
    </row>
    <row r="1815" spans="1:5" x14ac:dyDescent="0.2">
      <c r="A1815" s="9" t="s">
        <v>2020</v>
      </c>
      <c r="B1815" s="9" t="s">
        <v>2143</v>
      </c>
      <c r="C1815" s="4" t="str">
        <f>VLOOKUP(A1815,AllFromFortiEMS!A:A,1,FALSE)</f>
        <v>NB18476</v>
      </c>
      <c r="D1815" s="11">
        <f>VLOOKUP(A1815,AllFromFortiEMS!A:H,8,FALSE)</f>
        <v>0</v>
      </c>
      <c r="E1815" s="11" t="str">
        <f>IFERROR(IF(Table1[[#This Row],[Registered]]=1,"OK",""),"")</f>
        <v/>
      </c>
    </row>
    <row r="1816" spans="1:5" x14ac:dyDescent="0.2">
      <c r="A1816" s="9" t="s">
        <v>2021</v>
      </c>
      <c r="B1816" s="9" t="s">
        <v>2143</v>
      </c>
      <c r="C1816" s="4" t="str">
        <f>VLOOKUP(A1816,AllFromFortiEMS!A:A,1,FALSE)</f>
        <v>NB18477</v>
      </c>
      <c r="D1816" s="11">
        <f>VLOOKUP(A1816,AllFromFortiEMS!A:H,8,FALSE)</f>
        <v>1</v>
      </c>
      <c r="E1816" s="11" t="str">
        <f>IFERROR(IF(Table1[[#This Row],[Registered]]=1,"OK",""),"")</f>
        <v>OK</v>
      </c>
    </row>
    <row r="1817" spans="1:5" x14ac:dyDescent="0.2">
      <c r="A1817" s="9" t="s">
        <v>2022</v>
      </c>
      <c r="B1817" s="9" t="s">
        <v>2143</v>
      </c>
      <c r="C1817" s="4" t="str">
        <f>VLOOKUP(A1817,AllFromFortiEMS!A:A,1,FALSE)</f>
        <v>NB18478</v>
      </c>
      <c r="D1817" s="11">
        <f>VLOOKUP(A1817,AllFromFortiEMS!A:H,8,FALSE)</f>
        <v>1</v>
      </c>
      <c r="E1817" s="11" t="str">
        <f>IFERROR(IF(Table1[[#This Row],[Registered]]=1,"OK",""),"")</f>
        <v>OK</v>
      </c>
    </row>
    <row r="1818" spans="1:5" x14ac:dyDescent="0.2">
      <c r="A1818" s="9" t="s">
        <v>2023</v>
      </c>
      <c r="B1818" s="9" t="s">
        <v>2143</v>
      </c>
      <c r="C1818" s="4" t="str">
        <f>VLOOKUP(A1818,AllFromFortiEMS!A:A,1,FALSE)</f>
        <v>NB18479</v>
      </c>
      <c r="D1818" s="11">
        <f>VLOOKUP(A1818,AllFromFortiEMS!A:H,8,FALSE)</f>
        <v>0</v>
      </c>
      <c r="E1818" s="11" t="str">
        <f>IFERROR(IF(Table1[[#This Row],[Registered]]=1,"OK",""),"")</f>
        <v/>
      </c>
    </row>
    <row r="1819" spans="1:5" x14ac:dyDescent="0.2">
      <c r="A1819" s="9" t="s">
        <v>2024</v>
      </c>
      <c r="B1819" s="9" t="s">
        <v>2143</v>
      </c>
      <c r="C1819" s="4" t="str">
        <f>VLOOKUP(A1819,AllFromFortiEMS!A:A,1,FALSE)</f>
        <v>NB18480</v>
      </c>
      <c r="D1819" s="11">
        <f>VLOOKUP(A1819,AllFromFortiEMS!A:H,8,FALSE)</f>
        <v>1</v>
      </c>
      <c r="E1819" s="11" t="str">
        <f>IFERROR(IF(Table1[[#This Row],[Registered]]=1,"OK",""),"")</f>
        <v>OK</v>
      </c>
    </row>
    <row r="1820" spans="1:5" x14ac:dyDescent="0.2">
      <c r="A1820" s="9" t="s">
        <v>2025</v>
      </c>
      <c r="B1820" s="9" t="s">
        <v>2143</v>
      </c>
      <c r="C1820" s="4" t="str">
        <f>VLOOKUP(A1820,AllFromFortiEMS!A:A,1,FALSE)</f>
        <v>NB18481</v>
      </c>
      <c r="D1820" s="11">
        <f>VLOOKUP(A1820,AllFromFortiEMS!A:H,8,FALSE)</f>
        <v>1</v>
      </c>
      <c r="E1820" s="11" t="str">
        <f>IFERROR(IF(Table1[[#This Row],[Registered]]=1,"OK",""),"")</f>
        <v>OK</v>
      </c>
    </row>
    <row r="1821" spans="1:5" x14ac:dyDescent="0.2">
      <c r="A1821" s="9" t="s">
        <v>2026</v>
      </c>
      <c r="B1821" s="9" t="s">
        <v>2143</v>
      </c>
      <c r="C1821" s="4" t="str">
        <f>VLOOKUP(A1821,AllFromFortiEMS!A:A,1,FALSE)</f>
        <v>NB18482</v>
      </c>
      <c r="D1821" s="11">
        <f>VLOOKUP(A1821,AllFromFortiEMS!A:H,8,FALSE)</f>
        <v>1</v>
      </c>
      <c r="E1821" s="11" t="str">
        <f>IFERROR(IF(Table1[[#This Row],[Registered]]=1,"OK",""),"")</f>
        <v>OK</v>
      </c>
    </row>
    <row r="1822" spans="1:5" x14ac:dyDescent="0.2">
      <c r="A1822" s="9" t="s">
        <v>2027</v>
      </c>
      <c r="B1822" s="9" t="s">
        <v>2143</v>
      </c>
      <c r="C1822" s="4" t="str">
        <f>VLOOKUP(A1822,AllFromFortiEMS!A:A,1,FALSE)</f>
        <v>NB18483</v>
      </c>
      <c r="D1822" s="11">
        <f>VLOOKUP(A1822,AllFromFortiEMS!A:H,8,FALSE)</f>
        <v>1</v>
      </c>
      <c r="E1822" s="11" t="str">
        <f>IFERROR(IF(Table1[[#This Row],[Registered]]=1,"OK",""),"")</f>
        <v>OK</v>
      </c>
    </row>
    <row r="1823" spans="1:5" x14ac:dyDescent="0.2">
      <c r="A1823" s="9" t="s">
        <v>2028</v>
      </c>
      <c r="B1823" s="9" t="s">
        <v>2143</v>
      </c>
      <c r="C1823" s="4" t="str">
        <f>VLOOKUP(A1823,AllFromFortiEMS!A:A,1,FALSE)</f>
        <v>NB18484</v>
      </c>
      <c r="D1823" s="11">
        <f>VLOOKUP(A1823,AllFromFortiEMS!A:H,8,FALSE)</f>
        <v>1</v>
      </c>
      <c r="E1823" s="11" t="str">
        <f>IFERROR(IF(Table1[[#This Row],[Registered]]=1,"OK",""),"")</f>
        <v>OK</v>
      </c>
    </row>
    <row r="1824" spans="1:5" x14ac:dyDescent="0.2">
      <c r="A1824" s="9" t="s">
        <v>2029</v>
      </c>
      <c r="B1824" s="9" t="s">
        <v>2143</v>
      </c>
      <c r="C1824" s="4" t="str">
        <f>VLOOKUP(A1824,AllFromFortiEMS!A:A,1,FALSE)</f>
        <v>NB18485</v>
      </c>
      <c r="D1824" s="11">
        <f>VLOOKUP(A1824,AllFromFortiEMS!A:H,8,FALSE)</f>
        <v>1</v>
      </c>
      <c r="E1824" s="11" t="str">
        <f>IFERROR(IF(Table1[[#This Row],[Registered]]=1,"OK",""),"")</f>
        <v>OK</v>
      </c>
    </row>
    <row r="1825" spans="1:5" x14ac:dyDescent="0.2">
      <c r="A1825" s="9" t="s">
        <v>2030</v>
      </c>
      <c r="B1825" s="9" t="s">
        <v>2143</v>
      </c>
      <c r="C1825" s="4" t="str">
        <f>VLOOKUP(A1825,AllFromFortiEMS!A:A,1,FALSE)</f>
        <v>NB18486</v>
      </c>
      <c r="D1825" s="11">
        <f>VLOOKUP(A1825,AllFromFortiEMS!A:H,8,FALSE)</f>
        <v>0</v>
      </c>
      <c r="E1825" s="11" t="str">
        <f>IFERROR(IF(Table1[[#This Row],[Registered]]=1,"OK",""),"")</f>
        <v/>
      </c>
    </row>
    <row r="1826" spans="1:5" x14ac:dyDescent="0.2">
      <c r="A1826" s="9" t="s">
        <v>2031</v>
      </c>
      <c r="B1826" s="9" t="s">
        <v>2143</v>
      </c>
      <c r="C1826" s="4" t="str">
        <f>VLOOKUP(A1826,AllFromFortiEMS!A:A,1,FALSE)</f>
        <v>NB18487</v>
      </c>
      <c r="D1826" s="11">
        <f>VLOOKUP(A1826,AllFromFortiEMS!A:H,8,FALSE)</f>
        <v>0</v>
      </c>
      <c r="E1826" s="11" t="str">
        <f>IFERROR(IF(Table1[[#This Row],[Registered]]=1,"OK",""),"")</f>
        <v/>
      </c>
    </row>
    <row r="1827" spans="1:5" x14ac:dyDescent="0.2">
      <c r="A1827" s="9" t="s">
        <v>2032</v>
      </c>
      <c r="B1827" s="9" t="s">
        <v>2143</v>
      </c>
      <c r="C1827" s="4" t="str">
        <f>VLOOKUP(A1827,AllFromFortiEMS!A:A,1,FALSE)</f>
        <v>NB18490</v>
      </c>
      <c r="D1827" s="11">
        <f>VLOOKUP(A1827,AllFromFortiEMS!A:H,8,FALSE)</f>
        <v>1</v>
      </c>
      <c r="E1827" s="11" t="str">
        <f>IFERROR(IF(Table1[[#This Row],[Registered]]=1,"OK",""),"")</f>
        <v>OK</v>
      </c>
    </row>
    <row r="1828" spans="1:5" x14ac:dyDescent="0.2">
      <c r="A1828" s="9" t="s">
        <v>2033</v>
      </c>
      <c r="B1828" s="9" t="s">
        <v>2143</v>
      </c>
      <c r="C1828" s="4" t="str">
        <f>VLOOKUP(A1828,AllFromFortiEMS!A:A,1,FALSE)</f>
        <v>NB18491</v>
      </c>
      <c r="D1828" s="11">
        <f>VLOOKUP(A1828,AllFromFortiEMS!A:H,8,FALSE)</f>
        <v>1</v>
      </c>
      <c r="E1828" s="11" t="str">
        <f>IFERROR(IF(Table1[[#This Row],[Registered]]=1,"OK",""),"")</f>
        <v>OK</v>
      </c>
    </row>
    <row r="1829" spans="1:5" x14ac:dyDescent="0.2">
      <c r="A1829" s="9" t="s">
        <v>2034</v>
      </c>
      <c r="B1829" s="9" t="s">
        <v>2143</v>
      </c>
      <c r="C1829" s="4" t="str">
        <f>VLOOKUP(A1829,AllFromFortiEMS!A:A,1,FALSE)</f>
        <v>NB18492</v>
      </c>
      <c r="D1829" s="11">
        <f>VLOOKUP(A1829,AllFromFortiEMS!A:H,8,FALSE)</f>
        <v>1</v>
      </c>
      <c r="E1829" s="11" t="str">
        <f>IFERROR(IF(Table1[[#This Row],[Registered]]=1,"OK",""),"")</f>
        <v>OK</v>
      </c>
    </row>
    <row r="1830" spans="1:5" x14ac:dyDescent="0.2">
      <c r="A1830" s="9" t="s">
        <v>2035</v>
      </c>
      <c r="B1830" s="9" t="s">
        <v>2143</v>
      </c>
      <c r="C1830" s="4" t="str">
        <f>VLOOKUP(A1830,AllFromFortiEMS!A:A,1,FALSE)</f>
        <v>NB18493</v>
      </c>
      <c r="D1830" s="11">
        <f>VLOOKUP(A1830,AllFromFortiEMS!A:H,8,FALSE)</f>
        <v>0</v>
      </c>
      <c r="E1830" s="11" t="str">
        <f>IFERROR(IF(Table1[[#This Row],[Registered]]=1,"OK",""),"")</f>
        <v/>
      </c>
    </row>
    <row r="1831" spans="1:5" x14ac:dyDescent="0.2">
      <c r="A1831" s="9" t="s">
        <v>2036</v>
      </c>
      <c r="B1831" s="9" t="s">
        <v>2143</v>
      </c>
      <c r="C1831" s="4" t="str">
        <f>VLOOKUP(A1831,AllFromFortiEMS!A:A,1,FALSE)</f>
        <v>NB18494</v>
      </c>
      <c r="D1831" s="11">
        <f>VLOOKUP(A1831,AllFromFortiEMS!A:H,8,FALSE)</f>
        <v>0</v>
      </c>
      <c r="E1831" s="11" t="str">
        <f>IFERROR(IF(Table1[[#This Row],[Registered]]=1,"OK",""),"")</f>
        <v/>
      </c>
    </row>
    <row r="1832" spans="1:5" x14ac:dyDescent="0.2">
      <c r="A1832" s="9" t="s">
        <v>2037</v>
      </c>
      <c r="B1832" s="9" t="s">
        <v>2143</v>
      </c>
      <c r="C1832" s="4" t="str">
        <f>VLOOKUP(A1832,AllFromFortiEMS!A:A,1,FALSE)</f>
        <v>NB18495</v>
      </c>
      <c r="D1832" s="11">
        <f>VLOOKUP(A1832,AllFromFortiEMS!A:H,8,FALSE)</f>
        <v>1</v>
      </c>
      <c r="E1832" s="11" t="str">
        <f>IFERROR(IF(Table1[[#This Row],[Registered]]=1,"OK",""),"")</f>
        <v>OK</v>
      </c>
    </row>
    <row r="1833" spans="1:5" x14ac:dyDescent="0.2">
      <c r="A1833" s="9" t="s">
        <v>2038</v>
      </c>
      <c r="B1833" s="9" t="s">
        <v>2143</v>
      </c>
      <c r="C1833" s="4" t="str">
        <f>VLOOKUP(A1833,AllFromFortiEMS!A:A,1,FALSE)</f>
        <v>NB18496</v>
      </c>
      <c r="D1833" s="11">
        <f>VLOOKUP(A1833,AllFromFortiEMS!A:H,8,FALSE)</f>
        <v>1</v>
      </c>
      <c r="E1833" s="11" t="str">
        <f>IFERROR(IF(Table1[[#This Row],[Registered]]=1,"OK",""),"")</f>
        <v>OK</v>
      </c>
    </row>
    <row r="1834" spans="1:5" x14ac:dyDescent="0.2">
      <c r="A1834" s="9" t="s">
        <v>2039</v>
      </c>
      <c r="B1834" s="9" t="s">
        <v>2143</v>
      </c>
      <c r="C1834" s="4" t="str">
        <f>VLOOKUP(A1834,AllFromFortiEMS!A:A,1,FALSE)</f>
        <v>NB18498</v>
      </c>
      <c r="D1834" s="11">
        <f>VLOOKUP(A1834,AllFromFortiEMS!A:H,8,FALSE)</f>
        <v>1</v>
      </c>
      <c r="E1834" s="11" t="str">
        <f>IFERROR(IF(Table1[[#This Row],[Registered]]=1,"OK",""),"")</f>
        <v>OK</v>
      </c>
    </row>
    <row r="1835" spans="1:5" x14ac:dyDescent="0.2">
      <c r="A1835" s="9" t="s">
        <v>2040</v>
      </c>
      <c r="B1835" s="9" t="s">
        <v>2143</v>
      </c>
      <c r="C1835" s="4" t="str">
        <f>VLOOKUP(A1835,AllFromFortiEMS!A:A,1,FALSE)</f>
        <v>NB18499</v>
      </c>
      <c r="D1835" s="11">
        <f>VLOOKUP(A1835,AllFromFortiEMS!A:H,8,FALSE)</f>
        <v>1</v>
      </c>
      <c r="E1835" s="11" t="str">
        <f>IFERROR(IF(Table1[[#This Row],[Registered]]=1,"OK",""),"")</f>
        <v>OK</v>
      </c>
    </row>
    <row r="1836" spans="1:5" x14ac:dyDescent="0.2">
      <c r="A1836" s="9" t="s">
        <v>1862</v>
      </c>
      <c r="B1836" s="9" t="s">
        <v>2143</v>
      </c>
      <c r="C1836" s="4" t="str">
        <f>VLOOKUP(A1836,AllFromFortiEMS!A:A,1,FALSE)</f>
        <v>NB18502</v>
      </c>
      <c r="D1836" s="11">
        <f>VLOOKUP(A1836,AllFromFortiEMS!A:H,8,FALSE)</f>
        <v>1</v>
      </c>
      <c r="E1836" s="11" t="str">
        <f>IFERROR(IF(Table1[[#This Row],[Registered]]=1,"OK",""),"")</f>
        <v>OK</v>
      </c>
    </row>
    <row r="1837" spans="1:5" x14ac:dyDescent="0.2">
      <c r="A1837" s="9" t="s">
        <v>1863</v>
      </c>
      <c r="B1837" s="9" t="s">
        <v>2143</v>
      </c>
      <c r="C1837" s="4" t="str">
        <f>VLOOKUP(A1837,AllFromFortiEMS!A:A,1,FALSE)</f>
        <v>NB18503</v>
      </c>
      <c r="D1837" s="11">
        <f>VLOOKUP(A1837,AllFromFortiEMS!A:H,8,FALSE)</f>
        <v>1</v>
      </c>
      <c r="E1837" s="11" t="str">
        <f>IFERROR(IF(Table1[[#This Row],[Registered]]=1,"OK",""),"")</f>
        <v>OK</v>
      </c>
    </row>
    <row r="1838" spans="1:5" x14ac:dyDescent="0.2">
      <c r="A1838" s="9" t="s">
        <v>1864</v>
      </c>
      <c r="B1838" s="9" t="s">
        <v>2143</v>
      </c>
      <c r="C1838" s="4" t="str">
        <f>VLOOKUP(A1838,AllFromFortiEMS!A:A,1,FALSE)</f>
        <v>NB18504</v>
      </c>
      <c r="D1838" s="11">
        <f>VLOOKUP(A1838,AllFromFortiEMS!A:H,8,FALSE)</f>
        <v>1</v>
      </c>
      <c r="E1838" s="11" t="str">
        <f>IFERROR(IF(Table1[[#This Row],[Registered]]=1,"OK",""),"")</f>
        <v>OK</v>
      </c>
    </row>
    <row r="1839" spans="1:5" x14ac:dyDescent="0.2">
      <c r="A1839" s="9" t="s">
        <v>1865</v>
      </c>
      <c r="B1839" s="9" t="s">
        <v>2143</v>
      </c>
      <c r="C1839" s="4" t="str">
        <f>VLOOKUP(A1839,AllFromFortiEMS!A:A,1,FALSE)</f>
        <v>NB18509</v>
      </c>
      <c r="D1839" s="11">
        <f>VLOOKUP(A1839,AllFromFortiEMS!A:H,8,FALSE)</f>
        <v>1</v>
      </c>
      <c r="E1839" s="11" t="str">
        <f>IFERROR(IF(Table1[[#This Row],[Registered]]=1,"OK",""),"")</f>
        <v>OK</v>
      </c>
    </row>
    <row r="1840" spans="1:5" x14ac:dyDescent="0.2">
      <c r="A1840" s="9" t="s">
        <v>1866</v>
      </c>
      <c r="B1840" s="9" t="s">
        <v>2143</v>
      </c>
      <c r="C1840" s="4" t="str">
        <f>VLOOKUP(A1840,AllFromFortiEMS!A:A,1,FALSE)</f>
        <v>NB18560</v>
      </c>
      <c r="D1840" s="11">
        <f>VLOOKUP(A1840,AllFromFortiEMS!A:H,8,FALSE)</f>
        <v>1</v>
      </c>
      <c r="E1840" s="11" t="str">
        <f>IFERROR(IF(Table1[[#This Row],[Registered]]=1,"OK",""),"")</f>
        <v>OK</v>
      </c>
    </row>
    <row r="1841" spans="1:5" x14ac:dyDescent="0.2">
      <c r="A1841" s="9" t="s">
        <v>1867</v>
      </c>
      <c r="B1841" s="9" t="s">
        <v>2143</v>
      </c>
      <c r="C1841" s="4" t="str">
        <f>VLOOKUP(A1841,AllFromFortiEMS!A:A,1,FALSE)</f>
        <v>NB18561</v>
      </c>
      <c r="D1841" s="11">
        <f>VLOOKUP(A1841,AllFromFortiEMS!A:H,8,FALSE)</f>
        <v>1</v>
      </c>
      <c r="E1841" s="11" t="str">
        <f>IFERROR(IF(Table1[[#This Row],[Registered]]=1,"OK",""),"")</f>
        <v>OK</v>
      </c>
    </row>
    <row r="1842" spans="1:5" x14ac:dyDescent="0.2">
      <c r="A1842" s="9" t="s">
        <v>1868</v>
      </c>
      <c r="B1842" s="9" t="s">
        <v>2143</v>
      </c>
      <c r="C1842" s="4" t="str">
        <f>VLOOKUP(A1842,AllFromFortiEMS!A:A,1,FALSE)</f>
        <v>NB18564</v>
      </c>
      <c r="D1842" s="11">
        <f>VLOOKUP(A1842,AllFromFortiEMS!A:H,8,FALSE)</f>
        <v>1</v>
      </c>
      <c r="E1842" s="11" t="str">
        <f>IFERROR(IF(Table1[[#This Row],[Registered]]=1,"OK",""),"")</f>
        <v>OK</v>
      </c>
    </row>
    <row r="1843" spans="1:5" x14ac:dyDescent="0.2">
      <c r="A1843" s="9" t="s">
        <v>1869</v>
      </c>
      <c r="B1843" s="9" t="s">
        <v>2143</v>
      </c>
      <c r="C1843" s="4" t="str">
        <f>VLOOKUP(A1843,AllFromFortiEMS!A:A,1,FALSE)</f>
        <v>NB18565</v>
      </c>
      <c r="D1843" s="11">
        <f>VLOOKUP(A1843,AllFromFortiEMS!A:H,8,FALSE)</f>
        <v>1</v>
      </c>
      <c r="E1843" s="11" t="str">
        <f>IFERROR(IF(Table1[[#This Row],[Registered]]=1,"OK",""),"")</f>
        <v>OK</v>
      </c>
    </row>
    <row r="1844" spans="1:5" x14ac:dyDescent="0.2">
      <c r="A1844" s="9" t="s">
        <v>1902</v>
      </c>
      <c r="B1844" s="9" t="s">
        <v>2143</v>
      </c>
      <c r="C1844" s="4" t="str">
        <f>VLOOKUP(A1844,AllFromFortiEMS!A:A,1,FALSE)</f>
        <v>NB18796</v>
      </c>
      <c r="D1844" s="11">
        <f>VLOOKUP(A1844,AllFromFortiEMS!A:H,8,FALSE)</f>
        <v>1</v>
      </c>
      <c r="E1844" s="11" t="str">
        <f>IFERROR(IF(Table1[[#This Row],[Registered]]=1,"OK",""),"")</f>
        <v>OK</v>
      </c>
    </row>
    <row r="1845" spans="1:5" x14ac:dyDescent="0.2">
      <c r="A1845" s="9" t="s">
        <v>2041</v>
      </c>
      <c r="B1845" s="9" t="s">
        <v>2143</v>
      </c>
      <c r="C1845" s="4" t="str">
        <f>VLOOKUP(A1845,AllFromFortiEMS!A:A,1,FALSE)</f>
        <v>NB19264</v>
      </c>
      <c r="D1845" s="11">
        <f>VLOOKUP(A1845,AllFromFortiEMS!A:H,8,FALSE)</f>
        <v>1</v>
      </c>
      <c r="E1845" s="11" t="str">
        <f>IFERROR(IF(Table1[[#This Row],[Registered]]=1,"OK",""),"")</f>
        <v>OK</v>
      </c>
    </row>
    <row r="1846" spans="1:5" x14ac:dyDescent="0.2">
      <c r="A1846" s="9" t="s">
        <v>2043</v>
      </c>
      <c r="B1846" s="9" t="s">
        <v>2143</v>
      </c>
      <c r="C1846" s="4" t="str">
        <f>VLOOKUP(A1846,AllFromFortiEMS!A:A,1,FALSE)</f>
        <v>NB19266</v>
      </c>
      <c r="D1846" s="11">
        <f>VLOOKUP(A1846,AllFromFortiEMS!A:H,8,FALSE)</f>
        <v>1</v>
      </c>
      <c r="E1846" s="11" t="str">
        <f>IFERROR(IF(Table1[[#This Row],[Registered]]=1,"OK",""),"")</f>
        <v>OK</v>
      </c>
    </row>
    <row r="1847" spans="1:5" x14ac:dyDescent="0.2">
      <c r="A1847" s="9" t="s">
        <v>2044</v>
      </c>
      <c r="B1847" s="9" t="s">
        <v>2143</v>
      </c>
      <c r="C1847" s="4" t="str">
        <f>VLOOKUP(A1847,AllFromFortiEMS!A:A,1,FALSE)</f>
        <v>NB19267</v>
      </c>
      <c r="D1847" s="11">
        <f>VLOOKUP(A1847,AllFromFortiEMS!A:H,8,FALSE)</f>
        <v>1</v>
      </c>
      <c r="E1847" s="11" t="str">
        <f>IFERROR(IF(Table1[[#This Row],[Registered]]=1,"OK",""),"")</f>
        <v>OK</v>
      </c>
    </row>
    <row r="1848" spans="1:5" x14ac:dyDescent="0.2">
      <c r="A1848" s="9" t="s">
        <v>2046</v>
      </c>
      <c r="B1848" s="9" t="s">
        <v>2143</v>
      </c>
      <c r="C1848" s="4" t="str">
        <f>VLOOKUP(A1848,AllFromFortiEMS!A:A,1,FALSE)</f>
        <v>NB19269</v>
      </c>
      <c r="D1848" s="11">
        <f>VLOOKUP(A1848,AllFromFortiEMS!A:H,8,FALSE)</f>
        <v>1</v>
      </c>
      <c r="E1848" s="11" t="str">
        <f>IFERROR(IF(Table1[[#This Row],[Registered]]=1,"OK",""),"")</f>
        <v>OK</v>
      </c>
    </row>
    <row r="1849" spans="1:5" x14ac:dyDescent="0.2">
      <c r="A1849" s="9" t="s">
        <v>2047</v>
      </c>
      <c r="B1849" s="9" t="s">
        <v>2163</v>
      </c>
      <c r="C1849" s="4" t="str">
        <f>VLOOKUP(A1849,AllFromFortiEMS!A:A,1,FALSE)</f>
        <v>NB19400</v>
      </c>
      <c r="D1849" s="11">
        <f>VLOOKUP(A1849,AllFromFortiEMS!A:H,8,FALSE)</f>
        <v>1</v>
      </c>
      <c r="E1849" s="11" t="str">
        <f>IFERROR(IF(Table1[[#This Row],[Registered]]=1,"OK",""),"")</f>
        <v>OK</v>
      </c>
    </row>
    <row r="1850" spans="1:5" x14ac:dyDescent="0.2">
      <c r="A1850" s="9" t="s">
        <v>2048</v>
      </c>
      <c r="B1850" s="9" t="s">
        <v>2143</v>
      </c>
      <c r="C1850" s="4" t="str">
        <f>VLOOKUP(A1850,AllFromFortiEMS!A:A,1,FALSE)</f>
        <v>NB19401</v>
      </c>
      <c r="D1850" s="11">
        <f>VLOOKUP(A1850,AllFromFortiEMS!A:H,8,FALSE)</f>
        <v>1</v>
      </c>
      <c r="E1850" s="11" t="str">
        <f>IFERROR(IF(Table1[[#This Row],[Registered]]=1,"OK",""),"")</f>
        <v>OK</v>
      </c>
    </row>
    <row r="1851" spans="1:5" x14ac:dyDescent="0.2">
      <c r="A1851" s="9" t="s">
        <v>2049</v>
      </c>
      <c r="B1851" s="9" t="s">
        <v>2143</v>
      </c>
      <c r="C1851" s="4" t="str">
        <f>VLOOKUP(A1851,AllFromFortiEMS!A:A,1,FALSE)</f>
        <v>NB19402</v>
      </c>
      <c r="D1851" s="11">
        <f>VLOOKUP(A1851,AllFromFortiEMS!A:H,8,FALSE)</f>
        <v>1</v>
      </c>
      <c r="E1851" s="11" t="str">
        <f>IFERROR(IF(Table1[[#This Row],[Registered]]=1,"OK",""),"")</f>
        <v>OK</v>
      </c>
    </row>
    <row r="1852" spans="1:5" x14ac:dyDescent="0.2">
      <c r="A1852" s="9" t="s">
        <v>2050</v>
      </c>
      <c r="B1852" s="9" t="s">
        <v>2143</v>
      </c>
      <c r="C1852" s="4" t="str">
        <f>VLOOKUP(A1852,AllFromFortiEMS!A:A,1,FALSE)</f>
        <v>NB19403</v>
      </c>
      <c r="D1852" s="11">
        <f>VLOOKUP(A1852,AllFromFortiEMS!A:H,8,FALSE)</f>
        <v>1</v>
      </c>
      <c r="E1852" s="11" t="str">
        <f>IFERROR(IF(Table1[[#This Row],[Registered]]=1,"OK",""),"")</f>
        <v>OK</v>
      </c>
    </row>
    <row r="1853" spans="1:5" x14ac:dyDescent="0.2">
      <c r="A1853" s="9" t="s">
        <v>2051</v>
      </c>
      <c r="B1853" s="9" t="s">
        <v>2143</v>
      </c>
      <c r="C1853" s="4" t="str">
        <f>VLOOKUP(A1853,AllFromFortiEMS!A:A,1,FALSE)</f>
        <v>NB19404</v>
      </c>
      <c r="D1853" s="11">
        <f>VLOOKUP(A1853,AllFromFortiEMS!A:H,8,FALSE)</f>
        <v>1</v>
      </c>
      <c r="E1853" s="11" t="str">
        <f>IFERROR(IF(Table1[[#This Row],[Registered]]=1,"OK",""),"")</f>
        <v>OK</v>
      </c>
    </row>
    <row r="1854" spans="1:5" x14ac:dyDescent="0.2">
      <c r="A1854" s="9" t="s">
        <v>2052</v>
      </c>
      <c r="B1854" s="9" t="s">
        <v>2143</v>
      </c>
      <c r="C1854" s="4" t="str">
        <f>VLOOKUP(A1854,AllFromFortiEMS!A:A,1,FALSE)</f>
        <v>NB19405</v>
      </c>
      <c r="D1854" s="11">
        <f>VLOOKUP(A1854,AllFromFortiEMS!A:H,8,FALSE)</f>
        <v>1</v>
      </c>
      <c r="E1854" s="11" t="str">
        <f>IFERROR(IF(Table1[[#This Row],[Registered]]=1,"OK",""),"")</f>
        <v>OK</v>
      </c>
    </row>
    <row r="1855" spans="1:5" x14ac:dyDescent="0.2">
      <c r="A1855" s="9" t="s">
        <v>2053</v>
      </c>
      <c r="B1855" s="9" t="s">
        <v>2143</v>
      </c>
      <c r="C1855" s="4" t="str">
        <f>VLOOKUP(A1855,AllFromFortiEMS!A:A,1,FALSE)</f>
        <v>NB19406</v>
      </c>
      <c r="D1855" s="11">
        <f>VLOOKUP(A1855,AllFromFortiEMS!A:H,8,FALSE)</f>
        <v>1</v>
      </c>
      <c r="E1855" s="11" t="str">
        <f>IFERROR(IF(Table1[[#This Row],[Registered]]=1,"OK",""),"")</f>
        <v>OK</v>
      </c>
    </row>
    <row r="1856" spans="1:5" x14ac:dyDescent="0.2">
      <c r="A1856" s="9" t="s">
        <v>2054</v>
      </c>
      <c r="B1856" s="9" t="s">
        <v>2143</v>
      </c>
      <c r="C1856" s="4" t="str">
        <f>VLOOKUP(A1856,AllFromFortiEMS!A:A,1,FALSE)</f>
        <v>NB19407</v>
      </c>
      <c r="D1856" s="11">
        <f>VLOOKUP(A1856,AllFromFortiEMS!A:H,8,FALSE)</f>
        <v>1</v>
      </c>
      <c r="E1856" s="11" t="str">
        <f>IFERROR(IF(Table1[[#This Row],[Registered]]=1,"OK",""),"")</f>
        <v>OK</v>
      </c>
    </row>
    <row r="1857" spans="1:5" x14ac:dyDescent="0.2">
      <c r="A1857" s="9" t="s">
        <v>2055</v>
      </c>
      <c r="B1857" s="9" t="s">
        <v>2143</v>
      </c>
      <c r="C1857" s="4" t="str">
        <f>VLOOKUP(A1857,AllFromFortiEMS!A:A,1,FALSE)</f>
        <v>NB19408</v>
      </c>
      <c r="D1857" s="11">
        <f>VLOOKUP(A1857,AllFromFortiEMS!A:H,8,FALSE)</f>
        <v>1</v>
      </c>
      <c r="E1857" s="11" t="str">
        <f>IFERROR(IF(Table1[[#This Row],[Registered]]=1,"OK",""),"")</f>
        <v>OK</v>
      </c>
    </row>
    <row r="1858" spans="1:5" x14ac:dyDescent="0.2">
      <c r="A1858" s="9" t="s">
        <v>2056</v>
      </c>
      <c r="B1858" s="9" t="s">
        <v>2143</v>
      </c>
      <c r="C1858" s="4" t="str">
        <f>VLOOKUP(A1858,AllFromFortiEMS!A:A,1,FALSE)</f>
        <v>NB19409</v>
      </c>
      <c r="D1858" s="11">
        <f>VLOOKUP(A1858,AllFromFortiEMS!A:H,8,FALSE)</f>
        <v>1</v>
      </c>
      <c r="E1858" s="11" t="str">
        <f>IFERROR(IF(Table1[[#This Row],[Registered]]=1,"OK",""),"")</f>
        <v>OK</v>
      </c>
    </row>
    <row r="1859" spans="1:5" x14ac:dyDescent="0.2">
      <c r="A1859" s="9" t="s">
        <v>2058</v>
      </c>
      <c r="B1859" s="9" t="s">
        <v>2143</v>
      </c>
      <c r="C1859" s="4" t="str">
        <f>VLOOKUP(A1859,AllFromFortiEMS!A:A,1,FALSE)</f>
        <v>NB19421</v>
      </c>
      <c r="D1859" s="11">
        <f>VLOOKUP(A1859,AllFromFortiEMS!A:H,8,FALSE)</f>
        <v>1</v>
      </c>
      <c r="E1859" s="11" t="str">
        <f>IFERROR(IF(Table1[[#This Row],[Registered]]=1,"OK",""),"")</f>
        <v>OK</v>
      </c>
    </row>
    <row r="1860" spans="1:5" x14ac:dyDescent="0.2">
      <c r="A1860" s="9" t="s">
        <v>2059</v>
      </c>
      <c r="B1860" s="9" t="s">
        <v>2143</v>
      </c>
      <c r="C1860" s="4" t="str">
        <f>VLOOKUP(A1860,AllFromFortiEMS!A:A,1,FALSE)</f>
        <v>NB19422</v>
      </c>
      <c r="D1860" s="11">
        <f>VLOOKUP(A1860,AllFromFortiEMS!A:H,8,FALSE)</f>
        <v>1</v>
      </c>
      <c r="E1860" s="11" t="str">
        <f>IFERROR(IF(Table1[[#This Row],[Registered]]=1,"OK",""),"")</f>
        <v>OK</v>
      </c>
    </row>
    <row r="1861" spans="1:5" x14ac:dyDescent="0.2">
      <c r="A1861" s="9" t="s">
        <v>2060</v>
      </c>
      <c r="B1861" s="9" t="s">
        <v>2143</v>
      </c>
      <c r="C1861" s="4" t="str">
        <f>VLOOKUP(A1861,AllFromFortiEMS!A:A,1,FALSE)</f>
        <v>NB19423</v>
      </c>
      <c r="D1861" s="11">
        <f>VLOOKUP(A1861,AllFromFortiEMS!A:H,8,FALSE)</f>
        <v>1</v>
      </c>
      <c r="E1861" s="11" t="str">
        <f>IFERROR(IF(Table1[[#This Row],[Registered]]=1,"OK",""),"")</f>
        <v>OK</v>
      </c>
    </row>
    <row r="1862" spans="1:5" x14ac:dyDescent="0.2">
      <c r="A1862" s="9" t="s">
        <v>2061</v>
      </c>
      <c r="B1862" s="9" t="s">
        <v>2143</v>
      </c>
      <c r="C1862" s="4" t="str">
        <f>VLOOKUP(A1862,AllFromFortiEMS!A:A,1,FALSE)</f>
        <v>NB19424</v>
      </c>
      <c r="D1862" s="11">
        <f>VLOOKUP(A1862,AllFromFortiEMS!A:H,8,FALSE)</f>
        <v>1</v>
      </c>
      <c r="E1862" s="11" t="str">
        <f>IFERROR(IF(Table1[[#This Row],[Registered]]=1,"OK",""),"")</f>
        <v>OK</v>
      </c>
    </row>
    <row r="1863" spans="1:5" x14ac:dyDescent="0.2">
      <c r="A1863" s="9" t="s">
        <v>2062</v>
      </c>
      <c r="B1863" s="9" t="s">
        <v>2143</v>
      </c>
      <c r="C1863" s="4" t="str">
        <f>VLOOKUP(A1863,AllFromFortiEMS!A:A,1,FALSE)</f>
        <v>NB19425</v>
      </c>
      <c r="D1863" s="11">
        <f>VLOOKUP(A1863,AllFromFortiEMS!A:H,8,FALSE)</f>
        <v>1</v>
      </c>
      <c r="E1863" s="11" t="str">
        <f>IFERROR(IF(Table1[[#This Row],[Registered]]=1,"OK",""),"")</f>
        <v>OK</v>
      </c>
    </row>
    <row r="1864" spans="1:5" x14ac:dyDescent="0.2">
      <c r="A1864" s="9" t="s">
        <v>2063</v>
      </c>
      <c r="B1864" s="9" t="s">
        <v>2143</v>
      </c>
      <c r="C1864" s="4" t="str">
        <f>VLOOKUP(A1864,AllFromFortiEMS!A:A,1,FALSE)</f>
        <v>NB19426</v>
      </c>
      <c r="D1864" s="11">
        <f>VLOOKUP(A1864,AllFromFortiEMS!A:H,8,FALSE)</f>
        <v>1</v>
      </c>
      <c r="E1864" s="11" t="str">
        <f>IFERROR(IF(Table1[[#This Row],[Registered]]=1,"OK",""),"")</f>
        <v>OK</v>
      </c>
    </row>
    <row r="1865" spans="1:5" x14ac:dyDescent="0.2">
      <c r="A1865" s="9" t="s">
        <v>2065</v>
      </c>
      <c r="B1865" s="9" t="s">
        <v>2143</v>
      </c>
      <c r="C1865" s="4" t="str">
        <f>VLOOKUP(A1865,AllFromFortiEMS!A:A,1,FALSE)</f>
        <v>NB19428</v>
      </c>
      <c r="D1865" s="11">
        <f>VLOOKUP(A1865,AllFromFortiEMS!A:H,8,FALSE)</f>
        <v>1</v>
      </c>
      <c r="E1865" s="11" t="str">
        <f>IFERROR(IF(Table1[[#This Row],[Registered]]=1,"OK",""),"")</f>
        <v>OK</v>
      </c>
    </row>
    <row r="1866" spans="1:5" x14ac:dyDescent="0.2">
      <c r="A1866" s="9" t="s">
        <v>2066</v>
      </c>
      <c r="B1866" s="9" t="s">
        <v>2143</v>
      </c>
      <c r="C1866" s="4" t="str">
        <f>VLOOKUP(A1866,AllFromFortiEMS!A:A,1,FALSE)</f>
        <v>NB19429</v>
      </c>
      <c r="D1866" s="11">
        <f>VLOOKUP(A1866,AllFromFortiEMS!A:H,8,FALSE)</f>
        <v>1</v>
      </c>
      <c r="E1866" s="11" t="str">
        <f>IFERROR(IF(Table1[[#This Row],[Registered]]=1,"OK",""),"")</f>
        <v>OK</v>
      </c>
    </row>
    <row r="1867" spans="1:5" x14ac:dyDescent="0.2">
      <c r="A1867" s="9" t="s">
        <v>2069</v>
      </c>
      <c r="B1867" s="9" t="s">
        <v>2143</v>
      </c>
      <c r="C1867" s="4" t="str">
        <f>VLOOKUP(A1867,AllFromFortiEMS!A:A,1,FALSE)</f>
        <v>NB19433</v>
      </c>
      <c r="D1867" s="11">
        <f>VLOOKUP(A1867,AllFromFortiEMS!A:H,8,FALSE)</f>
        <v>1</v>
      </c>
      <c r="E1867" s="11" t="str">
        <f>IFERROR(IF(Table1[[#This Row],[Registered]]=1,"OK",""),"")</f>
        <v>OK</v>
      </c>
    </row>
    <row r="1868" spans="1:5" x14ac:dyDescent="0.2">
      <c r="A1868" s="9" t="s">
        <v>2074</v>
      </c>
      <c r="B1868" s="9" t="s">
        <v>2143</v>
      </c>
      <c r="C1868" s="4" t="str">
        <f>VLOOKUP(A1868,AllFromFortiEMS!A:A,1,FALSE)</f>
        <v>NB19438</v>
      </c>
      <c r="D1868" s="11">
        <f>VLOOKUP(A1868,AllFromFortiEMS!A:H,8,FALSE)</f>
        <v>1</v>
      </c>
      <c r="E1868" s="11" t="str">
        <f>IFERROR(IF(Table1[[#This Row],[Registered]]=1,"OK",""),"")</f>
        <v>OK</v>
      </c>
    </row>
    <row r="1869" spans="1:5" x14ac:dyDescent="0.2">
      <c r="A1869" s="9" t="s">
        <v>2075</v>
      </c>
      <c r="B1869" s="9" t="s">
        <v>2143</v>
      </c>
      <c r="C1869" s="4" t="str">
        <f>VLOOKUP(A1869,AllFromFortiEMS!A:A,1,FALSE)</f>
        <v>NB19439</v>
      </c>
      <c r="D1869" s="11">
        <f>VLOOKUP(A1869,AllFromFortiEMS!A:H,8,FALSE)</f>
        <v>1</v>
      </c>
      <c r="E1869" s="11" t="str">
        <f>IFERROR(IF(Table1[[#This Row],[Registered]]=1,"OK",""),"")</f>
        <v>OK</v>
      </c>
    </row>
    <row r="1870" spans="1:5" x14ac:dyDescent="0.2">
      <c r="A1870" s="9" t="s">
        <v>2076</v>
      </c>
      <c r="B1870" s="9" t="s">
        <v>2143</v>
      </c>
      <c r="C1870" s="4" t="str">
        <f>VLOOKUP(A1870,AllFromFortiEMS!A:A,1,FALSE)</f>
        <v>NB19440</v>
      </c>
      <c r="D1870" s="11">
        <f>VLOOKUP(A1870,AllFromFortiEMS!A:H,8,FALSE)</f>
        <v>1</v>
      </c>
      <c r="E1870" s="11" t="str">
        <f>IFERROR(IF(Table1[[#This Row],[Registered]]=1,"OK",""),"")</f>
        <v>OK</v>
      </c>
    </row>
    <row r="1871" spans="1:5" x14ac:dyDescent="0.2">
      <c r="A1871" s="9" t="s">
        <v>2217</v>
      </c>
      <c r="B1871" s="9" t="s">
        <v>2143</v>
      </c>
      <c r="C1871" s="4" t="str">
        <f>VLOOKUP(A1871,AllFromFortiEMS!A:A,1,FALSE)</f>
        <v>NB19441</v>
      </c>
      <c r="D1871" s="11">
        <f>VLOOKUP(A1871,AllFromFortiEMS!A:H,8,FALSE)</f>
        <v>1</v>
      </c>
      <c r="E1871" s="11" t="str">
        <f>IFERROR(IF(Table1[[#This Row],[Registered]]=1,"OK",""),"")</f>
        <v>OK</v>
      </c>
    </row>
    <row r="1872" spans="1:5" x14ac:dyDescent="0.2">
      <c r="A1872" s="9" t="s">
        <v>2077</v>
      </c>
      <c r="B1872" s="9" t="s">
        <v>2143</v>
      </c>
      <c r="C1872" s="4" t="str">
        <f>VLOOKUP(A1872,AllFromFortiEMS!A:A,1,FALSE)</f>
        <v>NB19442</v>
      </c>
      <c r="D1872" s="11">
        <f>VLOOKUP(A1872,AllFromFortiEMS!A:H,8,FALSE)</f>
        <v>1</v>
      </c>
      <c r="E1872" s="11" t="str">
        <f>IFERROR(IF(Table1[[#This Row],[Registered]]=1,"OK",""),"")</f>
        <v>OK</v>
      </c>
    </row>
    <row r="1873" spans="1:5" x14ac:dyDescent="0.2">
      <c r="A1873" s="9" t="s">
        <v>2078</v>
      </c>
      <c r="B1873" s="9" t="s">
        <v>2143</v>
      </c>
      <c r="C1873" s="4" t="str">
        <f>VLOOKUP(A1873,AllFromFortiEMS!A:A,1,FALSE)</f>
        <v>NB19443</v>
      </c>
      <c r="D1873" s="11">
        <f>VLOOKUP(A1873,AllFromFortiEMS!A:H,8,FALSE)</f>
        <v>1</v>
      </c>
      <c r="E1873" s="11" t="str">
        <f>IFERROR(IF(Table1[[#This Row],[Registered]]=1,"OK",""),"")</f>
        <v>OK</v>
      </c>
    </row>
    <row r="1874" spans="1:5" x14ac:dyDescent="0.2">
      <c r="A1874" s="9" t="s">
        <v>2079</v>
      </c>
      <c r="B1874" s="9" t="s">
        <v>2143</v>
      </c>
      <c r="C1874" s="4" t="str">
        <f>VLOOKUP(A1874,AllFromFortiEMS!A:A,1,FALSE)</f>
        <v>NB19444</v>
      </c>
      <c r="D1874" s="11">
        <f>VLOOKUP(A1874,AllFromFortiEMS!A:H,8,FALSE)</f>
        <v>1</v>
      </c>
      <c r="E1874" s="11" t="str">
        <f>IFERROR(IF(Table1[[#This Row],[Registered]]=1,"OK",""),"")</f>
        <v>OK</v>
      </c>
    </row>
    <row r="1875" spans="1:5" x14ac:dyDescent="0.2">
      <c r="A1875" s="9" t="s">
        <v>2080</v>
      </c>
      <c r="B1875" s="9" t="s">
        <v>2143</v>
      </c>
      <c r="C1875" s="4" t="str">
        <f>VLOOKUP(A1875,AllFromFortiEMS!A:A,1,FALSE)</f>
        <v>NB19445</v>
      </c>
      <c r="D1875" s="11">
        <f>VLOOKUP(A1875,AllFromFortiEMS!A:H,8,FALSE)</f>
        <v>1</v>
      </c>
      <c r="E1875" s="11" t="str">
        <f>IFERROR(IF(Table1[[#This Row],[Registered]]=1,"OK",""),"")</f>
        <v>OK</v>
      </c>
    </row>
    <row r="1876" spans="1:5" x14ac:dyDescent="0.2">
      <c r="A1876" s="9" t="s">
        <v>2081</v>
      </c>
      <c r="B1876" s="9" t="s">
        <v>2143</v>
      </c>
      <c r="C1876" s="4" t="str">
        <f>VLOOKUP(A1876,AllFromFortiEMS!A:A,1,FALSE)</f>
        <v>NB19446</v>
      </c>
      <c r="D1876" s="11">
        <f>VLOOKUP(A1876,AllFromFortiEMS!A:H,8,FALSE)</f>
        <v>0</v>
      </c>
      <c r="E1876" s="11" t="str">
        <f>IFERROR(IF(Table1[[#This Row],[Registered]]=1,"OK",""),"")</f>
        <v/>
      </c>
    </row>
    <row r="1877" spans="1:5" x14ac:dyDescent="0.2">
      <c r="A1877" s="9" t="s">
        <v>2082</v>
      </c>
      <c r="B1877" s="9" t="s">
        <v>2143</v>
      </c>
      <c r="C1877" s="4" t="str">
        <f>VLOOKUP(A1877,AllFromFortiEMS!A:A,1,FALSE)</f>
        <v>NB19447</v>
      </c>
      <c r="D1877" s="11">
        <f>VLOOKUP(A1877,AllFromFortiEMS!A:H,8,FALSE)</f>
        <v>1</v>
      </c>
      <c r="E1877" s="11" t="str">
        <f>IFERROR(IF(Table1[[#This Row],[Registered]]=1,"OK",""),"")</f>
        <v>OK</v>
      </c>
    </row>
    <row r="1878" spans="1:5" x14ac:dyDescent="0.2">
      <c r="A1878" s="9" t="s">
        <v>2083</v>
      </c>
      <c r="B1878" s="9" t="s">
        <v>2143</v>
      </c>
      <c r="C1878" s="4" t="str">
        <f>VLOOKUP(A1878,AllFromFortiEMS!A:A,1,FALSE)</f>
        <v>NB19448</v>
      </c>
      <c r="D1878" s="11">
        <f>VLOOKUP(A1878,AllFromFortiEMS!A:H,8,FALSE)</f>
        <v>1</v>
      </c>
      <c r="E1878" s="11" t="str">
        <f>IFERROR(IF(Table1[[#This Row],[Registered]]=1,"OK",""),"")</f>
        <v>OK</v>
      </c>
    </row>
    <row r="1879" spans="1:5" x14ac:dyDescent="0.2">
      <c r="A1879" s="9" t="s">
        <v>2084</v>
      </c>
      <c r="B1879" s="9" t="s">
        <v>2143</v>
      </c>
      <c r="C1879" s="4" t="str">
        <f>VLOOKUP(A1879,AllFromFortiEMS!A:A,1,FALSE)</f>
        <v>NB19449</v>
      </c>
      <c r="D1879" s="11">
        <f>VLOOKUP(A1879,AllFromFortiEMS!A:H,8,FALSE)</f>
        <v>1</v>
      </c>
      <c r="E1879" s="11" t="str">
        <f>IFERROR(IF(Table1[[#This Row],[Registered]]=1,"OK",""),"")</f>
        <v>OK</v>
      </c>
    </row>
    <row r="1880" spans="1:5" x14ac:dyDescent="0.2">
      <c r="A1880" s="9" t="s">
        <v>2085</v>
      </c>
      <c r="B1880" s="9" t="s">
        <v>2143</v>
      </c>
      <c r="C1880" s="4" t="str">
        <f>VLOOKUP(A1880,AllFromFortiEMS!A:A,1,FALSE)</f>
        <v>NB19450</v>
      </c>
      <c r="D1880" s="11">
        <f>VLOOKUP(A1880,AllFromFortiEMS!A:H,8,FALSE)</f>
        <v>1</v>
      </c>
      <c r="E1880" s="11" t="str">
        <f>IFERROR(IF(Table1[[#This Row],[Registered]]=1,"OK",""),"")</f>
        <v>OK</v>
      </c>
    </row>
    <row r="1881" spans="1:5" x14ac:dyDescent="0.2">
      <c r="A1881" s="9" t="s">
        <v>2086</v>
      </c>
      <c r="B1881" s="9" t="s">
        <v>2143</v>
      </c>
      <c r="C1881" s="4" t="str">
        <f>VLOOKUP(A1881,AllFromFortiEMS!A:A,1,FALSE)</f>
        <v>NB19451</v>
      </c>
      <c r="D1881" s="11">
        <f>VLOOKUP(A1881,AllFromFortiEMS!A:H,8,FALSE)</f>
        <v>1</v>
      </c>
      <c r="E1881" s="11" t="str">
        <f>IFERROR(IF(Table1[[#This Row],[Registered]]=1,"OK",""),"")</f>
        <v>OK</v>
      </c>
    </row>
    <row r="1882" spans="1:5" x14ac:dyDescent="0.2">
      <c r="A1882" s="9" t="s">
        <v>2087</v>
      </c>
      <c r="B1882" s="9" t="s">
        <v>2143</v>
      </c>
      <c r="C1882" s="4" t="str">
        <f>VLOOKUP(A1882,AllFromFortiEMS!A:A,1,FALSE)</f>
        <v>NB19492</v>
      </c>
      <c r="D1882" s="11">
        <f>VLOOKUP(A1882,AllFromFortiEMS!A:H,8,FALSE)</f>
        <v>1</v>
      </c>
      <c r="E1882" s="11" t="str">
        <f>IFERROR(IF(Table1[[#This Row],[Registered]]=1,"OK",""),"")</f>
        <v>OK</v>
      </c>
    </row>
    <row r="1883" spans="1:5" x14ac:dyDescent="0.2">
      <c r="A1883" s="9" t="s">
        <v>2088</v>
      </c>
      <c r="B1883" s="9" t="s">
        <v>2143</v>
      </c>
      <c r="C1883" s="4" t="str">
        <f>VLOOKUP(A1883,AllFromFortiEMS!A:A,1,FALSE)</f>
        <v>nb19495</v>
      </c>
      <c r="D1883" s="11">
        <f>VLOOKUP(A1883,AllFromFortiEMS!A:H,8,FALSE)</f>
        <v>1</v>
      </c>
      <c r="E1883" s="11" t="str">
        <f>IFERROR(IF(Table1[[#This Row],[Registered]]=1,"OK",""),"")</f>
        <v>OK</v>
      </c>
    </row>
    <row r="1884" spans="1:5" x14ac:dyDescent="0.2">
      <c r="A1884" s="9" t="s">
        <v>1880</v>
      </c>
      <c r="B1884" s="9" t="s">
        <v>2162</v>
      </c>
      <c r="C1884" s="4" t="str">
        <f>VLOOKUP(A1884,AllFromFortiEMS!A:A,1,FALSE)</f>
        <v>NBK15811</v>
      </c>
      <c r="D1884" s="11">
        <f>VLOOKUP(A1884,AllFromFortiEMS!A:H,8,FALSE)</f>
        <v>1</v>
      </c>
      <c r="E1884" s="11" t="str">
        <f>IFERROR(IF(Table1[[#This Row],[Registered]]=1,"OK",""),"")</f>
        <v>OK</v>
      </c>
    </row>
    <row r="1885" spans="1:5" x14ac:dyDescent="0.2">
      <c r="A1885" s="9" t="s">
        <v>1728</v>
      </c>
      <c r="B1885" s="9" t="s">
        <v>2143</v>
      </c>
      <c r="C1885" s="4" t="str">
        <f>VLOOKUP(A1885,AllFromFortiEMS!A:A,1,FALSE)</f>
        <v>NOTEBOOK11562</v>
      </c>
      <c r="D1885" s="11">
        <f>VLOOKUP(A1885,AllFromFortiEMS!A:H,8,FALSE)</f>
        <v>1</v>
      </c>
      <c r="E1885" s="11" t="str">
        <f>IFERROR(IF(Table1[[#This Row],[Registered]]=1,"OK",""),"")</f>
        <v>OK</v>
      </c>
    </row>
    <row r="1886" spans="1:5" x14ac:dyDescent="0.2">
      <c r="A1886" s="9" t="s">
        <v>1729</v>
      </c>
      <c r="B1886" s="9" t="s">
        <v>2143</v>
      </c>
      <c r="C1886" s="4" t="str">
        <f>VLOOKUP(A1886,AllFromFortiEMS!A:A,1,FALSE)</f>
        <v>NOTEBOOK12671</v>
      </c>
      <c r="D1886" s="11">
        <f>VLOOKUP(A1886,AllFromFortiEMS!A:H,8,FALSE)</f>
        <v>1</v>
      </c>
      <c r="E1886" s="11" t="str">
        <f>IFERROR(IF(Table1[[#This Row],[Registered]]=1,"OK",""),"")</f>
        <v>OK</v>
      </c>
    </row>
    <row r="1887" spans="1:5" x14ac:dyDescent="0.2">
      <c r="A1887" s="9" t="s">
        <v>1730</v>
      </c>
      <c r="B1887" s="9" t="s">
        <v>2143</v>
      </c>
      <c r="C1887" s="4" t="str">
        <f>VLOOKUP(A1887,AllFromFortiEMS!A:A,1,FALSE)</f>
        <v>NOTEBOOK15953</v>
      </c>
      <c r="D1887" s="11">
        <f>VLOOKUP(A1887,AllFromFortiEMS!A:H,8,FALSE)</f>
        <v>1</v>
      </c>
      <c r="E1887" s="11" t="str">
        <f>IFERROR(IF(Table1[[#This Row],[Registered]]=1,"OK",""),"")</f>
        <v>OK</v>
      </c>
    </row>
    <row r="1888" spans="1:5" x14ac:dyDescent="0.2">
      <c r="A1888" s="9" t="s">
        <v>1832</v>
      </c>
      <c r="B1888" s="9" t="s">
        <v>2162</v>
      </c>
      <c r="C1888" s="4" t="str">
        <f>VLOOKUP(A1888,AllFromFortiEMS!A:A,1,FALSE)</f>
        <v>NOTEBOOK15964</v>
      </c>
      <c r="D1888" s="11">
        <f>VLOOKUP(A1888,AllFromFortiEMS!A:H,8,FALSE)</f>
        <v>1</v>
      </c>
      <c r="E1888" s="11" t="str">
        <f>IFERROR(IF(Table1[[#This Row],[Registered]]=1,"OK",""),"")</f>
        <v>OK</v>
      </c>
    </row>
    <row r="1889" spans="1:5" x14ac:dyDescent="0.2">
      <c r="A1889" s="9" t="s">
        <v>2089</v>
      </c>
      <c r="B1889" s="9" t="s">
        <v>2143</v>
      </c>
      <c r="C1889" s="4" t="str">
        <f>VLOOKUP(A1889,AllFromFortiEMS!A:A,1,FALSE)</f>
        <v>NOTEBOOK317</v>
      </c>
      <c r="D1889" s="11">
        <f>VLOOKUP(A1889,AllFromFortiEMS!A:H,8,FALSE)</f>
        <v>1</v>
      </c>
      <c r="E1889" s="11" t="str">
        <f>IFERROR(IF(Table1[[#This Row],[Registered]]=1,"OK",""),"")</f>
        <v>OK</v>
      </c>
    </row>
    <row r="1890" spans="1:5" x14ac:dyDescent="0.2">
      <c r="A1890" s="9" t="s">
        <v>1731</v>
      </c>
      <c r="B1890" s="9" t="s">
        <v>2143</v>
      </c>
      <c r="C1890" s="4" t="str">
        <f>VLOOKUP(A1890,AllFromFortiEMS!A:A,1,FALSE)</f>
        <v>NOTEBOOK386</v>
      </c>
      <c r="D1890" s="11">
        <f>VLOOKUP(A1890,AllFromFortiEMS!A:H,8,FALSE)</f>
        <v>1</v>
      </c>
      <c r="E1890" s="11" t="str">
        <f>IFERROR(IF(Table1[[#This Row],[Registered]]=1,"OK",""),"")</f>
        <v>OK</v>
      </c>
    </row>
    <row r="1891" spans="1:5" x14ac:dyDescent="0.2">
      <c r="A1891" s="9" t="s">
        <v>2091</v>
      </c>
      <c r="B1891" s="9" t="s">
        <v>2143</v>
      </c>
      <c r="C1891" s="4" t="str">
        <f>VLOOKUP(A1891,AllFromFortiEMS!A:A,1,FALSE)</f>
        <v>NOTEBOOK447</v>
      </c>
      <c r="D1891" s="11">
        <f>VLOOKUP(A1891,AllFromFortiEMS!A:H,8,FALSE)</f>
        <v>1</v>
      </c>
      <c r="E1891" s="11" t="str">
        <f>IFERROR(IF(Table1[[#This Row],[Registered]]=1,"OK",""),"")</f>
        <v>OK</v>
      </c>
    </row>
    <row r="1892" spans="1:5" x14ac:dyDescent="0.2">
      <c r="A1892" s="9" t="s">
        <v>1232</v>
      </c>
      <c r="B1892" s="9" t="s">
        <v>2162</v>
      </c>
      <c r="C1892" s="4" t="str">
        <f>VLOOKUP(A1892,AllFromFortiEMS!A:A,1,FALSE)</f>
        <v>NOTEBOOK454</v>
      </c>
      <c r="D1892" s="11">
        <f>VLOOKUP(A1892,AllFromFortiEMS!A:H,8,FALSE)</f>
        <v>1</v>
      </c>
      <c r="E1892" s="11" t="str">
        <f>IFERROR(IF(Table1[[#This Row],[Registered]]=1,"OK",""),"")</f>
        <v>OK</v>
      </c>
    </row>
    <row r="1893" spans="1:5" x14ac:dyDescent="0.2">
      <c r="A1893" s="9" t="s">
        <v>2186</v>
      </c>
      <c r="B1893" s="9" t="s">
        <v>2143</v>
      </c>
      <c r="C1893" s="4" t="str">
        <f>VLOOKUP(A1893,AllFromFortiEMS!A:A,1,FALSE)</f>
        <v>NOTEBOOK456</v>
      </c>
      <c r="D1893" s="11">
        <f>VLOOKUP(A1893,AllFromFortiEMS!A:H,8,FALSE)</f>
        <v>1</v>
      </c>
      <c r="E1893" s="11" t="str">
        <f>IFERROR(IF(Table1[[#This Row],[Registered]]=1,"OK",""),"")</f>
        <v>OK</v>
      </c>
    </row>
    <row r="1894" spans="1:5" x14ac:dyDescent="0.2">
      <c r="A1894" s="9" t="s">
        <v>1733</v>
      </c>
      <c r="B1894" s="9" t="s">
        <v>2143</v>
      </c>
      <c r="C1894" s="4" t="str">
        <f>VLOOKUP(A1894,AllFromFortiEMS!A:A,1,FALSE)</f>
        <v>NOTEBOOK460</v>
      </c>
      <c r="D1894" s="11">
        <f>VLOOKUP(A1894,AllFromFortiEMS!A:H,8,FALSE)</f>
        <v>1</v>
      </c>
      <c r="E1894" s="11" t="str">
        <f>IFERROR(IF(Table1[[#This Row],[Registered]]=1,"OK",""),"")</f>
        <v>OK</v>
      </c>
    </row>
    <row r="1895" spans="1:5" x14ac:dyDescent="0.2">
      <c r="A1895" s="9" t="s">
        <v>1734</v>
      </c>
      <c r="B1895" s="9" t="s">
        <v>2162</v>
      </c>
      <c r="C1895" s="4" t="str">
        <f>VLOOKUP(A1895,AllFromFortiEMS!A:A,1,FALSE)</f>
        <v>NOTEBOOK467</v>
      </c>
      <c r="D1895" s="11">
        <f>VLOOKUP(A1895,AllFromFortiEMS!A:H,8,FALSE)</f>
        <v>1</v>
      </c>
      <c r="E1895" s="11" t="str">
        <f>IFERROR(IF(Table1[[#This Row],[Registered]]=1,"OK",""),"")</f>
        <v>OK</v>
      </c>
    </row>
    <row r="1896" spans="1:5" x14ac:dyDescent="0.2">
      <c r="A1896" s="9" t="s">
        <v>2121</v>
      </c>
      <c r="B1896" s="9" t="s">
        <v>2143</v>
      </c>
      <c r="C1896" s="4" t="str">
        <f>VLOOKUP(A1896,AllFromFortiEMS!A:A,1,FALSE)</f>
        <v>NOTEBOOK480</v>
      </c>
      <c r="D1896" s="11">
        <f>VLOOKUP(A1896,AllFromFortiEMS!A:H,8,FALSE)</f>
        <v>1</v>
      </c>
      <c r="E1896" s="11" t="str">
        <f>IFERROR(IF(Table1[[#This Row],[Registered]]=1,"OK",""),"")</f>
        <v>OK</v>
      </c>
    </row>
    <row r="1897" spans="1:5" x14ac:dyDescent="0.2">
      <c r="A1897" s="9" t="s">
        <v>2218</v>
      </c>
      <c r="B1897" s="9" t="s">
        <v>2143</v>
      </c>
      <c r="C1897" s="4" t="e">
        <f>VLOOKUP(A1897,AllFromFortiEMS!A:A,1,FALSE)</f>
        <v>#N/A</v>
      </c>
      <c r="D1897" s="11" t="e">
        <f>VLOOKUP(A1897,AllFromFortiEMS!A:H,8,FALSE)</f>
        <v>#N/A</v>
      </c>
      <c r="E1897" s="11" t="str">
        <f>IFERROR(IF(Table1[[#This Row],[Registered]]=1,"OK",""),"")</f>
        <v/>
      </c>
    </row>
    <row r="1898" spans="1:5" x14ac:dyDescent="0.2">
      <c r="A1898" s="9" t="s">
        <v>1735</v>
      </c>
      <c r="B1898" s="9" t="s">
        <v>2143</v>
      </c>
      <c r="C1898" s="4" t="str">
        <f>VLOOKUP(A1898,AllFromFortiEMS!A:A,1,FALSE)</f>
        <v>NOTEBOOK490</v>
      </c>
      <c r="D1898" s="11">
        <f>VLOOKUP(A1898,AllFromFortiEMS!A:H,8,FALSE)</f>
        <v>1</v>
      </c>
      <c r="E1898" s="11" t="str">
        <f>IFERROR(IF(Table1[[#This Row],[Registered]]=1,"OK",""),"")</f>
        <v>OK</v>
      </c>
    </row>
    <row r="1899" spans="1:5" x14ac:dyDescent="0.2">
      <c r="A1899" s="9" t="s">
        <v>1233</v>
      </c>
      <c r="B1899" s="9" t="s">
        <v>2143</v>
      </c>
      <c r="C1899" s="4" t="str">
        <f>VLOOKUP(A1899,AllFromFortiEMS!A:A,1,FALSE)</f>
        <v>Notebook491</v>
      </c>
      <c r="D1899" s="11">
        <f>VLOOKUP(A1899,AllFromFortiEMS!A:H,8,FALSE)</f>
        <v>1</v>
      </c>
      <c r="E1899" s="11" t="str">
        <f>IFERROR(IF(Table1[[#This Row],[Registered]]=1,"OK",""),"")</f>
        <v>OK</v>
      </c>
    </row>
    <row r="1900" spans="1:5" x14ac:dyDescent="0.2">
      <c r="A1900" s="9" t="s">
        <v>1881</v>
      </c>
      <c r="B1900" s="9" t="s">
        <v>2143</v>
      </c>
      <c r="C1900" s="4" t="str">
        <f>VLOOKUP(A1900,AllFromFortiEMS!A:A,1,FALSE)</f>
        <v>NOTEBOOK501</v>
      </c>
      <c r="D1900" s="11">
        <f>VLOOKUP(A1900,AllFromFortiEMS!A:H,8,FALSE)</f>
        <v>1</v>
      </c>
      <c r="E1900" s="11" t="str">
        <f>IFERROR(IF(Table1[[#This Row],[Registered]]=1,"OK",""),"")</f>
        <v>OK</v>
      </c>
    </row>
    <row r="1901" spans="1:5" x14ac:dyDescent="0.2">
      <c r="A1901" s="9" t="s">
        <v>1234</v>
      </c>
      <c r="B1901" s="9" t="s">
        <v>2143</v>
      </c>
      <c r="C1901" s="4" t="str">
        <f>VLOOKUP(A1901,AllFromFortiEMS!A:A,1,FALSE)</f>
        <v>NOTEBOOK505</v>
      </c>
      <c r="D1901" s="11">
        <f>VLOOKUP(A1901,AllFromFortiEMS!A:H,8,FALSE)</f>
        <v>1</v>
      </c>
      <c r="E1901" s="11" t="str">
        <f>IFERROR(IF(Table1[[#This Row],[Registered]]=1,"OK",""),"")</f>
        <v>OK</v>
      </c>
    </row>
    <row r="1902" spans="1:5" x14ac:dyDescent="0.2">
      <c r="A1902" s="9" t="s">
        <v>1736</v>
      </c>
      <c r="B1902" s="9" t="s">
        <v>2143</v>
      </c>
      <c r="C1902" s="4" t="str">
        <f>VLOOKUP(A1902,AllFromFortiEMS!A:A,1,FALSE)</f>
        <v>NOTEBOOK510</v>
      </c>
      <c r="D1902" s="11">
        <f>VLOOKUP(A1902,AllFromFortiEMS!A:H,8,FALSE)</f>
        <v>1</v>
      </c>
      <c r="E1902" s="11" t="str">
        <f>IFERROR(IF(Table1[[#This Row],[Registered]]=1,"OK",""),"")</f>
        <v>OK</v>
      </c>
    </row>
    <row r="1903" spans="1:5" x14ac:dyDescent="0.2">
      <c r="A1903" s="9" t="s">
        <v>1235</v>
      </c>
      <c r="B1903" s="9" t="s">
        <v>2143</v>
      </c>
      <c r="C1903" s="4" t="str">
        <f>VLOOKUP(A1903,AllFromFortiEMS!A:A,1,FALSE)</f>
        <v>NOTEBOOK511</v>
      </c>
      <c r="D1903" s="11">
        <f>VLOOKUP(A1903,AllFromFortiEMS!A:H,8,FALSE)</f>
        <v>1</v>
      </c>
      <c r="E1903" s="11" t="str">
        <f>IFERROR(IF(Table1[[#This Row],[Registered]]=1,"OK",""),"")</f>
        <v>OK</v>
      </c>
    </row>
    <row r="1904" spans="1:5" x14ac:dyDescent="0.2">
      <c r="A1904" s="9" t="s">
        <v>1737</v>
      </c>
      <c r="B1904" s="9" t="s">
        <v>2143</v>
      </c>
      <c r="C1904" s="4" t="str">
        <f>VLOOKUP(A1904,AllFromFortiEMS!A:A,1,FALSE)</f>
        <v>NOTEBOOK512</v>
      </c>
      <c r="D1904" s="11">
        <f>VLOOKUP(A1904,AllFromFortiEMS!A:H,8,FALSE)</f>
        <v>1</v>
      </c>
      <c r="E1904" s="11" t="str">
        <f>IFERROR(IF(Table1[[#This Row],[Registered]]=1,"OK",""),"")</f>
        <v>OK</v>
      </c>
    </row>
    <row r="1905" spans="1:5" x14ac:dyDescent="0.2">
      <c r="A1905" s="9" t="s">
        <v>1236</v>
      </c>
      <c r="B1905" s="9" t="s">
        <v>2143</v>
      </c>
      <c r="C1905" s="4" t="str">
        <f>VLOOKUP(A1905,AllFromFortiEMS!A:A,1,FALSE)</f>
        <v>NOTEBOOK513</v>
      </c>
      <c r="D1905" s="11">
        <f>VLOOKUP(A1905,AllFromFortiEMS!A:H,8,FALSE)</f>
        <v>1</v>
      </c>
      <c r="E1905" s="11" t="str">
        <f>IFERROR(IF(Table1[[#This Row],[Registered]]=1,"OK",""),"")</f>
        <v>OK</v>
      </c>
    </row>
    <row r="1906" spans="1:5" x14ac:dyDescent="0.2">
      <c r="A1906" s="9" t="s">
        <v>1738</v>
      </c>
      <c r="B1906" s="9" t="s">
        <v>2143</v>
      </c>
      <c r="C1906" s="4" t="str">
        <f>VLOOKUP(A1906,AllFromFortiEMS!A:A,1,FALSE)</f>
        <v>NOTEBOOK518</v>
      </c>
      <c r="D1906" s="11">
        <f>VLOOKUP(A1906,AllFromFortiEMS!A:H,8,FALSE)</f>
        <v>1</v>
      </c>
      <c r="E1906" s="11" t="str">
        <f>IFERROR(IF(Table1[[#This Row],[Registered]]=1,"OK",""),"")</f>
        <v>OK</v>
      </c>
    </row>
    <row r="1907" spans="1:5" x14ac:dyDescent="0.2">
      <c r="A1907" s="9" t="s">
        <v>1903</v>
      </c>
      <c r="B1907" s="9" t="s">
        <v>2143</v>
      </c>
      <c r="C1907" s="4" t="str">
        <f>VLOOKUP(A1907,AllFromFortiEMS!A:A,1,FALSE)</f>
        <v>NOTEBOOK519</v>
      </c>
      <c r="D1907" s="11">
        <f>VLOOKUP(A1907,AllFromFortiEMS!A:H,8,FALSE)</f>
        <v>1</v>
      </c>
      <c r="E1907" s="11" t="str">
        <f>IFERROR(IF(Table1[[#This Row],[Registered]]=1,"OK",""),"")</f>
        <v>OK</v>
      </c>
    </row>
    <row r="1908" spans="1:5" x14ac:dyDescent="0.2">
      <c r="A1908" s="9" t="s">
        <v>1237</v>
      </c>
      <c r="B1908" s="9" t="s">
        <v>2143</v>
      </c>
      <c r="C1908" s="4" t="str">
        <f>VLOOKUP(A1908,AllFromFortiEMS!A:A,1,FALSE)</f>
        <v>NOTEBOOK521</v>
      </c>
      <c r="D1908" s="11">
        <f>VLOOKUP(A1908,AllFromFortiEMS!A:H,8,FALSE)</f>
        <v>1</v>
      </c>
      <c r="E1908" s="11" t="str">
        <f>IFERROR(IF(Table1[[#This Row],[Registered]]=1,"OK",""),"")</f>
        <v>OK</v>
      </c>
    </row>
    <row r="1909" spans="1:5" x14ac:dyDescent="0.2">
      <c r="A1909" s="9" t="s">
        <v>1238</v>
      </c>
      <c r="B1909" s="9" t="s">
        <v>2143</v>
      </c>
      <c r="C1909" s="4" t="str">
        <f>VLOOKUP(A1909,AllFromFortiEMS!A:A,1,FALSE)</f>
        <v>notebook527</v>
      </c>
      <c r="D1909" s="11">
        <f>VLOOKUP(A1909,AllFromFortiEMS!A:H,8,FALSE)</f>
        <v>1</v>
      </c>
      <c r="E1909" s="11" t="str">
        <f>IFERROR(IF(Table1[[#This Row],[Registered]]=1,"OK",""),"")</f>
        <v>OK</v>
      </c>
    </row>
    <row r="1910" spans="1:5" x14ac:dyDescent="0.2">
      <c r="A1910" s="9" t="s">
        <v>1239</v>
      </c>
      <c r="B1910" s="9" t="s">
        <v>2143</v>
      </c>
      <c r="C1910" s="4" t="str">
        <f>VLOOKUP(A1910,AllFromFortiEMS!A:A,1,FALSE)</f>
        <v>Notebook531</v>
      </c>
      <c r="D1910" s="11">
        <f>VLOOKUP(A1910,AllFromFortiEMS!A:H,8,FALSE)</f>
        <v>1</v>
      </c>
      <c r="E1910" s="11" t="str">
        <f>IFERROR(IF(Table1[[#This Row],[Registered]]=1,"OK",""),"")</f>
        <v>OK</v>
      </c>
    </row>
    <row r="1911" spans="1:5" x14ac:dyDescent="0.2">
      <c r="A1911" s="9" t="s">
        <v>2094</v>
      </c>
      <c r="B1911" s="9" t="s">
        <v>2143</v>
      </c>
      <c r="C1911" s="4" t="str">
        <f>VLOOKUP(A1911,AllFromFortiEMS!A:A,1,FALSE)</f>
        <v>NOTEBOOK532</v>
      </c>
      <c r="D1911" s="11">
        <f>VLOOKUP(A1911,AllFromFortiEMS!A:H,8,FALSE)</f>
        <v>1</v>
      </c>
      <c r="E1911" s="11" t="str">
        <f>IFERROR(IF(Table1[[#This Row],[Registered]]=1,"OK",""),"")</f>
        <v>OK</v>
      </c>
    </row>
    <row r="1912" spans="1:5" x14ac:dyDescent="0.2">
      <c r="A1912" s="9" t="s">
        <v>1739</v>
      </c>
      <c r="B1912" s="9" t="s">
        <v>2143</v>
      </c>
      <c r="C1912" s="4" t="str">
        <f>VLOOKUP(A1912,AllFromFortiEMS!A:A,1,FALSE)</f>
        <v>Notebook533</v>
      </c>
      <c r="D1912" s="11">
        <f>VLOOKUP(A1912,AllFromFortiEMS!A:H,8,FALSE)</f>
        <v>1</v>
      </c>
      <c r="E1912" s="11" t="str">
        <f>IFERROR(IF(Table1[[#This Row],[Registered]]=1,"OK",""),"")</f>
        <v>OK</v>
      </c>
    </row>
    <row r="1913" spans="1:5" x14ac:dyDescent="0.2">
      <c r="A1913" s="9" t="s">
        <v>1740</v>
      </c>
      <c r="B1913" s="9" t="s">
        <v>2143</v>
      </c>
      <c r="C1913" s="4" t="str">
        <f>VLOOKUP(A1913,AllFromFortiEMS!A:A,1,FALSE)</f>
        <v>NOTEBOOK534</v>
      </c>
      <c r="D1913" s="11">
        <f>VLOOKUP(A1913,AllFromFortiEMS!A:H,8,FALSE)</f>
        <v>1</v>
      </c>
      <c r="E1913" s="11" t="str">
        <f>IFERROR(IF(Table1[[#This Row],[Registered]]=1,"OK",""),"")</f>
        <v>OK</v>
      </c>
    </row>
    <row r="1914" spans="1:5" x14ac:dyDescent="0.2">
      <c r="A1914" s="9" t="s">
        <v>1781</v>
      </c>
      <c r="B1914" s="9" t="s">
        <v>2143</v>
      </c>
      <c r="C1914" s="4" t="str">
        <f>VLOOKUP(A1914,AllFromFortiEMS!A:A,1,FALSE)</f>
        <v>notebook539</v>
      </c>
      <c r="D1914" s="11">
        <f>VLOOKUP(A1914,AllFromFortiEMS!A:H,8,FALSE)</f>
        <v>1</v>
      </c>
      <c r="E1914" s="11" t="str">
        <f>IFERROR(IF(Table1[[#This Row],[Registered]]=1,"OK",""),"")</f>
        <v>OK</v>
      </c>
    </row>
    <row r="1915" spans="1:5" x14ac:dyDescent="0.2">
      <c r="A1915" s="9" t="s">
        <v>1803</v>
      </c>
      <c r="B1915" s="9" t="s">
        <v>2143</v>
      </c>
      <c r="C1915" s="4" t="str">
        <f>VLOOKUP(A1915,AllFromFortiEMS!A:A,1,FALSE)</f>
        <v>NOTEBOOK540</v>
      </c>
      <c r="D1915" s="11">
        <f>VLOOKUP(A1915,AllFromFortiEMS!A:H,8,FALSE)</f>
        <v>1</v>
      </c>
      <c r="E1915" s="11" t="str">
        <f>IFERROR(IF(Table1[[#This Row],[Registered]]=1,"OK",""),"")</f>
        <v>OK</v>
      </c>
    </row>
    <row r="1916" spans="1:5" x14ac:dyDescent="0.2">
      <c r="A1916" s="9" t="s">
        <v>1904</v>
      </c>
      <c r="B1916" s="9" t="s">
        <v>2143</v>
      </c>
      <c r="C1916" s="4" t="str">
        <f>VLOOKUP(A1916,AllFromFortiEMS!A:A,1,FALSE)</f>
        <v>NOTEBOOK544</v>
      </c>
      <c r="D1916" s="11">
        <f>VLOOKUP(A1916,AllFromFortiEMS!A:H,8,FALSE)</f>
        <v>1</v>
      </c>
      <c r="E1916" s="11" t="str">
        <f>IFERROR(IF(Table1[[#This Row],[Registered]]=1,"OK",""),"")</f>
        <v>OK</v>
      </c>
    </row>
    <row r="1917" spans="1:5" x14ac:dyDescent="0.2">
      <c r="A1917" s="9" t="s">
        <v>1804</v>
      </c>
      <c r="B1917" s="9" t="s">
        <v>2143</v>
      </c>
      <c r="C1917" s="4" t="str">
        <f>VLOOKUP(A1917,AllFromFortiEMS!A:A,1,FALSE)</f>
        <v>Notebook548</v>
      </c>
      <c r="D1917" s="11">
        <f>VLOOKUP(A1917,AllFromFortiEMS!A:H,8,FALSE)</f>
        <v>0</v>
      </c>
      <c r="E1917" s="11" t="str">
        <f>IFERROR(IF(Table1[[#This Row],[Registered]]=1,"OK",""),"")</f>
        <v/>
      </c>
    </row>
    <row r="1918" spans="1:5" x14ac:dyDescent="0.2">
      <c r="A1918" s="9" t="s">
        <v>1240</v>
      </c>
      <c r="B1918" s="9" t="s">
        <v>2143</v>
      </c>
      <c r="C1918" s="4" t="str">
        <f>VLOOKUP(A1918,AllFromFortiEMS!A:A,1,FALSE)</f>
        <v>Notebook552</v>
      </c>
      <c r="D1918" s="11">
        <f>VLOOKUP(A1918,AllFromFortiEMS!A:H,8,FALSE)</f>
        <v>1</v>
      </c>
      <c r="E1918" s="11" t="str">
        <f>IFERROR(IF(Table1[[#This Row],[Registered]]=1,"OK",""),"")</f>
        <v>OK</v>
      </c>
    </row>
    <row r="1919" spans="1:5" x14ac:dyDescent="0.2">
      <c r="A1919" s="9" t="s">
        <v>2095</v>
      </c>
      <c r="B1919" s="9" t="s">
        <v>2143</v>
      </c>
      <c r="C1919" s="4" t="str">
        <f>VLOOKUP(A1919,AllFromFortiEMS!A:A,1,FALSE)</f>
        <v>Notebook556</v>
      </c>
      <c r="D1919" s="11">
        <f>VLOOKUP(A1919,AllFromFortiEMS!A:H,8,FALSE)</f>
        <v>1</v>
      </c>
      <c r="E1919" s="11" t="str">
        <f>IFERROR(IF(Table1[[#This Row],[Registered]]=1,"OK",""),"")</f>
        <v>OK</v>
      </c>
    </row>
    <row r="1920" spans="1:5" x14ac:dyDescent="0.2">
      <c r="A1920" s="9" t="s">
        <v>1741</v>
      </c>
      <c r="B1920" s="9" t="s">
        <v>2143</v>
      </c>
      <c r="C1920" s="4" t="str">
        <f>VLOOKUP(A1920,AllFromFortiEMS!A:A,1,FALSE)</f>
        <v>NOTEBOOK563</v>
      </c>
      <c r="D1920" s="11">
        <f>VLOOKUP(A1920,AllFromFortiEMS!A:H,8,FALSE)</f>
        <v>1</v>
      </c>
      <c r="E1920" s="11" t="str">
        <f>IFERROR(IF(Table1[[#This Row],[Registered]]=1,"OK",""),"")</f>
        <v>OK</v>
      </c>
    </row>
    <row r="1921" spans="1:5" x14ac:dyDescent="0.2">
      <c r="A1921" s="9" t="s">
        <v>1742</v>
      </c>
      <c r="B1921" s="9" t="s">
        <v>2143</v>
      </c>
      <c r="C1921" s="4" t="str">
        <f>VLOOKUP(A1921,AllFromFortiEMS!A:A,1,FALSE)</f>
        <v>NOTEBOOK564</v>
      </c>
      <c r="D1921" s="11">
        <f>VLOOKUP(A1921,AllFromFortiEMS!A:H,8,FALSE)</f>
        <v>1</v>
      </c>
      <c r="E1921" s="11" t="str">
        <f>IFERROR(IF(Table1[[#This Row],[Registered]]=1,"OK",""),"")</f>
        <v>OK</v>
      </c>
    </row>
    <row r="1922" spans="1:5" x14ac:dyDescent="0.2">
      <c r="A1922" s="9" t="s">
        <v>1241</v>
      </c>
      <c r="B1922" s="9" t="s">
        <v>2143</v>
      </c>
      <c r="C1922" s="4" t="str">
        <f>VLOOKUP(A1922,AllFromFortiEMS!A:A,1,FALSE)</f>
        <v>Notebook570</v>
      </c>
      <c r="D1922" s="11">
        <f>VLOOKUP(A1922,AllFromFortiEMS!A:H,8,FALSE)</f>
        <v>1</v>
      </c>
      <c r="E1922" s="11" t="str">
        <f>IFERROR(IF(Table1[[#This Row],[Registered]]=1,"OK",""),"")</f>
        <v>OK</v>
      </c>
    </row>
    <row r="1923" spans="1:5" x14ac:dyDescent="0.2">
      <c r="A1923" s="9" t="s">
        <v>1743</v>
      </c>
      <c r="B1923" s="9" t="s">
        <v>2143</v>
      </c>
      <c r="C1923" s="4" t="str">
        <f>VLOOKUP(A1923,AllFromFortiEMS!A:A,1,FALSE)</f>
        <v>Notebook574</v>
      </c>
      <c r="D1923" s="11">
        <f>VLOOKUP(A1923,AllFromFortiEMS!A:H,8,FALSE)</f>
        <v>1</v>
      </c>
      <c r="E1923" s="11" t="str">
        <f>IFERROR(IF(Table1[[#This Row],[Registered]]=1,"OK",""),"")</f>
        <v>OK</v>
      </c>
    </row>
    <row r="1924" spans="1:5" x14ac:dyDescent="0.2">
      <c r="A1924" s="9" t="s">
        <v>1744</v>
      </c>
      <c r="B1924" s="9" t="s">
        <v>2143</v>
      </c>
      <c r="C1924" s="4" t="str">
        <f>VLOOKUP(A1924,AllFromFortiEMS!A:A,1,FALSE)</f>
        <v>NOTEBOOK575</v>
      </c>
      <c r="D1924" s="11">
        <f>VLOOKUP(A1924,AllFromFortiEMS!A:H,8,FALSE)</f>
        <v>1</v>
      </c>
      <c r="E1924" s="11" t="str">
        <f>IFERROR(IF(Table1[[#This Row],[Registered]]=1,"OK",""),"")</f>
        <v>OK</v>
      </c>
    </row>
    <row r="1925" spans="1:5" x14ac:dyDescent="0.2">
      <c r="A1925" s="9" t="s">
        <v>2097</v>
      </c>
      <c r="B1925" s="9" t="s">
        <v>2143</v>
      </c>
      <c r="C1925" s="4" t="str">
        <f>VLOOKUP(A1925,AllFromFortiEMS!A:A,1,FALSE)</f>
        <v>Notebook576</v>
      </c>
      <c r="D1925" s="11">
        <f>VLOOKUP(A1925,AllFromFortiEMS!A:H,8,FALSE)</f>
        <v>1</v>
      </c>
      <c r="E1925" s="11" t="str">
        <f>IFERROR(IF(Table1[[#This Row],[Registered]]=1,"OK",""),"")</f>
        <v>OK</v>
      </c>
    </row>
    <row r="1926" spans="1:5" x14ac:dyDescent="0.2">
      <c r="A1926" s="9" t="s">
        <v>1745</v>
      </c>
      <c r="B1926" s="9" t="s">
        <v>2143</v>
      </c>
      <c r="C1926" s="4" t="str">
        <f>VLOOKUP(A1926,AllFromFortiEMS!A:A,1,FALSE)</f>
        <v>NOTEBOOK577</v>
      </c>
      <c r="D1926" s="11">
        <f>VLOOKUP(A1926,AllFromFortiEMS!A:H,8,FALSE)</f>
        <v>1</v>
      </c>
      <c r="E1926" s="11" t="str">
        <f>IFERROR(IF(Table1[[#This Row],[Registered]]=1,"OK",""),"")</f>
        <v>OK</v>
      </c>
    </row>
    <row r="1927" spans="1:5" x14ac:dyDescent="0.2">
      <c r="A1927" s="9" t="s">
        <v>1242</v>
      </c>
      <c r="B1927" s="9" t="s">
        <v>2143</v>
      </c>
      <c r="C1927" s="4" t="str">
        <f>VLOOKUP(A1927,AllFromFortiEMS!A:A,1,FALSE)</f>
        <v>NOTEBOOK580</v>
      </c>
      <c r="D1927" s="11">
        <f>VLOOKUP(A1927,AllFromFortiEMS!A:H,8,FALSE)</f>
        <v>1</v>
      </c>
      <c r="E1927" s="11" t="str">
        <f>IFERROR(IF(Table1[[#This Row],[Registered]]=1,"OK",""),"")</f>
        <v>OK</v>
      </c>
    </row>
    <row r="1928" spans="1:5" x14ac:dyDescent="0.2">
      <c r="A1928" s="9" t="s">
        <v>1905</v>
      </c>
      <c r="B1928" s="9" t="s">
        <v>2143</v>
      </c>
      <c r="C1928" s="4" t="str">
        <f>VLOOKUP(A1928,AllFromFortiEMS!A:A,1,FALSE)</f>
        <v>NOTEBOOK581</v>
      </c>
      <c r="D1928" s="11">
        <f>VLOOKUP(A1928,AllFromFortiEMS!A:H,8,FALSE)</f>
        <v>1</v>
      </c>
      <c r="E1928" s="11" t="str">
        <f>IFERROR(IF(Table1[[#This Row],[Registered]]=1,"OK",""),"")</f>
        <v>OK</v>
      </c>
    </row>
    <row r="1929" spans="1:5" x14ac:dyDescent="0.2">
      <c r="A1929" s="9" t="s">
        <v>2098</v>
      </c>
      <c r="B1929" s="9" t="s">
        <v>2143</v>
      </c>
      <c r="C1929" s="4" t="str">
        <f>VLOOKUP(A1929,AllFromFortiEMS!A:A,1,FALSE)</f>
        <v>NOTEBOOK586</v>
      </c>
      <c r="D1929" s="11">
        <f>VLOOKUP(A1929,AllFromFortiEMS!A:H,8,FALSE)</f>
        <v>1</v>
      </c>
      <c r="E1929" s="11" t="str">
        <f>IFERROR(IF(Table1[[#This Row],[Registered]]=1,"OK",""),"")</f>
        <v>OK</v>
      </c>
    </row>
    <row r="1930" spans="1:5" x14ac:dyDescent="0.2">
      <c r="A1930" s="9" t="s">
        <v>1906</v>
      </c>
      <c r="B1930" s="9" t="s">
        <v>2143</v>
      </c>
      <c r="C1930" s="4" t="str">
        <f>VLOOKUP(A1930,AllFromFortiEMS!A:A,1,FALSE)</f>
        <v>NOTEBOOK587</v>
      </c>
      <c r="D1930" s="11">
        <f>VLOOKUP(A1930,AllFromFortiEMS!A:H,8,FALSE)</f>
        <v>1</v>
      </c>
      <c r="E1930" s="11" t="str">
        <f>IFERROR(IF(Table1[[#This Row],[Registered]]=1,"OK",""),"")</f>
        <v>OK</v>
      </c>
    </row>
    <row r="1931" spans="1:5" x14ac:dyDescent="0.2">
      <c r="A1931" s="9" t="s">
        <v>1820</v>
      </c>
      <c r="B1931" s="9" t="s">
        <v>2143</v>
      </c>
      <c r="C1931" s="4" t="str">
        <f>VLOOKUP(A1931,AllFromFortiEMS!A:A,1,FALSE)</f>
        <v>NOTEBOOK589</v>
      </c>
      <c r="D1931" s="11">
        <f>VLOOKUP(A1931,AllFromFortiEMS!A:H,8,FALSE)</f>
        <v>1</v>
      </c>
      <c r="E1931" s="11" t="str">
        <f>IFERROR(IF(Table1[[#This Row],[Registered]]=1,"OK",""),"")</f>
        <v>OK</v>
      </c>
    </row>
    <row r="1932" spans="1:5" x14ac:dyDescent="0.2">
      <c r="A1932" s="9" t="s">
        <v>1746</v>
      </c>
      <c r="B1932" s="9" t="s">
        <v>2143</v>
      </c>
      <c r="C1932" s="4" t="str">
        <f>VLOOKUP(A1932,AllFromFortiEMS!A:A,1,FALSE)</f>
        <v>NOTEBOOK590</v>
      </c>
      <c r="D1932" s="11">
        <f>VLOOKUP(A1932,AllFromFortiEMS!A:H,8,FALSE)</f>
        <v>1</v>
      </c>
      <c r="E1932" s="11" t="str">
        <f>IFERROR(IF(Table1[[#This Row],[Registered]]=1,"OK",""),"")</f>
        <v>OK</v>
      </c>
    </row>
    <row r="1933" spans="1:5" x14ac:dyDescent="0.2">
      <c r="A1933" s="9" t="s">
        <v>1870</v>
      </c>
      <c r="B1933" s="9" t="s">
        <v>2143</v>
      </c>
      <c r="C1933" s="4" t="str">
        <f>VLOOKUP(A1933,AllFromFortiEMS!A:A,1,FALSE)</f>
        <v>NOTEBOOK596</v>
      </c>
      <c r="D1933" s="11">
        <f>VLOOKUP(A1933,AllFromFortiEMS!A:H,8,FALSE)</f>
        <v>1</v>
      </c>
      <c r="E1933" s="11" t="str">
        <f>IFERROR(IF(Table1[[#This Row],[Registered]]=1,"OK",""),"")</f>
        <v>OK</v>
      </c>
    </row>
    <row r="1934" spans="1:5" x14ac:dyDescent="0.2">
      <c r="A1934" s="9" t="s">
        <v>2099</v>
      </c>
      <c r="B1934" s="9" t="s">
        <v>2143</v>
      </c>
      <c r="C1934" s="4" t="str">
        <f>VLOOKUP(A1934,AllFromFortiEMS!A:A,1,FALSE)</f>
        <v>NOTEBOOK597</v>
      </c>
      <c r="D1934" s="11">
        <f>VLOOKUP(A1934,AllFromFortiEMS!A:H,8,FALSE)</f>
        <v>1</v>
      </c>
      <c r="E1934" s="11" t="str">
        <f>IFERROR(IF(Table1[[#This Row],[Registered]]=1,"OK",""),"")</f>
        <v>OK</v>
      </c>
    </row>
    <row r="1935" spans="1:5" x14ac:dyDescent="0.2">
      <c r="A1935" s="9" t="s">
        <v>1882</v>
      </c>
      <c r="B1935" s="9" t="s">
        <v>2143</v>
      </c>
      <c r="C1935" s="4" t="str">
        <f>VLOOKUP(A1935,AllFromFortiEMS!A:A,1,FALSE)</f>
        <v>NOTEBOOK598</v>
      </c>
      <c r="D1935" s="11">
        <f>VLOOKUP(A1935,AllFromFortiEMS!A:H,8,FALSE)</f>
        <v>1</v>
      </c>
      <c r="E1935" s="11" t="str">
        <f>IFERROR(IF(Table1[[#This Row],[Registered]]=1,"OK",""),"")</f>
        <v>OK</v>
      </c>
    </row>
    <row r="1936" spans="1:5" x14ac:dyDescent="0.2">
      <c r="A1936" s="9" t="s">
        <v>1747</v>
      </c>
      <c r="B1936" s="9" t="s">
        <v>2143</v>
      </c>
      <c r="C1936" s="4" t="str">
        <f>VLOOKUP(A1936,AllFromFortiEMS!A:A,1,FALSE)</f>
        <v>NOTEBOOK601</v>
      </c>
      <c r="D1936" s="11">
        <f>VLOOKUP(A1936,AllFromFortiEMS!A:H,8,FALSE)</f>
        <v>1</v>
      </c>
      <c r="E1936" s="11" t="str">
        <f>IFERROR(IF(Table1[[#This Row],[Registered]]=1,"OK",""),"")</f>
        <v>OK</v>
      </c>
    </row>
    <row r="1937" spans="1:5" x14ac:dyDescent="0.2">
      <c r="A1937" s="9" t="s">
        <v>1833</v>
      </c>
      <c r="B1937" s="9" t="s">
        <v>2143</v>
      </c>
      <c r="C1937" s="4" t="str">
        <f>VLOOKUP(A1937,AllFromFortiEMS!A:A,1,FALSE)</f>
        <v>NOTEBOOK602</v>
      </c>
      <c r="D1937" s="11">
        <f>VLOOKUP(A1937,AllFromFortiEMS!A:H,8,FALSE)</f>
        <v>1</v>
      </c>
      <c r="E1937" s="11" t="str">
        <f>IFERROR(IF(Table1[[#This Row],[Registered]]=1,"OK",""),"")</f>
        <v>OK</v>
      </c>
    </row>
    <row r="1938" spans="1:5" x14ac:dyDescent="0.2">
      <c r="A1938" s="9" t="s">
        <v>1748</v>
      </c>
      <c r="B1938" s="9" t="s">
        <v>2143</v>
      </c>
      <c r="C1938" s="4" t="str">
        <f>VLOOKUP(A1938,AllFromFortiEMS!A:A,1,FALSE)</f>
        <v>NOTEBOOK604</v>
      </c>
      <c r="D1938" s="11">
        <f>VLOOKUP(A1938,AllFromFortiEMS!A:H,8,FALSE)</f>
        <v>1</v>
      </c>
      <c r="E1938" s="11" t="str">
        <f>IFERROR(IF(Table1[[#This Row],[Registered]]=1,"OK",""),"")</f>
        <v>OK</v>
      </c>
    </row>
    <row r="1939" spans="1:5" x14ac:dyDescent="0.2">
      <c r="A1939" s="9" t="s">
        <v>1243</v>
      </c>
      <c r="B1939" s="9" t="s">
        <v>2143</v>
      </c>
      <c r="C1939" s="4" t="str">
        <f>VLOOKUP(A1939,AllFromFortiEMS!A:A,1,FALSE)</f>
        <v>notebook606</v>
      </c>
      <c r="D1939" s="11">
        <f>VLOOKUP(A1939,AllFromFortiEMS!A:H,8,FALSE)</f>
        <v>1</v>
      </c>
      <c r="E1939" s="11" t="str">
        <f>IFERROR(IF(Table1[[#This Row],[Registered]]=1,"OK",""),"")</f>
        <v>OK</v>
      </c>
    </row>
    <row r="1940" spans="1:5" x14ac:dyDescent="0.2">
      <c r="A1940" s="9" t="s">
        <v>1749</v>
      </c>
      <c r="B1940" s="9" t="s">
        <v>2143</v>
      </c>
      <c r="C1940" s="4" t="str">
        <f>VLOOKUP(A1940,AllFromFortiEMS!A:A,1,FALSE)</f>
        <v>NOTEBOOK607</v>
      </c>
      <c r="D1940" s="11">
        <f>VLOOKUP(A1940,AllFromFortiEMS!A:H,8,FALSE)</f>
        <v>1</v>
      </c>
      <c r="E1940" s="11" t="str">
        <f>IFERROR(IF(Table1[[#This Row],[Registered]]=1,"OK",""),"")</f>
        <v>OK</v>
      </c>
    </row>
    <row r="1941" spans="1:5" x14ac:dyDescent="0.2">
      <c r="A1941" s="9" t="s">
        <v>1750</v>
      </c>
      <c r="B1941" s="9" t="s">
        <v>2162</v>
      </c>
      <c r="C1941" s="4" t="str">
        <f>VLOOKUP(A1941,AllFromFortiEMS!A:A,1,FALSE)</f>
        <v>NOTEBOOK609</v>
      </c>
      <c r="D1941" s="11">
        <f>VLOOKUP(A1941,AllFromFortiEMS!A:H,8,FALSE)</f>
        <v>1</v>
      </c>
      <c r="E1941" s="11" t="str">
        <f>IFERROR(IF(Table1[[#This Row],[Registered]]=1,"OK",""),"")</f>
        <v>OK</v>
      </c>
    </row>
    <row r="1942" spans="1:5" x14ac:dyDescent="0.2">
      <c r="A1942" s="9" t="s">
        <v>1751</v>
      </c>
      <c r="B1942" s="9" t="s">
        <v>2143</v>
      </c>
      <c r="C1942" s="4" t="str">
        <f>VLOOKUP(A1942,AllFromFortiEMS!A:A,1,FALSE)</f>
        <v>NOTEBOOK610</v>
      </c>
      <c r="D1942" s="11">
        <f>VLOOKUP(A1942,AllFromFortiEMS!A:H,8,FALSE)</f>
        <v>1</v>
      </c>
      <c r="E1942" s="11" t="str">
        <f>IFERROR(IF(Table1[[#This Row],[Registered]]=1,"OK",""),"")</f>
        <v>OK</v>
      </c>
    </row>
    <row r="1943" spans="1:5" x14ac:dyDescent="0.2">
      <c r="A1943" s="9" t="s">
        <v>1752</v>
      </c>
      <c r="B1943" s="9" t="s">
        <v>2143</v>
      </c>
      <c r="C1943" s="4" t="str">
        <f>VLOOKUP(A1943,AllFromFortiEMS!A:A,1,FALSE)</f>
        <v>NOTEBOOK611</v>
      </c>
      <c r="D1943" s="11">
        <f>VLOOKUP(A1943,AllFromFortiEMS!A:H,8,FALSE)</f>
        <v>1</v>
      </c>
      <c r="E1943" s="11" t="str">
        <f>IFERROR(IF(Table1[[#This Row],[Registered]]=1,"OK",""),"")</f>
        <v>OK</v>
      </c>
    </row>
    <row r="1944" spans="1:5" x14ac:dyDescent="0.2">
      <c r="A1944" s="9" t="s">
        <v>1244</v>
      </c>
      <c r="B1944" s="9" t="s">
        <v>2143</v>
      </c>
      <c r="C1944" s="4" t="str">
        <f>VLOOKUP(A1944,AllFromFortiEMS!A:A,1,FALSE)</f>
        <v>Notebook612</v>
      </c>
      <c r="D1944" s="11">
        <f>VLOOKUP(A1944,AllFromFortiEMS!A:H,8,FALSE)</f>
        <v>1</v>
      </c>
      <c r="E1944" s="11" t="str">
        <f>IFERROR(IF(Table1[[#This Row],[Registered]]=1,"OK",""),"")</f>
        <v>OK</v>
      </c>
    </row>
    <row r="1945" spans="1:5" x14ac:dyDescent="0.2">
      <c r="A1945" s="9" t="s">
        <v>1753</v>
      </c>
      <c r="B1945" s="9" t="s">
        <v>2162</v>
      </c>
      <c r="C1945" s="4" t="str">
        <f>VLOOKUP(A1945,AllFromFortiEMS!A:A,1,FALSE)</f>
        <v>NOTEBOOK615</v>
      </c>
      <c r="D1945" s="11">
        <f>VLOOKUP(A1945,AllFromFortiEMS!A:H,8,FALSE)</f>
        <v>1</v>
      </c>
      <c r="E1945" s="11" t="str">
        <f>IFERROR(IF(Table1[[#This Row],[Registered]]=1,"OK",""),"")</f>
        <v>OK</v>
      </c>
    </row>
    <row r="1946" spans="1:5" x14ac:dyDescent="0.2">
      <c r="A1946" s="9" t="s">
        <v>1245</v>
      </c>
      <c r="B1946" s="9" t="s">
        <v>2143</v>
      </c>
      <c r="C1946" s="4" t="str">
        <f>VLOOKUP(A1946,AllFromFortiEMS!A:A,1,FALSE)</f>
        <v>NOTEBOOK617</v>
      </c>
      <c r="D1946" s="11">
        <f>VLOOKUP(A1946,AllFromFortiEMS!A:H,8,FALSE)</f>
        <v>1</v>
      </c>
      <c r="E1946" s="11" t="str">
        <f>IFERROR(IF(Table1[[#This Row],[Registered]]=1,"OK",""),"")</f>
        <v>OK</v>
      </c>
    </row>
    <row r="1947" spans="1:5" x14ac:dyDescent="0.2">
      <c r="A1947" s="9" t="s">
        <v>1754</v>
      </c>
      <c r="B1947" s="9" t="s">
        <v>2143</v>
      </c>
      <c r="C1947" s="4" t="str">
        <f>VLOOKUP(A1947,AllFromFortiEMS!A:A,1,FALSE)</f>
        <v>Notebook622</v>
      </c>
      <c r="D1947" s="11">
        <f>VLOOKUP(A1947,AllFromFortiEMS!A:H,8,FALSE)</f>
        <v>1</v>
      </c>
      <c r="E1947" s="11" t="str">
        <f>IFERROR(IF(Table1[[#This Row],[Registered]]=1,"OK",""),"")</f>
        <v>OK</v>
      </c>
    </row>
    <row r="1948" spans="1:5" x14ac:dyDescent="0.2">
      <c r="A1948" s="9" t="s">
        <v>1755</v>
      </c>
      <c r="B1948" s="9" t="s">
        <v>2143</v>
      </c>
      <c r="C1948" s="4" t="str">
        <f>VLOOKUP(A1948,AllFromFortiEMS!A:A,1,FALSE)</f>
        <v>NOTEBOOK624</v>
      </c>
      <c r="D1948" s="11">
        <f>VLOOKUP(A1948,AllFromFortiEMS!A:H,8,FALSE)</f>
        <v>1</v>
      </c>
      <c r="E1948" s="11" t="str">
        <f>IFERROR(IF(Table1[[#This Row],[Registered]]=1,"OK",""),"")</f>
        <v>OK</v>
      </c>
    </row>
    <row r="1949" spans="1:5" x14ac:dyDescent="0.2">
      <c r="A1949" s="9" t="s">
        <v>1821</v>
      </c>
      <c r="B1949" s="9" t="s">
        <v>2143</v>
      </c>
      <c r="C1949" s="4" t="str">
        <f>VLOOKUP(A1949,AllFromFortiEMS!A:A,1,FALSE)</f>
        <v>NOTEBOOK628</v>
      </c>
      <c r="D1949" s="11">
        <f>VLOOKUP(A1949,AllFromFortiEMS!A:H,8,FALSE)</f>
        <v>1</v>
      </c>
      <c r="E1949" s="11" t="str">
        <f>IFERROR(IF(Table1[[#This Row],[Registered]]=1,"OK",""),"")</f>
        <v>OK</v>
      </c>
    </row>
    <row r="1950" spans="1:5" x14ac:dyDescent="0.2">
      <c r="A1950" s="9" t="s">
        <v>1907</v>
      </c>
      <c r="B1950" s="9" t="s">
        <v>2143</v>
      </c>
      <c r="C1950" s="4" t="str">
        <f>VLOOKUP(A1950,AllFromFortiEMS!A:A,1,FALSE)</f>
        <v>NOTEBOOK632</v>
      </c>
      <c r="D1950" s="11">
        <f>VLOOKUP(A1950,AllFromFortiEMS!A:H,8,FALSE)</f>
        <v>1</v>
      </c>
      <c r="E1950" s="11" t="str">
        <f>IFERROR(IF(Table1[[#This Row],[Registered]]=1,"OK",""),"")</f>
        <v>OK</v>
      </c>
    </row>
    <row r="1951" spans="1:5" x14ac:dyDescent="0.2">
      <c r="A1951" s="9" t="s">
        <v>1756</v>
      </c>
      <c r="B1951" s="9" t="s">
        <v>2143</v>
      </c>
      <c r="C1951" s="4" t="str">
        <f>VLOOKUP(A1951,AllFromFortiEMS!A:A,1,FALSE)</f>
        <v>NOTEBOOK634</v>
      </c>
      <c r="D1951" s="11">
        <f>VLOOKUP(A1951,AllFromFortiEMS!A:H,8,FALSE)</f>
        <v>1</v>
      </c>
      <c r="E1951" s="11" t="str">
        <f>IFERROR(IF(Table1[[#This Row],[Registered]]=1,"OK",""),"")</f>
        <v>OK</v>
      </c>
    </row>
    <row r="1952" spans="1:5" x14ac:dyDescent="0.2">
      <c r="A1952" s="9" t="s">
        <v>2100</v>
      </c>
      <c r="B1952" s="9" t="s">
        <v>2143</v>
      </c>
      <c r="C1952" s="4" t="str">
        <f>VLOOKUP(A1952,AllFromFortiEMS!A:A,1,FALSE)</f>
        <v>Notebook637</v>
      </c>
      <c r="D1952" s="11">
        <f>VLOOKUP(A1952,AllFromFortiEMS!A:H,8,FALSE)</f>
        <v>1</v>
      </c>
      <c r="E1952" s="11" t="str">
        <f>IFERROR(IF(Table1[[#This Row],[Registered]]=1,"OK",""),"")</f>
        <v>OK</v>
      </c>
    </row>
    <row r="1953" spans="1:5" x14ac:dyDescent="0.2">
      <c r="A1953" s="9" t="s">
        <v>1757</v>
      </c>
      <c r="B1953" s="9" t="s">
        <v>2139</v>
      </c>
      <c r="C1953" s="4" t="str">
        <f>VLOOKUP(A1953,AllFromFortiEMS!A:A,1,FALSE)</f>
        <v>NWPOCT200050K</v>
      </c>
      <c r="D1953" s="11">
        <f>VLOOKUP(A1953,AllFromFortiEMS!A:H,8,FALSE)</f>
        <v>1</v>
      </c>
      <c r="E1953" s="11" t="str">
        <f>IFERROR(IF(Table1[[#This Row],[Registered]]=1,"OK",""),"")</f>
        <v>OK</v>
      </c>
    </row>
    <row r="1954" spans="1:5" x14ac:dyDescent="0.2">
      <c r="A1954" s="9" t="s">
        <v>1758</v>
      </c>
      <c r="B1954" s="9" t="s">
        <v>2139</v>
      </c>
      <c r="C1954" s="4" t="str">
        <f>VLOOKUP(A1954,AllFromFortiEMS!A:A,1,FALSE)</f>
        <v>NWPOCT200050KG1</v>
      </c>
      <c r="D1954" s="11">
        <f>VLOOKUP(A1954,AllFromFortiEMS!A:H,8,FALSE)</f>
        <v>1</v>
      </c>
      <c r="E1954" s="11" t="str">
        <f>IFERROR(IF(Table1[[#This Row],[Registered]]=1,"OK",""),"")</f>
        <v>OK</v>
      </c>
    </row>
    <row r="1955" spans="1:5" x14ac:dyDescent="0.2">
      <c r="A1955" s="9" t="s">
        <v>1759</v>
      </c>
      <c r="B1955" s="9" t="s">
        <v>2139</v>
      </c>
      <c r="C1955" s="4" t="str">
        <f>VLOOKUP(A1955,AllFromFortiEMS!A:A,1,FALSE)</f>
        <v>NWPOCT200050KG2</v>
      </c>
      <c r="D1955" s="11">
        <f>VLOOKUP(A1955,AllFromFortiEMS!A:H,8,FALSE)</f>
        <v>1</v>
      </c>
      <c r="E1955" s="11" t="str">
        <f>IFERROR(IF(Table1[[#This Row],[Registered]]=1,"OK",""),"")</f>
        <v>OK</v>
      </c>
    </row>
    <row r="1956" spans="1:5" x14ac:dyDescent="0.2">
      <c r="A1956" s="9" t="s">
        <v>1760</v>
      </c>
      <c r="B1956" s="9" t="s">
        <v>2139</v>
      </c>
      <c r="C1956" s="4" t="str">
        <f>VLOOKUP(A1956,AllFromFortiEMS!A:A,1,FALSE)</f>
        <v>oct2000_IJS1</v>
      </c>
      <c r="D1956" s="11">
        <f>VLOOKUP(A1956,AllFromFortiEMS!A:H,8,FALSE)</f>
        <v>1</v>
      </c>
      <c r="E1956" s="11" t="str">
        <f>IFERROR(IF(Table1[[#This Row],[Registered]]=1,"OK",""),"")</f>
        <v>OK</v>
      </c>
    </row>
    <row r="1957" spans="1:5" x14ac:dyDescent="0.2">
      <c r="A1957" s="9" t="s">
        <v>1761</v>
      </c>
      <c r="B1957" s="9" t="s">
        <v>2139</v>
      </c>
      <c r="C1957" s="4" t="str">
        <f>VLOOKUP(A1957,AllFromFortiEMS!A:A,1,FALSE)</f>
        <v>oct2000-c11</v>
      </c>
      <c r="D1957" s="11">
        <f>VLOOKUP(A1957,AllFromFortiEMS!A:H,8,FALSE)</f>
        <v>1</v>
      </c>
      <c r="E1957" s="11" t="str">
        <f>IFERROR(IF(Table1[[#This Row],[Registered]]=1,"OK",""),"")</f>
        <v>OK</v>
      </c>
    </row>
    <row r="1958" spans="1:5" x14ac:dyDescent="0.2">
      <c r="A1958" s="9" t="s">
        <v>1246</v>
      </c>
      <c r="B1958" s="9" t="s">
        <v>2139</v>
      </c>
      <c r="C1958" s="4" t="str">
        <f>VLOOKUP(A1958,AllFromFortiEMS!A:A,1,FALSE)</f>
        <v>OCT2000-C1A</v>
      </c>
      <c r="D1958" s="11">
        <f>VLOOKUP(A1958,AllFromFortiEMS!A:H,8,FALSE)</f>
        <v>1</v>
      </c>
      <c r="E1958" s="11" t="str">
        <f>IFERROR(IF(Table1[[#This Row],[Registered]]=1,"OK",""),"")</f>
        <v>OK</v>
      </c>
    </row>
    <row r="1959" spans="1:5" x14ac:dyDescent="0.2">
      <c r="A1959" s="9" t="s">
        <v>1762</v>
      </c>
      <c r="B1959" s="9" t="s">
        <v>2139</v>
      </c>
      <c r="C1959" s="4" t="str">
        <f>VLOOKUP(A1959,AllFromFortiEMS!A:A,1,FALSE)</f>
        <v>OCT2000-CU</v>
      </c>
      <c r="D1959" s="11">
        <f>VLOOKUP(A1959,AllFromFortiEMS!A:H,8,FALSE)</f>
        <v>1</v>
      </c>
      <c r="E1959" s="11" t="str">
        <f>IFERROR(IF(Table1[[#This Row],[Registered]]=1,"OK",""),"")</f>
        <v>OK</v>
      </c>
    </row>
    <row r="1960" spans="1:5" x14ac:dyDescent="0.2">
      <c r="A1960" s="9" t="s">
        <v>1763</v>
      </c>
      <c r="B1960" s="9" t="s">
        <v>2139</v>
      </c>
      <c r="C1960" s="4" t="str">
        <f>VLOOKUP(A1960,AllFromFortiEMS!A:A,1,FALSE)</f>
        <v>oct2000-LS1</v>
      </c>
      <c r="D1960" s="11">
        <f>VLOOKUP(A1960,AllFromFortiEMS!A:H,8,FALSE)</f>
        <v>1</v>
      </c>
      <c r="E1960" s="11" t="str">
        <f>IFERROR(IF(Table1[[#This Row],[Registered]]=1,"OK",""),"")</f>
        <v>OK</v>
      </c>
    </row>
    <row r="1961" spans="1:5" x14ac:dyDescent="0.2">
      <c r="A1961" s="9" t="s">
        <v>2187</v>
      </c>
      <c r="B1961" s="9" t="s">
        <v>2145</v>
      </c>
      <c r="C1961" s="4" t="str">
        <f>VLOOKUP(A1961,AllFromFortiEMS!A:A,1,FALSE)</f>
        <v>oct2000-LS2</v>
      </c>
      <c r="D1961" s="11">
        <f>VLOOKUP(A1961,AllFromFortiEMS!A:H,8,FALSE)</f>
        <v>1</v>
      </c>
      <c r="E1961" s="11" t="str">
        <f>IFERROR(IF(Table1[[#This Row],[Registered]]=1,"OK",""),"")</f>
        <v>OK</v>
      </c>
    </row>
    <row r="1962" spans="1:5" x14ac:dyDescent="0.2">
      <c r="A1962" s="9" t="s">
        <v>2188</v>
      </c>
      <c r="B1962" s="9" t="s">
        <v>2139</v>
      </c>
      <c r="C1962" s="4" t="str">
        <f>VLOOKUP(A1962,AllFromFortiEMS!A:A,1,FALSE)</f>
        <v>OCTTrition1a</v>
      </c>
      <c r="D1962" s="11">
        <f>VLOOKUP(A1962,AllFromFortiEMS!A:H,8,FALSE)</f>
        <v>1</v>
      </c>
      <c r="E1962" s="11" t="str">
        <f>IFERROR(IF(Table1[[#This Row],[Registered]]=1,"OK",""),"")</f>
        <v>OK</v>
      </c>
    </row>
    <row r="1963" spans="1:5" x14ac:dyDescent="0.2">
      <c r="A1963" s="9" t="s">
        <v>2189</v>
      </c>
      <c r="B1963" s="9" t="s">
        <v>2139</v>
      </c>
      <c r="C1963" s="4" t="str">
        <f>VLOOKUP(A1963,AllFromFortiEMS!A:A,1,FALSE)</f>
        <v>OPTOVUEXR_RM14</v>
      </c>
      <c r="D1963" s="11">
        <f>VLOOKUP(A1963,AllFromFortiEMS!A:H,8,FALSE)</f>
        <v>1</v>
      </c>
      <c r="E1963" s="11" t="str">
        <f>IFERROR(IF(Table1[[#This Row],[Registered]]=1,"OK",""),"")</f>
        <v>OK</v>
      </c>
    </row>
    <row r="1964" spans="1:5" x14ac:dyDescent="0.2">
      <c r="A1964" s="9" t="s">
        <v>1764</v>
      </c>
      <c r="B1964" s="9" t="s">
        <v>2139</v>
      </c>
      <c r="C1964" s="4" t="str">
        <f>VLOOKUP(A1964,AllFromFortiEMS!A:A,1,FALSE)</f>
        <v>PENTCAMNWP1</v>
      </c>
      <c r="D1964" s="11">
        <f>VLOOKUP(A1964,AllFromFortiEMS!A:H,8,FALSE)</f>
        <v>1</v>
      </c>
      <c r="E1964" s="11" t="str">
        <f>IFERROR(IF(Table1[[#This Row],[Registered]]=1,"OK",""),"")</f>
        <v>OK</v>
      </c>
    </row>
    <row r="1965" spans="1:5" x14ac:dyDescent="0.2">
      <c r="A1965" s="9" t="s">
        <v>1247</v>
      </c>
      <c r="B1965" s="9" t="s">
        <v>2141</v>
      </c>
      <c r="C1965" s="4" t="e">
        <f>VLOOKUP(A1965,AllFromFortiEMS!A:A,1,FALSE)</f>
        <v>#N/A</v>
      </c>
      <c r="D1965" s="11" t="e">
        <f>VLOOKUP(A1965,AllFromFortiEMS!A:H,8,FALSE)</f>
        <v>#N/A</v>
      </c>
      <c r="E1965" s="11" t="str">
        <f>IFERROR(IF(Table1[[#This Row],[Registered]]=1,"OK",""),"")</f>
        <v/>
      </c>
    </row>
    <row r="1966" spans="1:5" x14ac:dyDescent="0.2">
      <c r="A1966" s="9" t="s">
        <v>1248</v>
      </c>
      <c r="B1966" s="9" t="s">
        <v>2141</v>
      </c>
      <c r="C1966" s="4" t="e">
        <f>VLOOKUP(A1966,AllFromFortiEMS!A:A,1,FALSE)</f>
        <v>#N/A</v>
      </c>
      <c r="D1966" s="11" t="e">
        <f>VLOOKUP(A1966,AllFromFortiEMS!A:H,8,FALSE)</f>
        <v>#N/A</v>
      </c>
      <c r="E1966" s="11" t="str">
        <f>IFERROR(IF(Table1[[#This Row],[Registered]]=1,"OK",""),"")</f>
        <v/>
      </c>
    </row>
    <row r="1967" spans="1:5" x14ac:dyDescent="0.2">
      <c r="A1967" s="9" t="s">
        <v>2219</v>
      </c>
      <c r="B1967" s="9" t="s">
        <v>2141</v>
      </c>
      <c r="C1967" s="4" t="e">
        <f>VLOOKUP(A1967,AllFromFortiEMS!A:A,1,FALSE)</f>
        <v>#N/A</v>
      </c>
      <c r="D1967" s="11" t="e">
        <f>VLOOKUP(A1967,AllFromFortiEMS!A:H,8,FALSE)</f>
        <v>#N/A</v>
      </c>
      <c r="E1967" s="11" t="str">
        <f>IFERROR(IF(Table1[[#This Row],[Registered]]=1,"OK",""),"")</f>
        <v/>
      </c>
    </row>
    <row r="1968" spans="1:5" x14ac:dyDescent="0.2">
      <c r="A1968" s="9" t="s">
        <v>1249</v>
      </c>
      <c r="B1968" s="9" t="s">
        <v>2141</v>
      </c>
      <c r="C1968" s="4" t="e">
        <f>VLOOKUP(A1968,AllFromFortiEMS!A:A,1,FALSE)</f>
        <v>#N/A</v>
      </c>
      <c r="D1968" s="11" t="e">
        <f>VLOOKUP(A1968,AllFromFortiEMS!A:H,8,FALSE)</f>
        <v>#N/A</v>
      </c>
      <c r="E1968" s="11" t="str">
        <f>IFERROR(IF(Table1[[#This Row],[Registered]]=1,"OK",""),"")</f>
        <v/>
      </c>
    </row>
    <row r="1969" spans="1:5" x14ac:dyDescent="0.2">
      <c r="A1969" s="9" t="s">
        <v>1250</v>
      </c>
      <c r="B1969" s="9" t="s">
        <v>2139</v>
      </c>
      <c r="C1969" s="4" t="str">
        <f>VLOOKUP(A1969,AllFromFortiEMS!A:A,1,FALSE)</f>
        <v>RD-NW8F-CU</v>
      </c>
      <c r="D1969" s="11">
        <f>VLOOKUP(A1969,AllFromFortiEMS!A:H,8,FALSE)</f>
        <v>0</v>
      </c>
      <c r="E1969" s="11" t="str">
        <f>IFERROR(IF(Table1[[#This Row],[Registered]]=1,"OK",""),"")</f>
        <v/>
      </c>
    </row>
    <row r="1970" spans="1:5" x14ac:dyDescent="0.2">
      <c r="A1970" s="9" t="s">
        <v>1251</v>
      </c>
      <c r="B1970" s="9" t="s">
        <v>2151</v>
      </c>
      <c r="C1970" s="4" t="e">
        <f>VLOOKUP(A1970,AllFromFortiEMS!A:A,1,FALSE)</f>
        <v>#N/A</v>
      </c>
      <c r="D1970" s="11" t="e">
        <f>VLOOKUP(A1970,AllFromFortiEMS!A:H,8,FALSE)</f>
        <v>#N/A</v>
      </c>
      <c r="E1970" s="11" t="str">
        <f>IFERROR(IF(Table1[[#This Row],[Registered]]=1,"OK",""),"")</f>
        <v/>
      </c>
    </row>
    <row r="1971" spans="1:5" x14ac:dyDescent="0.2">
      <c r="A1971" s="9" t="s">
        <v>1252</v>
      </c>
      <c r="B1971" s="9" t="s">
        <v>2151</v>
      </c>
      <c r="C1971" s="4" t="e">
        <f>VLOOKUP(A1971,AllFromFortiEMS!A:A,1,FALSE)</f>
        <v>#N/A</v>
      </c>
      <c r="D1971" s="11" t="e">
        <f>VLOOKUP(A1971,AllFromFortiEMS!A:H,8,FALSE)</f>
        <v>#N/A</v>
      </c>
      <c r="E1971" s="11" t="str">
        <f>IFERROR(IF(Table1[[#This Row],[Registered]]=1,"OK",""),"")</f>
        <v/>
      </c>
    </row>
    <row r="1972" spans="1:5" x14ac:dyDescent="0.2">
      <c r="A1972" s="9" t="s">
        <v>1253</v>
      </c>
      <c r="B1972" s="9" t="s">
        <v>2141</v>
      </c>
      <c r="C1972" s="4" t="e">
        <f>VLOOKUP(A1972,AllFromFortiEMS!A:A,1,FALSE)</f>
        <v>#N/A</v>
      </c>
      <c r="D1972" s="11" t="e">
        <f>VLOOKUP(A1972,AllFromFortiEMS!A:H,8,FALSE)</f>
        <v>#N/A</v>
      </c>
      <c r="E1972" s="11" t="str">
        <f>IFERROR(IF(Table1[[#This Row],[Registered]]=1,"OK",""),"")</f>
        <v/>
      </c>
    </row>
    <row r="1973" spans="1:5" x14ac:dyDescent="0.2">
      <c r="A1973" s="9" t="s">
        <v>1254</v>
      </c>
      <c r="B1973" s="9" t="s">
        <v>2141</v>
      </c>
      <c r="C1973" s="4" t="e">
        <f>VLOOKUP(A1973,AllFromFortiEMS!A:A,1,FALSE)</f>
        <v>#N/A</v>
      </c>
      <c r="D1973" s="11" t="e">
        <f>VLOOKUP(A1973,AllFromFortiEMS!A:H,8,FALSE)</f>
        <v>#N/A</v>
      </c>
      <c r="E1973" s="11" t="str">
        <f>IFERROR(IF(Table1[[#This Row],[Registered]]=1,"OK",""),"")</f>
        <v/>
      </c>
    </row>
    <row r="1974" spans="1:5" x14ac:dyDescent="0.2">
      <c r="A1974" s="9" t="s">
        <v>1255</v>
      </c>
      <c r="B1974" s="9" t="s">
        <v>2139</v>
      </c>
      <c r="C1974" s="4" t="str">
        <f>VLOOKUP(A1974,AllFromFortiEMS!A:A,1,FALSE)</f>
        <v>SGOCT2000EC4</v>
      </c>
      <c r="D1974" s="11">
        <f>VLOOKUP(A1974,AllFromFortiEMS!A:H,8,FALSE)</f>
        <v>1</v>
      </c>
      <c r="E1974" s="11" t="str">
        <f>IFERROR(IF(Table1[[#This Row],[Registered]]=1,"OK",""),"")</f>
        <v>OK</v>
      </c>
    </row>
    <row r="1975" spans="1:5" x14ac:dyDescent="0.2">
      <c r="A1975" s="9" t="s">
        <v>1871</v>
      </c>
      <c r="B1975" s="9" t="s">
        <v>2139</v>
      </c>
      <c r="C1975" s="4" t="e">
        <f>VLOOKUP(A1975,AllFromFortiEMS!A:A,1,FALSE)</f>
        <v>#N/A</v>
      </c>
      <c r="D1975" s="11" t="e">
        <f>VLOOKUP(A1975,AllFromFortiEMS!A:H,8,FALSE)</f>
        <v>#N/A</v>
      </c>
      <c r="E1975" s="11" t="str">
        <f>IFERROR(IF(Table1[[#This Row],[Registered]]=1,"OK",""),"")</f>
        <v/>
      </c>
    </row>
    <row r="1976" spans="1:5" x14ac:dyDescent="0.2">
      <c r="A1976" s="9" t="s">
        <v>1765</v>
      </c>
      <c r="B1976" s="9" t="s">
        <v>2139</v>
      </c>
      <c r="C1976" s="4" t="str">
        <f>VLOOKUP(A1976,AllFromFortiEMS!A:A,1,FALSE)</f>
        <v>slitlampclin2-4</v>
      </c>
      <c r="D1976" s="11">
        <f>VLOOKUP(A1976,AllFromFortiEMS!A:H,8,FALSE)</f>
        <v>1</v>
      </c>
      <c r="E1976" s="11" t="str">
        <f>IFERROR(IF(Table1[[#This Row],[Registered]]=1,"OK",""),"")</f>
        <v>OK</v>
      </c>
    </row>
    <row r="1977" spans="1:5" x14ac:dyDescent="0.2">
      <c r="A1977" s="9" t="s">
        <v>1256</v>
      </c>
      <c r="B1977" s="9" t="s">
        <v>2139</v>
      </c>
      <c r="C1977" s="4" t="str">
        <f>VLOOKUP(A1977,AllFromFortiEMS!A:A,1,FALSE)</f>
        <v>STG_BX900</v>
      </c>
      <c r="D1977" s="11">
        <f>VLOOKUP(A1977,AllFromFortiEMS!A:H,8,FALSE)</f>
        <v>1</v>
      </c>
      <c r="E1977" s="11" t="str">
        <f>IFERROR(IF(Table1[[#This Row],[Registered]]=1,"OK",""),"")</f>
        <v>OK</v>
      </c>
    </row>
    <row r="1978" spans="1:5" x14ac:dyDescent="0.2">
      <c r="A1978" s="9" t="s">
        <v>1822</v>
      </c>
      <c r="B1978" s="9" t="s">
        <v>2143</v>
      </c>
      <c r="C1978" s="4" t="str">
        <f>VLOOKUP(A1978,AllFromFortiEMS!A:A,1,FALSE)</f>
        <v>Tab13795</v>
      </c>
      <c r="D1978" s="11">
        <f>VLOOKUP(A1978,AllFromFortiEMS!A:H,8,FALSE)</f>
        <v>1</v>
      </c>
      <c r="E1978" s="11" t="str">
        <f>IFERROR(IF(Table1[[#This Row],[Registered]]=1,"OK",""),"")</f>
        <v>OK</v>
      </c>
    </row>
    <row r="1979" spans="1:5" x14ac:dyDescent="0.2">
      <c r="A1979" s="9" t="s">
        <v>2101</v>
      </c>
      <c r="B1979" s="9" t="s">
        <v>2143</v>
      </c>
      <c r="C1979" s="4" t="str">
        <f>VLOOKUP(A1979,AllFromFortiEMS!A:A,1,FALSE)</f>
        <v>Tablet13028</v>
      </c>
      <c r="D1979" s="11">
        <f>VLOOKUP(A1979,AllFromFortiEMS!A:H,8,FALSE)</f>
        <v>1</v>
      </c>
      <c r="E1979" s="11" t="str">
        <f>IFERROR(IF(Table1[[#This Row],[Registered]]=1,"OK",""),"")</f>
        <v>OK</v>
      </c>
    </row>
    <row r="1980" spans="1:5" x14ac:dyDescent="0.2">
      <c r="A1980" s="9" t="s">
        <v>2102</v>
      </c>
      <c r="B1980" s="9" t="s">
        <v>2143</v>
      </c>
      <c r="C1980" s="4" t="str">
        <f>VLOOKUP(A1980,AllFromFortiEMS!A:A,1,FALSE)</f>
        <v>TABLET13841</v>
      </c>
      <c r="D1980" s="11">
        <f>VLOOKUP(A1980,AllFromFortiEMS!A:H,8,FALSE)</f>
        <v>1</v>
      </c>
      <c r="E1980" s="11" t="str">
        <f>IFERROR(IF(Table1[[#This Row],[Registered]]=1,"OK",""),"")</f>
        <v>OK</v>
      </c>
    </row>
    <row r="1981" spans="1:5" x14ac:dyDescent="0.2">
      <c r="A1981" s="9" t="s">
        <v>2129</v>
      </c>
      <c r="B1981" s="9" t="s">
        <v>2143</v>
      </c>
      <c r="C1981" s="4" t="str">
        <f>VLOOKUP(A1981,AllFromFortiEMS!A:A,1,FALSE)</f>
        <v>TABLET15001</v>
      </c>
      <c r="D1981" s="11">
        <f>VLOOKUP(A1981,AllFromFortiEMS!A:H,8,FALSE)</f>
        <v>1</v>
      </c>
      <c r="E1981" s="11" t="str">
        <f>IFERROR(IF(Table1[[#This Row],[Registered]]=1,"OK",""),"")</f>
        <v>OK</v>
      </c>
    </row>
    <row r="1982" spans="1:5" x14ac:dyDescent="0.2">
      <c r="A1982" s="9" t="s">
        <v>1909</v>
      </c>
      <c r="B1982" s="9" t="s">
        <v>2143</v>
      </c>
      <c r="C1982" s="4" t="str">
        <f>VLOOKUP(A1982,AllFromFortiEMS!A:A,1,FALSE)</f>
        <v>TABLET15587</v>
      </c>
      <c r="D1982" s="11">
        <f>VLOOKUP(A1982,AllFromFortiEMS!A:H,8,FALSE)</f>
        <v>1</v>
      </c>
      <c r="E1982" s="11" t="str">
        <f>IFERROR(IF(Table1[[#This Row],[Registered]]=1,"OK",""),"")</f>
        <v>OK</v>
      </c>
    </row>
    <row r="1983" spans="1:5" x14ac:dyDescent="0.2">
      <c r="A1983" s="9" t="s">
        <v>1766</v>
      </c>
      <c r="B1983" s="9" t="s">
        <v>2143</v>
      </c>
      <c r="C1983" s="4" t="str">
        <f>VLOOKUP(A1983,AllFromFortiEMS!A:A,1,FALSE)</f>
        <v>TABLET15744</v>
      </c>
      <c r="D1983" s="11">
        <f>VLOOKUP(A1983,AllFromFortiEMS!A:H,8,FALSE)</f>
        <v>1</v>
      </c>
      <c r="E1983" s="11" t="str">
        <f>IFERROR(IF(Table1[[#This Row],[Registered]]=1,"OK",""),"")</f>
        <v>OK</v>
      </c>
    </row>
    <row r="1984" spans="1:5" x14ac:dyDescent="0.2">
      <c r="A1984" s="9" t="s">
        <v>1767</v>
      </c>
      <c r="B1984" s="9" t="s">
        <v>2143</v>
      </c>
      <c r="C1984" s="4" t="str">
        <f>VLOOKUP(A1984,AllFromFortiEMS!A:A,1,FALSE)</f>
        <v>TABLET15750</v>
      </c>
      <c r="D1984" s="11">
        <f>VLOOKUP(A1984,AllFromFortiEMS!A:H,8,FALSE)</f>
        <v>1</v>
      </c>
      <c r="E1984" s="11" t="str">
        <f>IFERROR(IF(Table1[[#This Row],[Registered]]=1,"OK",""),"")</f>
        <v>OK</v>
      </c>
    </row>
    <row r="1985" spans="1:5" x14ac:dyDescent="0.2">
      <c r="A1985" s="9" t="s">
        <v>1872</v>
      </c>
      <c r="B1985" s="9" t="s">
        <v>2143</v>
      </c>
      <c r="C1985" s="4" t="str">
        <f>VLOOKUP(A1985,AllFromFortiEMS!A:A,1,FALSE)</f>
        <v>TABLET15829</v>
      </c>
      <c r="D1985" s="11">
        <f>VLOOKUP(A1985,AllFromFortiEMS!A:H,8,FALSE)</f>
        <v>1</v>
      </c>
      <c r="E1985" s="11" t="str">
        <f>IFERROR(IF(Table1[[#This Row],[Registered]]=1,"OK",""),"")</f>
        <v>OK</v>
      </c>
    </row>
    <row r="1986" spans="1:5" x14ac:dyDescent="0.2">
      <c r="A1986" s="9" t="s">
        <v>1910</v>
      </c>
      <c r="B1986" s="9" t="s">
        <v>2143</v>
      </c>
      <c r="C1986" s="4" t="str">
        <f>VLOOKUP(A1986,AllFromFortiEMS!A:A,1,FALSE)</f>
        <v>TABLET15893</v>
      </c>
      <c r="D1986" s="11">
        <f>VLOOKUP(A1986,AllFromFortiEMS!A:H,8,FALSE)</f>
        <v>1</v>
      </c>
      <c r="E1986" s="11" t="str">
        <f>IFERROR(IF(Table1[[#This Row],[Registered]]=1,"OK",""),"")</f>
        <v>OK</v>
      </c>
    </row>
    <row r="1987" spans="1:5" x14ac:dyDescent="0.2">
      <c r="A1987" s="9" t="s">
        <v>1768</v>
      </c>
      <c r="B1987" s="9" t="s">
        <v>2143</v>
      </c>
      <c r="C1987" s="4" t="str">
        <f>VLOOKUP(A1987,AllFromFortiEMS!A:A,1,FALSE)</f>
        <v>TABLET15897</v>
      </c>
      <c r="D1987" s="11">
        <f>VLOOKUP(A1987,AllFromFortiEMS!A:H,8,FALSE)</f>
        <v>1</v>
      </c>
      <c r="E1987" s="11" t="str">
        <f>IFERROR(IF(Table1[[#This Row],[Registered]]=1,"OK",""),"")</f>
        <v>OK</v>
      </c>
    </row>
    <row r="1988" spans="1:5" x14ac:dyDescent="0.2">
      <c r="A1988" s="9" t="s">
        <v>1770</v>
      </c>
      <c r="B1988" s="9" t="s">
        <v>2143</v>
      </c>
      <c r="C1988" s="4" t="str">
        <f>VLOOKUP(A1988,AllFromFortiEMS!A:A,1,FALSE)</f>
        <v>TABLET16247</v>
      </c>
      <c r="D1988" s="11">
        <f>VLOOKUP(A1988,AllFromFortiEMS!A:H,8,FALSE)</f>
        <v>1</v>
      </c>
      <c r="E1988" s="11" t="str">
        <f>IFERROR(IF(Table1[[#This Row],[Registered]]=1,"OK",""),"")</f>
        <v>OK</v>
      </c>
    </row>
    <row r="1989" spans="1:5" x14ac:dyDescent="0.2">
      <c r="A1989" s="9" t="s">
        <v>1873</v>
      </c>
      <c r="B1989" s="9" t="s">
        <v>2143</v>
      </c>
      <c r="C1989" s="4" t="str">
        <f>VLOOKUP(A1989,AllFromFortiEMS!A:A,1,FALSE)</f>
        <v>TABLET16257</v>
      </c>
      <c r="D1989" s="11">
        <f>VLOOKUP(A1989,AllFromFortiEMS!A:H,8,FALSE)</f>
        <v>1</v>
      </c>
      <c r="E1989" s="11" t="str">
        <f>IFERROR(IF(Table1[[#This Row],[Registered]]=1,"OK",""),"")</f>
        <v>OK</v>
      </c>
    </row>
    <row r="1990" spans="1:5" x14ac:dyDescent="0.2">
      <c r="A1990" s="9" t="s">
        <v>1874</v>
      </c>
      <c r="B1990" s="9" t="s">
        <v>2143</v>
      </c>
      <c r="C1990" s="4" t="str">
        <f>VLOOKUP(A1990,AllFromFortiEMS!A:A,1,FALSE)</f>
        <v>TABLET16320</v>
      </c>
      <c r="D1990" s="11">
        <f>VLOOKUP(A1990,AllFromFortiEMS!A:H,8,FALSE)</f>
        <v>1</v>
      </c>
      <c r="E1990" s="11" t="str">
        <f>IFERROR(IF(Table1[[#This Row],[Registered]]=1,"OK",""),"")</f>
        <v>OK</v>
      </c>
    </row>
    <row r="1991" spans="1:5" x14ac:dyDescent="0.2">
      <c r="A1991" s="9" t="s">
        <v>1257</v>
      </c>
      <c r="B1991" s="9" t="s">
        <v>2162</v>
      </c>
      <c r="C1991" s="4" t="str">
        <f>VLOOKUP(A1991,AllFromFortiEMS!A:A,1,FALSE)</f>
        <v>Tablet16614</v>
      </c>
      <c r="D1991" s="11">
        <f>VLOOKUP(A1991,AllFromFortiEMS!A:H,8,FALSE)</f>
        <v>1</v>
      </c>
      <c r="E1991" s="11" t="str">
        <f>IFERROR(IF(Table1[[#This Row],[Registered]]=1,"OK",""),"")</f>
        <v>OK</v>
      </c>
    </row>
    <row r="1992" spans="1:5" x14ac:dyDescent="0.2">
      <c r="A1992" s="9" t="s">
        <v>2190</v>
      </c>
      <c r="B1992" s="9" t="s">
        <v>2143</v>
      </c>
      <c r="C1992" s="4" t="str">
        <f>VLOOKUP(A1992,AllFromFortiEMS!A:A,1,FALSE)</f>
        <v>TABLET16615</v>
      </c>
      <c r="D1992" s="11">
        <f>VLOOKUP(A1992,AllFromFortiEMS!A:H,8,FALSE)</f>
        <v>1</v>
      </c>
      <c r="E1992" s="11" t="str">
        <f>IFERROR(IF(Table1[[#This Row],[Registered]]=1,"OK",""),"")</f>
        <v>OK</v>
      </c>
    </row>
    <row r="1993" spans="1:5" x14ac:dyDescent="0.2">
      <c r="A1993" s="9" t="s">
        <v>1771</v>
      </c>
      <c r="B1993" s="9" t="s">
        <v>2162</v>
      </c>
      <c r="C1993" s="4" t="str">
        <f>VLOOKUP(A1993,AllFromFortiEMS!A:A,1,FALSE)</f>
        <v>TABLET16920</v>
      </c>
      <c r="D1993" s="11">
        <f>VLOOKUP(A1993,AllFromFortiEMS!A:H,8,FALSE)</f>
        <v>1</v>
      </c>
      <c r="E1993" s="11" t="str">
        <f>IFERROR(IF(Table1[[#This Row],[Registered]]=1,"OK",""),"")</f>
        <v>OK</v>
      </c>
    </row>
    <row r="1994" spans="1:5" x14ac:dyDescent="0.2">
      <c r="A1994" s="9" t="s">
        <v>1772</v>
      </c>
      <c r="B1994" s="9" t="s">
        <v>2143</v>
      </c>
      <c r="C1994" s="4" t="str">
        <f>VLOOKUP(A1994,AllFromFortiEMS!A:A,1,FALSE)</f>
        <v>TABLET16922</v>
      </c>
      <c r="D1994" s="11">
        <f>VLOOKUP(A1994,AllFromFortiEMS!A:H,8,FALSE)</f>
        <v>1</v>
      </c>
      <c r="E1994" s="11" t="str">
        <f>IFERROR(IF(Table1[[#This Row],[Registered]]=1,"OK",""),"")</f>
        <v>OK</v>
      </c>
    </row>
    <row r="1995" spans="1:5" x14ac:dyDescent="0.2">
      <c r="A1995" s="9" t="s">
        <v>1258</v>
      </c>
      <c r="B1995" s="9" t="s">
        <v>2143</v>
      </c>
      <c r="C1995" s="4" t="str">
        <f>VLOOKUP(A1995,AllFromFortiEMS!A:A,1,FALSE)</f>
        <v>Tablet17015</v>
      </c>
      <c r="D1995" s="11">
        <f>VLOOKUP(A1995,AllFromFortiEMS!A:H,8,FALSE)</f>
        <v>1</v>
      </c>
      <c r="E1995" s="11" t="str">
        <f>IFERROR(IF(Table1[[#This Row],[Registered]]=1,"OK",""),"")</f>
        <v>OK</v>
      </c>
    </row>
    <row r="1996" spans="1:5" x14ac:dyDescent="0.2">
      <c r="A1996" s="9" t="s">
        <v>2103</v>
      </c>
      <c r="B1996" s="9" t="s">
        <v>2143</v>
      </c>
      <c r="C1996" s="4" t="str">
        <f>VLOOKUP(A1996,AllFromFortiEMS!A:A,1,FALSE)</f>
        <v>TABLET18798</v>
      </c>
      <c r="D1996" s="11">
        <f>VLOOKUP(A1996,AllFromFortiEMS!A:H,8,FALSE)</f>
        <v>1</v>
      </c>
      <c r="E1996" s="11" t="str">
        <f>IFERROR(IF(Table1[[#This Row],[Registered]]=1,"OK",""),"")</f>
        <v>OK</v>
      </c>
    </row>
    <row r="1997" spans="1:5" x14ac:dyDescent="0.2">
      <c r="A1997" s="9" t="s">
        <v>1773</v>
      </c>
      <c r="B1997" s="9" t="s">
        <v>2139</v>
      </c>
      <c r="C1997" s="4" t="e">
        <f>VLOOKUP(A1997,AllFromFortiEMS!A:A,1,FALSE)</f>
        <v>#N/A</v>
      </c>
      <c r="D1997" s="11" t="e">
        <f>VLOOKUP(A1997,AllFromFortiEMS!A:H,8,FALSE)</f>
        <v>#N/A</v>
      </c>
      <c r="E1997" s="11" t="str">
        <f>IFERROR(IF(Table1[[#This Row],[Registered]]=1,"OK",""),"")</f>
        <v/>
      </c>
    </row>
    <row r="1998" spans="1:5" x14ac:dyDescent="0.2">
      <c r="A1998" s="9" t="s">
        <v>1774</v>
      </c>
      <c r="B1998" s="9" t="s">
        <v>2139</v>
      </c>
      <c r="C1998" s="4" t="str">
        <f>VLOOKUP(A1998,AllFromFortiEMS!A:A,1,FALSE)</f>
        <v>TOPCONOCT-2</v>
      </c>
      <c r="D1998" s="11">
        <f>VLOOKUP(A1998,AllFromFortiEMS!A:H,8,FALSE)</f>
        <v>1</v>
      </c>
      <c r="E1998" s="11" t="str">
        <f>IFERROR(IF(Table1[[#This Row],[Registered]]=1,"OK",""),"")</f>
        <v>OK</v>
      </c>
    </row>
    <row r="1999" spans="1:5" x14ac:dyDescent="0.2">
      <c r="A1999" s="9" t="s">
        <v>1775</v>
      </c>
      <c r="B1999" s="9" t="s">
        <v>2139</v>
      </c>
      <c r="C1999" s="4" t="e">
        <f>VLOOKUP(A1999,AllFromFortiEMS!A:A,1,FALSE)</f>
        <v>#N/A</v>
      </c>
      <c r="D1999" s="11" t="e">
        <f>VLOOKUP(A1999,AllFromFortiEMS!A:H,8,FALSE)</f>
        <v>#N/A</v>
      </c>
      <c r="E1999" s="11" t="str">
        <f>IFERROR(IF(Table1[[#This Row],[Registered]]=1,"OK",""),"")</f>
        <v/>
      </c>
    </row>
    <row r="2000" spans="1:5" x14ac:dyDescent="0.2">
      <c r="A2000" s="9" t="s">
        <v>1776</v>
      </c>
      <c r="B2000" s="9" t="s">
        <v>2139</v>
      </c>
      <c r="C2000" s="4" t="e">
        <f>VLOOKUP(A2000,AllFromFortiEMS!A:A,1,FALSE)</f>
        <v>#N/A</v>
      </c>
      <c r="D2000" s="11" t="e">
        <f>VLOOKUP(A2000,AllFromFortiEMS!A:H,8,FALSE)</f>
        <v>#N/A</v>
      </c>
      <c r="E2000" s="11" t="str">
        <f>IFERROR(IF(Table1[[#This Row],[Registered]]=1,"OK",""),"")</f>
        <v/>
      </c>
    </row>
    <row r="2001" spans="1:5" x14ac:dyDescent="0.2">
      <c r="A2001" s="9" t="s">
        <v>1259</v>
      </c>
      <c r="B2001" s="9" t="s">
        <v>2139</v>
      </c>
      <c r="C2001" s="4" t="str">
        <f>VLOOKUP(A2001,AllFromFortiEMS!A:A,1,FALSE)</f>
        <v>TRC50CR</v>
      </c>
      <c r="D2001" s="11">
        <f>VLOOKUP(A2001,AllFromFortiEMS!A:H,8,FALSE)</f>
        <v>1</v>
      </c>
      <c r="E2001" s="11" t="str">
        <f>IFERROR(IF(Table1[[#This Row],[Registered]]=1,"OK",""),"")</f>
        <v>OK</v>
      </c>
    </row>
    <row r="2002" spans="1:5" x14ac:dyDescent="0.2">
      <c r="A2002" s="9" t="s">
        <v>1777</v>
      </c>
      <c r="B2002" s="9" t="s">
        <v>2139</v>
      </c>
      <c r="C2002" s="4" t="str">
        <f>VLOOKUP(A2002,AllFromFortiEMS!A:A,1,FALSE)</f>
        <v>TRC50Ealing2</v>
      </c>
      <c r="D2002" s="11">
        <f>VLOOKUP(A2002,AllFromFortiEMS!A:H,8,FALSE)</f>
        <v>0</v>
      </c>
      <c r="E2002" s="11" t="str">
        <f>IFERROR(IF(Table1[[#This Row],[Registered]]=1,"OK",""),"")</f>
        <v/>
      </c>
    </row>
    <row r="2003" spans="1:5" x14ac:dyDescent="0.2">
      <c r="A2003" s="9" t="s">
        <v>1261</v>
      </c>
      <c r="B2003" s="9" t="s">
        <v>2139</v>
      </c>
      <c r="C2003" s="4" t="str">
        <f>VLOOKUP(A2003,AllFromFortiEMS!A:A,1,FALSE)</f>
        <v>TRITONOCT-LG099</v>
      </c>
      <c r="D2003" s="11">
        <f>VLOOKUP(A2003,AllFromFortiEMS!A:H,8,FALSE)</f>
        <v>1</v>
      </c>
      <c r="E2003" s="11" t="str">
        <f>IFERROR(IF(Table1[[#This Row],[Registered]]=1,"OK",""),"")</f>
        <v>OK</v>
      </c>
    </row>
    <row r="2004" spans="1:5" x14ac:dyDescent="0.2">
      <c r="A2004" s="4" t="s">
        <v>1778</v>
      </c>
      <c r="B2004" s="4" t="s">
        <v>2139</v>
      </c>
      <c r="C2004" s="20" t="str">
        <f>VLOOKUP(A2004,AllFromFortiEMS!A:A,1,FALSE)</f>
        <v>TRITONPP1</v>
      </c>
      <c r="D2004" s="21">
        <f>VLOOKUP(A2004,AllFromFortiEMS!A:H,8,FALSE)</f>
        <v>1</v>
      </c>
      <c r="E2004" s="21" t="str">
        <f>IFERROR(IF(Table1[[#This Row],[Registered]]=1,"OK",""),"")</f>
        <v>OK</v>
      </c>
    </row>
    <row r="2005" spans="1:5" x14ac:dyDescent="0.2">
      <c r="A2005" s="4" t="s">
        <v>1779</v>
      </c>
      <c r="B2005" s="4" t="s">
        <v>2139</v>
      </c>
      <c r="C2005" s="20" t="str">
        <f>VLOOKUP(A2005,AllFromFortiEMS!A:A,1,FALSE)</f>
        <v>TRITONPP2</v>
      </c>
      <c r="D2005" s="21">
        <f>VLOOKUP(A2005,AllFromFortiEMS!A:H,8,FALSE)</f>
        <v>1</v>
      </c>
      <c r="E2005" s="21" t="str">
        <f>IFERROR(IF(Table1[[#This Row],[Registered]]=1,"OK",""),"")</f>
        <v>OK</v>
      </c>
    </row>
    <row r="2006" spans="1:5" x14ac:dyDescent="0.2">
      <c r="A2006" s="4" t="s">
        <v>1262</v>
      </c>
      <c r="B2006" s="4" t="s">
        <v>2139</v>
      </c>
      <c r="C2006" s="20" t="str">
        <f>VLOOKUP(A2006,AllFromFortiEMS!A:A,1,FALSE)</f>
        <v>VECTRAM3</v>
      </c>
      <c r="D2006" s="21">
        <f>VLOOKUP(A2006,AllFromFortiEMS!A:H,8,FALSE)</f>
        <v>1</v>
      </c>
      <c r="E2006" s="21" t="str">
        <f>IFERROR(IF(Table1[[#This Row],[Registered]]=1,"OK",""),"")</f>
        <v>OK</v>
      </c>
    </row>
    <row r="2007" spans="1:5" x14ac:dyDescent="0.2">
      <c r="A2007" s="4" t="s">
        <v>1780</v>
      </c>
      <c r="B2007" s="4" t="s">
        <v>2139</v>
      </c>
      <c r="C2007" s="20" t="str">
        <f>VLOOKUP(A2007,AllFromFortiEMS!A:A,1,FALSE)</f>
        <v>VERSION2UK</v>
      </c>
      <c r="D2007" s="21">
        <f>VLOOKUP(A2007,AllFromFortiEMS!A:H,8,FALSE)</f>
        <v>0</v>
      </c>
      <c r="E2007" s="21" t="str">
        <f>IFERROR(IF(Table1[[#This Row],[Registered]]=1,"OK",""),"")</f>
        <v/>
      </c>
    </row>
    <row r="2008" spans="1:5" x14ac:dyDescent="0.2">
      <c r="A2008" s="4" t="s">
        <v>1911</v>
      </c>
      <c r="B2008" s="4" t="s">
        <v>2163</v>
      </c>
      <c r="C2008" s="20" t="str">
        <f>VLOOKUP(A2008,AllFromFortiEMS!A:A,1,FALSE)</f>
        <v>VIK-LAPTOP</v>
      </c>
      <c r="D2008" s="21">
        <f>VLOOKUP(A2008,AllFromFortiEMS!A:H,8,FALSE)</f>
        <v>1</v>
      </c>
      <c r="E2008" s="21" t="str">
        <f>IFERROR(IF(Table1[[#This Row],[Registered]]=1,"OK",""),"")</f>
        <v>OK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0"/>
  <sheetViews>
    <sheetView workbookViewId="0">
      <selection sqref="A1:H1660"/>
    </sheetView>
  </sheetViews>
  <sheetFormatPr defaultRowHeight="12.75" x14ac:dyDescent="0.2"/>
  <cols>
    <col min="1" max="1" width="25" customWidth="1"/>
    <col min="2" max="2" width="14.28515625" customWidth="1"/>
    <col min="4" max="4" width="13.7109375" customWidth="1"/>
    <col min="6" max="6" width="12.28515625" customWidth="1"/>
    <col min="7" max="7" width="13.140625" customWidth="1"/>
    <col min="8" max="8" width="12.28515625" customWidth="1"/>
  </cols>
  <sheetData>
    <row r="1" spans="1:8" s="1" customFormat="1" x14ac:dyDescent="0.2">
      <c r="A1" s="3" t="s">
        <v>2132</v>
      </c>
      <c r="B1" s="3" t="s">
        <v>2220</v>
      </c>
      <c r="C1" s="3" t="s">
        <v>2221</v>
      </c>
      <c r="D1" s="3" t="s">
        <v>2222</v>
      </c>
      <c r="E1" s="3" t="s">
        <v>2133</v>
      </c>
      <c r="F1" s="3" t="s">
        <v>2134</v>
      </c>
      <c r="G1" s="3" t="s">
        <v>2223</v>
      </c>
      <c r="H1" s="3" t="s">
        <v>2135</v>
      </c>
    </row>
    <row r="2" spans="1:8" x14ac:dyDescent="0.2">
      <c r="A2" s="7"/>
      <c r="B2" s="10">
        <v>1589263529</v>
      </c>
      <c r="C2" s="8" t="s">
        <v>2107</v>
      </c>
      <c r="D2" s="8">
        <v>0</v>
      </c>
      <c r="E2" s="8">
        <v>0</v>
      </c>
      <c r="F2" s="8">
        <v>0</v>
      </c>
      <c r="G2" s="8">
        <v>1</v>
      </c>
      <c r="H2" s="8">
        <v>1</v>
      </c>
    </row>
    <row r="3" spans="1:8" x14ac:dyDescent="0.2">
      <c r="A3" s="7"/>
      <c r="B3" s="8">
        <v>1588931765</v>
      </c>
      <c r="C3" s="8" t="s">
        <v>2107</v>
      </c>
      <c r="D3" s="8">
        <v>0</v>
      </c>
      <c r="E3" s="8">
        <v>0</v>
      </c>
      <c r="F3" s="8">
        <v>0</v>
      </c>
      <c r="G3" s="8">
        <v>1</v>
      </c>
      <c r="H3" s="8">
        <v>1</v>
      </c>
    </row>
    <row r="4" spans="1:8" x14ac:dyDescent="0.2">
      <c r="A4" s="7">
        <v>15418</v>
      </c>
      <c r="B4" s="8">
        <v>1589504607</v>
      </c>
      <c r="C4" s="8" t="s">
        <v>2107</v>
      </c>
      <c r="D4" s="8">
        <v>1</v>
      </c>
      <c r="E4" s="8">
        <v>0</v>
      </c>
      <c r="F4" s="8">
        <v>0</v>
      </c>
      <c r="G4" s="8">
        <v>1</v>
      </c>
      <c r="H4" s="8">
        <v>1</v>
      </c>
    </row>
    <row r="5" spans="1:8" x14ac:dyDescent="0.2">
      <c r="A5" s="8" t="s">
        <v>2229</v>
      </c>
      <c r="B5" s="8">
        <v>1589511505</v>
      </c>
      <c r="C5" s="8" t="s">
        <v>2107</v>
      </c>
      <c r="D5" s="8">
        <v>1</v>
      </c>
      <c r="E5" s="8">
        <v>0</v>
      </c>
      <c r="F5" s="8">
        <v>0</v>
      </c>
      <c r="G5" s="8">
        <v>1</v>
      </c>
      <c r="H5" s="8">
        <v>1</v>
      </c>
    </row>
    <row r="6" spans="1:8" x14ac:dyDescent="0.2">
      <c r="A6" s="8" t="s">
        <v>1840</v>
      </c>
      <c r="B6" s="8">
        <v>1589469089</v>
      </c>
      <c r="C6" s="8" t="s">
        <v>2107</v>
      </c>
      <c r="D6" s="8">
        <v>1</v>
      </c>
      <c r="E6" s="8">
        <v>0</v>
      </c>
      <c r="F6" s="8">
        <v>0</v>
      </c>
      <c r="G6" s="8">
        <v>1</v>
      </c>
      <c r="H6" s="8">
        <v>1</v>
      </c>
    </row>
    <row r="7" spans="1:8" x14ac:dyDescent="0.2">
      <c r="A7" s="8" t="s">
        <v>0</v>
      </c>
      <c r="B7" s="8">
        <v>1589523074</v>
      </c>
      <c r="C7" s="8" t="s">
        <v>2107</v>
      </c>
      <c r="D7" s="8">
        <v>1</v>
      </c>
      <c r="E7" s="8">
        <v>1</v>
      </c>
      <c r="F7" s="8">
        <v>0</v>
      </c>
      <c r="G7" s="8">
        <v>1</v>
      </c>
      <c r="H7" s="8">
        <v>1</v>
      </c>
    </row>
    <row r="8" spans="1:8" x14ac:dyDescent="0.2">
      <c r="A8" s="8" t="s">
        <v>1</v>
      </c>
      <c r="B8" s="8">
        <v>1589523037</v>
      </c>
      <c r="C8" s="8" t="s">
        <v>2107</v>
      </c>
      <c r="D8" s="8">
        <v>1</v>
      </c>
      <c r="E8" s="8">
        <v>1</v>
      </c>
      <c r="F8" s="8">
        <v>0</v>
      </c>
      <c r="G8" s="8">
        <v>1</v>
      </c>
      <c r="H8" s="8">
        <v>1</v>
      </c>
    </row>
    <row r="9" spans="1:8" x14ac:dyDescent="0.2">
      <c r="A9" s="8" t="s">
        <v>2</v>
      </c>
      <c r="B9" s="8">
        <v>1589523069</v>
      </c>
      <c r="C9" s="8" t="s">
        <v>2107</v>
      </c>
      <c r="D9" s="8">
        <v>1</v>
      </c>
      <c r="E9" s="8">
        <v>1</v>
      </c>
      <c r="F9" s="8">
        <v>0</v>
      </c>
      <c r="G9" s="8">
        <v>1</v>
      </c>
      <c r="H9" s="8">
        <v>1</v>
      </c>
    </row>
    <row r="10" spans="1:8" x14ac:dyDescent="0.2">
      <c r="A10" s="8" t="s">
        <v>3</v>
      </c>
      <c r="B10" s="8">
        <v>1589523144</v>
      </c>
      <c r="C10" s="8" t="s">
        <v>2107</v>
      </c>
      <c r="D10" s="8">
        <v>1</v>
      </c>
      <c r="E10" s="8">
        <v>1</v>
      </c>
      <c r="F10" s="8">
        <v>0</v>
      </c>
      <c r="G10" s="8">
        <v>1</v>
      </c>
      <c r="H10" s="8">
        <v>1</v>
      </c>
    </row>
    <row r="11" spans="1:8" x14ac:dyDescent="0.2">
      <c r="A11" s="8" t="s">
        <v>4</v>
      </c>
      <c r="B11" s="8">
        <v>1589462343</v>
      </c>
      <c r="C11" s="8" t="s">
        <v>2107</v>
      </c>
      <c r="D11" s="8">
        <v>1</v>
      </c>
      <c r="E11" s="8">
        <v>0</v>
      </c>
      <c r="F11" s="8">
        <v>0</v>
      </c>
      <c r="G11" s="8">
        <v>1</v>
      </c>
      <c r="H11" s="8">
        <v>1</v>
      </c>
    </row>
    <row r="12" spans="1:8" x14ac:dyDescent="0.2">
      <c r="A12" s="8" t="s">
        <v>5</v>
      </c>
      <c r="B12" s="8">
        <v>1589523075</v>
      </c>
      <c r="C12" s="8" t="s">
        <v>2107</v>
      </c>
      <c r="D12" s="8">
        <v>1</v>
      </c>
      <c r="E12" s="8">
        <v>1</v>
      </c>
      <c r="F12" s="8">
        <v>0</v>
      </c>
      <c r="G12" s="8">
        <v>1</v>
      </c>
      <c r="H12" s="8">
        <v>1</v>
      </c>
    </row>
    <row r="13" spans="1:8" x14ac:dyDescent="0.2">
      <c r="A13" s="8" t="s">
        <v>1266</v>
      </c>
      <c r="B13" s="8">
        <v>1589523082</v>
      </c>
      <c r="C13" s="8" t="s">
        <v>2107</v>
      </c>
      <c r="D13" s="8">
        <v>1</v>
      </c>
      <c r="E13" s="8">
        <v>1</v>
      </c>
      <c r="F13" s="8">
        <v>0</v>
      </c>
      <c r="G13" s="8">
        <v>1</v>
      </c>
      <c r="H13" s="8">
        <v>1</v>
      </c>
    </row>
    <row r="14" spans="1:8" x14ac:dyDescent="0.2">
      <c r="A14" s="8" t="s">
        <v>1270</v>
      </c>
      <c r="B14" s="8">
        <v>1589509251</v>
      </c>
      <c r="C14" s="8" t="s">
        <v>2107</v>
      </c>
      <c r="D14" s="8">
        <v>1</v>
      </c>
      <c r="E14" s="8">
        <v>0</v>
      </c>
      <c r="F14" s="8">
        <v>0</v>
      </c>
      <c r="G14" s="8">
        <v>1</v>
      </c>
      <c r="H14" s="8">
        <v>1</v>
      </c>
    </row>
    <row r="15" spans="1:8" x14ac:dyDescent="0.2">
      <c r="A15" s="8" t="s">
        <v>6</v>
      </c>
      <c r="B15" s="8">
        <v>1589523073</v>
      </c>
      <c r="C15" s="8" t="s">
        <v>2107</v>
      </c>
      <c r="D15" s="8">
        <v>1</v>
      </c>
      <c r="E15" s="8">
        <v>1</v>
      </c>
      <c r="F15" s="8">
        <v>0</v>
      </c>
      <c r="G15" s="8">
        <v>1</v>
      </c>
      <c r="H15" s="8">
        <v>1</v>
      </c>
    </row>
    <row r="16" spans="1:8" x14ac:dyDescent="0.2">
      <c r="A16" s="8" t="s">
        <v>7</v>
      </c>
      <c r="B16" s="8">
        <v>1589363557</v>
      </c>
      <c r="C16" s="8" t="s">
        <v>2107</v>
      </c>
      <c r="D16" s="8">
        <v>1</v>
      </c>
      <c r="E16" s="8">
        <v>0</v>
      </c>
      <c r="F16" s="8">
        <v>0</v>
      </c>
      <c r="G16" s="8">
        <v>1</v>
      </c>
      <c r="H16" s="8">
        <v>1</v>
      </c>
    </row>
    <row r="17" spans="1:8" x14ac:dyDescent="0.2">
      <c r="A17" s="8" t="s">
        <v>8</v>
      </c>
      <c r="B17" s="8">
        <v>1588776924</v>
      </c>
      <c r="C17" s="8" t="s">
        <v>2107</v>
      </c>
      <c r="D17" s="8">
        <v>0</v>
      </c>
      <c r="E17" s="8">
        <v>0</v>
      </c>
      <c r="F17" s="8">
        <v>0</v>
      </c>
      <c r="G17" s="8">
        <v>1</v>
      </c>
      <c r="H17" s="8">
        <v>1</v>
      </c>
    </row>
    <row r="18" spans="1:8" x14ac:dyDescent="0.2">
      <c r="A18" s="8" t="s">
        <v>9</v>
      </c>
      <c r="B18" s="8">
        <v>1589523053</v>
      </c>
      <c r="C18" s="8" t="s">
        <v>2107</v>
      </c>
      <c r="D18" s="8">
        <v>1</v>
      </c>
      <c r="E18" s="8">
        <v>1</v>
      </c>
      <c r="F18" s="8">
        <v>0</v>
      </c>
      <c r="G18" s="8">
        <v>1</v>
      </c>
      <c r="H18" s="8">
        <v>1</v>
      </c>
    </row>
    <row r="19" spans="1:8" x14ac:dyDescent="0.2">
      <c r="A19" s="8" t="s">
        <v>10</v>
      </c>
      <c r="B19" s="8">
        <v>1588723205</v>
      </c>
      <c r="C19" s="8" t="s">
        <v>2106</v>
      </c>
      <c r="D19" s="8">
        <v>0</v>
      </c>
      <c r="E19" s="8">
        <v>0</v>
      </c>
      <c r="F19" s="8">
        <v>0</v>
      </c>
      <c r="G19" s="8">
        <v>1</v>
      </c>
      <c r="H19" s="8">
        <v>0</v>
      </c>
    </row>
    <row r="20" spans="1:8" x14ac:dyDescent="0.2">
      <c r="A20" s="8" t="s">
        <v>1273</v>
      </c>
      <c r="B20" s="8">
        <v>1589523116</v>
      </c>
      <c r="C20" s="8" t="s">
        <v>2107</v>
      </c>
      <c r="D20" s="8">
        <v>1</v>
      </c>
      <c r="E20" s="8">
        <v>1</v>
      </c>
      <c r="F20" s="8">
        <v>0</v>
      </c>
      <c r="G20" s="8">
        <v>1</v>
      </c>
      <c r="H20" s="8">
        <v>1</v>
      </c>
    </row>
    <row r="21" spans="1:8" x14ac:dyDescent="0.2">
      <c r="A21" s="8" t="s">
        <v>11</v>
      </c>
      <c r="B21" s="8">
        <v>1589523054</v>
      </c>
      <c r="C21" s="8" t="s">
        <v>2107</v>
      </c>
      <c r="D21" s="8">
        <v>1</v>
      </c>
      <c r="E21" s="8">
        <v>1</v>
      </c>
      <c r="F21" s="8">
        <v>0</v>
      </c>
      <c r="G21" s="8">
        <v>1</v>
      </c>
      <c r="H21" s="8">
        <v>1</v>
      </c>
    </row>
    <row r="22" spans="1:8" x14ac:dyDescent="0.2">
      <c r="A22" s="8" t="s">
        <v>12</v>
      </c>
      <c r="B22" s="8">
        <v>1589523138</v>
      </c>
      <c r="C22" s="8" t="s">
        <v>2107</v>
      </c>
      <c r="D22" s="8">
        <v>1</v>
      </c>
      <c r="E22" s="8">
        <v>1</v>
      </c>
      <c r="F22" s="8">
        <v>0</v>
      </c>
      <c r="G22" s="8">
        <v>1</v>
      </c>
      <c r="H22" s="8">
        <v>1</v>
      </c>
    </row>
    <row r="23" spans="1:8" x14ac:dyDescent="0.2">
      <c r="A23" s="8" t="s">
        <v>1277</v>
      </c>
      <c r="B23" s="8">
        <v>1589523097</v>
      </c>
      <c r="C23" s="8" t="s">
        <v>2107</v>
      </c>
      <c r="D23" s="8">
        <v>1</v>
      </c>
      <c r="E23" s="8">
        <v>1</v>
      </c>
      <c r="F23" s="8">
        <v>0</v>
      </c>
      <c r="G23" s="8">
        <v>1</v>
      </c>
      <c r="H23" s="8">
        <v>1</v>
      </c>
    </row>
    <row r="24" spans="1:8" x14ac:dyDescent="0.2">
      <c r="A24" s="8" t="s">
        <v>13</v>
      </c>
      <c r="B24" s="8">
        <v>1589523083</v>
      </c>
      <c r="C24" s="8" t="s">
        <v>2107</v>
      </c>
      <c r="D24" s="8">
        <v>1</v>
      </c>
      <c r="E24" s="8">
        <v>1</v>
      </c>
      <c r="F24" s="8">
        <v>0</v>
      </c>
      <c r="G24" s="8">
        <v>1</v>
      </c>
      <c r="H24" s="8">
        <v>1</v>
      </c>
    </row>
    <row r="25" spans="1:8" x14ac:dyDescent="0.2">
      <c r="A25" s="8" t="s">
        <v>1278</v>
      </c>
      <c r="B25" s="8">
        <v>1589204784</v>
      </c>
      <c r="C25" s="8" t="s">
        <v>2107</v>
      </c>
      <c r="D25" s="8">
        <v>0</v>
      </c>
      <c r="E25" s="8">
        <v>0</v>
      </c>
      <c r="F25" s="8">
        <v>0</v>
      </c>
      <c r="G25" s="8">
        <v>1</v>
      </c>
      <c r="H25" s="8">
        <v>1</v>
      </c>
    </row>
    <row r="26" spans="1:8" x14ac:dyDescent="0.2">
      <c r="A26" s="8" t="s">
        <v>14</v>
      </c>
      <c r="B26" s="8">
        <v>1589463063</v>
      </c>
      <c r="C26" s="8" t="s">
        <v>2107</v>
      </c>
      <c r="D26" s="8">
        <v>1</v>
      </c>
      <c r="E26" s="8">
        <v>0</v>
      </c>
      <c r="F26" s="8">
        <v>0</v>
      </c>
      <c r="G26" s="8">
        <v>1</v>
      </c>
      <c r="H26" s="8">
        <v>1</v>
      </c>
    </row>
    <row r="27" spans="1:8" x14ac:dyDescent="0.2">
      <c r="A27" s="8" t="s">
        <v>15</v>
      </c>
      <c r="B27" s="8">
        <v>1589473421</v>
      </c>
      <c r="C27" s="8" t="s">
        <v>2107</v>
      </c>
      <c r="D27" s="8">
        <v>1</v>
      </c>
      <c r="E27" s="8">
        <v>0</v>
      </c>
      <c r="F27" s="8">
        <v>0</v>
      </c>
      <c r="G27" s="8">
        <v>1</v>
      </c>
      <c r="H27" s="8">
        <v>1</v>
      </c>
    </row>
    <row r="28" spans="1:8" x14ac:dyDescent="0.2">
      <c r="A28" s="8" t="s">
        <v>1279</v>
      </c>
      <c r="B28" s="8">
        <v>1589505744</v>
      </c>
      <c r="C28" s="8" t="s">
        <v>2107</v>
      </c>
      <c r="D28" s="8">
        <v>1</v>
      </c>
      <c r="E28" s="8">
        <v>0</v>
      </c>
      <c r="F28" s="8">
        <v>0</v>
      </c>
      <c r="G28" s="8">
        <v>1</v>
      </c>
      <c r="H28" s="8">
        <v>1</v>
      </c>
    </row>
    <row r="29" spans="1:8" x14ac:dyDescent="0.2">
      <c r="A29" s="8" t="s">
        <v>1280</v>
      </c>
      <c r="B29" s="8">
        <v>1589292677</v>
      </c>
      <c r="C29" s="8" t="s">
        <v>2107</v>
      </c>
      <c r="D29" s="8">
        <v>1</v>
      </c>
      <c r="E29" s="8">
        <v>0</v>
      </c>
      <c r="F29" s="8">
        <v>0</v>
      </c>
      <c r="G29" s="8">
        <v>1</v>
      </c>
      <c r="H29" s="8">
        <v>1</v>
      </c>
    </row>
    <row r="30" spans="1:8" x14ac:dyDescent="0.2">
      <c r="A30" s="8" t="s">
        <v>17</v>
      </c>
      <c r="B30" s="8">
        <v>1589453579</v>
      </c>
      <c r="C30" s="8" t="s">
        <v>2107</v>
      </c>
      <c r="D30" s="8">
        <v>1</v>
      </c>
      <c r="E30" s="8">
        <v>0</v>
      </c>
      <c r="F30" s="8">
        <v>0</v>
      </c>
      <c r="G30" s="8">
        <v>1</v>
      </c>
      <c r="H30" s="8">
        <v>1</v>
      </c>
    </row>
    <row r="31" spans="1:8" x14ac:dyDescent="0.2">
      <c r="A31" s="8" t="s">
        <v>19</v>
      </c>
      <c r="B31" s="8">
        <v>1589469509</v>
      </c>
      <c r="C31" s="8" t="s">
        <v>2107</v>
      </c>
      <c r="D31" s="8">
        <v>1</v>
      </c>
      <c r="E31" s="8">
        <v>0</v>
      </c>
      <c r="F31" s="8">
        <v>0</v>
      </c>
      <c r="G31" s="8">
        <v>1</v>
      </c>
      <c r="H31" s="8">
        <v>1</v>
      </c>
    </row>
    <row r="32" spans="1:8" x14ac:dyDescent="0.2">
      <c r="A32" s="8" t="s">
        <v>20</v>
      </c>
      <c r="B32" s="8">
        <v>1589469237</v>
      </c>
      <c r="C32" s="8" t="s">
        <v>2107</v>
      </c>
      <c r="D32" s="8">
        <v>1</v>
      </c>
      <c r="E32" s="8">
        <v>0</v>
      </c>
      <c r="F32" s="8">
        <v>0</v>
      </c>
      <c r="G32" s="8">
        <v>1</v>
      </c>
      <c r="H32" s="8">
        <v>1</v>
      </c>
    </row>
    <row r="33" spans="1:8" x14ac:dyDescent="0.2">
      <c r="A33" s="8" t="s">
        <v>21</v>
      </c>
      <c r="B33" s="8">
        <v>1589458152</v>
      </c>
      <c r="C33" s="8" t="s">
        <v>2107</v>
      </c>
      <c r="D33" s="8">
        <v>1</v>
      </c>
      <c r="E33" s="8">
        <v>0</v>
      </c>
      <c r="F33" s="8">
        <v>0</v>
      </c>
      <c r="G33" s="8">
        <v>1</v>
      </c>
      <c r="H33" s="8">
        <v>1</v>
      </c>
    </row>
    <row r="34" spans="1:8" x14ac:dyDescent="0.2">
      <c r="A34" s="8" t="s">
        <v>22</v>
      </c>
      <c r="B34" s="8">
        <v>1589523091</v>
      </c>
      <c r="C34" s="8" t="s">
        <v>2107</v>
      </c>
      <c r="D34" s="8">
        <v>1</v>
      </c>
      <c r="E34" s="8">
        <v>1</v>
      </c>
      <c r="F34" s="8">
        <v>0</v>
      </c>
      <c r="G34" s="8">
        <v>1</v>
      </c>
      <c r="H34" s="8">
        <v>1</v>
      </c>
    </row>
    <row r="35" spans="1:8" x14ac:dyDescent="0.2">
      <c r="A35" s="8" t="s">
        <v>23</v>
      </c>
      <c r="B35" s="8">
        <v>1589477754</v>
      </c>
      <c r="C35" s="8" t="s">
        <v>2107</v>
      </c>
      <c r="D35" s="8">
        <v>1</v>
      </c>
      <c r="E35" s="8">
        <v>0</v>
      </c>
      <c r="F35" s="8">
        <v>0</v>
      </c>
      <c r="G35" s="8">
        <v>1</v>
      </c>
      <c r="H35" s="8">
        <v>1</v>
      </c>
    </row>
    <row r="36" spans="1:8" x14ac:dyDescent="0.2">
      <c r="A36" s="8" t="s">
        <v>1841</v>
      </c>
      <c r="B36" s="8">
        <v>1585926809</v>
      </c>
      <c r="C36" s="8" t="s">
        <v>2108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</row>
    <row r="37" spans="1:8" x14ac:dyDescent="0.2">
      <c r="A37" s="8" t="s">
        <v>25</v>
      </c>
      <c r="B37" s="8">
        <v>1589523125</v>
      </c>
      <c r="C37" s="8" t="s">
        <v>2107</v>
      </c>
      <c r="D37" s="8">
        <v>1</v>
      </c>
      <c r="E37" s="8">
        <v>1</v>
      </c>
      <c r="F37" s="8">
        <v>0</v>
      </c>
      <c r="G37" s="8">
        <v>1</v>
      </c>
      <c r="H37" s="8">
        <v>1</v>
      </c>
    </row>
    <row r="38" spans="1:8" x14ac:dyDescent="0.2">
      <c r="A38" s="8" t="s">
        <v>26</v>
      </c>
      <c r="B38" s="8">
        <v>1589472082</v>
      </c>
      <c r="C38" s="8" t="s">
        <v>2109</v>
      </c>
      <c r="D38" s="8">
        <v>1</v>
      </c>
      <c r="E38" s="8">
        <v>0</v>
      </c>
      <c r="F38" s="8">
        <v>0</v>
      </c>
      <c r="G38" s="8">
        <v>1</v>
      </c>
      <c r="H38" s="8">
        <v>1</v>
      </c>
    </row>
    <row r="39" spans="1:8" x14ac:dyDescent="0.2">
      <c r="A39" s="8" t="s">
        <v>27</v>
      </c>
      <c r="B39" s="8">
        <v>1588327211</v>
      </c>
      <c r="C39" s="8" t="s">
        <v>2108</v>
      </c>
      <c r="D39" s="8">
        <v>0</v>
      </c>
      <c r="E39" s="8">
        <v>0</v>
      </c>
      <c r="F39" s="8">
        <v>0</v>
      </c>
      <c r="G39" s="8">
        <v>1</v>
      </c>
      <c r="H39" s="8">
        <v>0</v>
      </c>
    </row>
    <row r="40" spans="1:8" x14ac:dyDescent="0.2">
      <c r="A40" s="8" t="s">
        <v>28</v>
      </c>
      <c r="B40" s="8">
        <v>1587116734</v>
      </c>
      <c r="C40" s="8" t="s">
        <v>2108</v>
      </c>
      <c r="D40" s="8">
        <v>0</v>
      </c>
      <c r="E40" s="8">
        <v>0</v>
      </c>
      <c r="F40" s="8">
        <v>0</v>
      </c>
      <c r="G40" s="8">
        <v>0</v>
      </c>
      <c r="H40" s="8">
        <v>1</v>
      </c>
    </row>
    <row r="41" spans="1:8" x14ac:dyDescent="0.2">
      <c r="A41" s="8" t="s">
        <v>29</v>
      </c>
      <c r="B41" s="8">
        <v>1589298635</v>
      </c>
      <c r="C41" s="8" t="s">
        <v>2109</v>
      </c>
      <c r="D41" s="8">
        <v>0</v>
      </c>
      <c r="E41" s="8">
        <v>0</v>
      </c>
      <c r="F41" s="8">
        <v>0</v>
      </c>
      <c r="G41" s="8">
        <v>1</v>
      </c>
      <c r="H41" s="8">
        <v>1</v>
      </c>
    </row>
    <row r="42" spans="1:8" x14ac:dyDescent="0.2">
      <c r="A42" s="8" t="s">
        <v>30</v>
      </c>
      <c r="B42" s="8">
        <v>1589523072</v>
      </c>
      <c r="C42" s="8" t="s">
        <v>2109</v>
      </c>
      <c r="D42" s="8">
        <v>1</v>
      </c>
      <c r="E42" s="8">
        <v>1</v>
      </c>
      <c r="F42" s="8">
        <v>0</v>
      </c>
      <c r="G42" s="8">
        <v>1</v>
      </c>
      <c r="H42" s="8">
        <v>1</v>
      </c>
    </row>
    <row r="43" spans="1:8" x14ac:dyDescent="0.2">
      <c r="A43" s="8" t="s">
        <v>31</v>
      </c>
      <c r="B43" s="8">
        <v>1589387684</v>
      </c>
      <c r="C43" s="8" t="s">
        <v>2109</v>
      </c>
      <c r="D43" s="8">
        <v>1</v>
      </c>
      <c r="E43" s="8">
        <v>0</v>
      </c>
      <c r="F43" s="8">
        <v>0</v>
      </c>
      <c r="G43" s="8">
        <v>1</v>
      </c>
      <c r="H43" s="8">
        <v>1</v>
      </c>
    </row>
    <row r="44" spans="1:8" x14ac:dyDescent="0.2">
      <c r="A44" s="8" t="s">
        <v>32</v>
      </c>
      <c r="B44" s="8">
        <v>1585583340</v>
      </c>
      <c r="C44" s="8" t="s">
        <v>2108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</row>
    <row r="45" spans="1:8" x14ac:dyDescent="0.2">
      <c r="A45" s="8" t="s">
        <v>33</v>
      </c>
      <c r="B45" s="8">
        <v>1586952250</v>
      </c>
      <c r="C45" s="8" t="s">
        <v>2108</v>
      </c>
      <c r="D45" s="8">
        <v>0</v>
      </c>
      <c r="E45" s="8">
        <v>0</v>
      </c>
      <c r="F45" s="8">
        <v>0</v>
      </c>
      <c r="G45" s="8">
        <v>0</v>
      </c>
      <c r="H45" s="8">
        <v>1</v>
      </c>
    </row>
    <row r="46" spans="1:8" x14ac:dyDescent="0.2">
      <c r="A46" s="8" t="s">
        <v>34</v>
      </c>
      <c r="B46" s="8">
        <v>1589451138</v>
      </c>
      <c r="C46" s="8" t="s">
        <v>2109</v>
      </c>
      <c r="D46" s="8">
        <v>1</v>
      </c>
      <c r="E46" s="8">
        <v>0</v>
      </c>
      <c r="F46" s="8">
        <v>0</v>
      </c>
      <c r="G46" s="8">
        <v>1</v>
      </c>
      <c r="H46" s="8">
        <v>1</v>
      </c>
    </row>
    <row r="47" spans="1:8" x14ac:dyDescent="0.2">
      <c r="A47" s="8" t="s">
        <v>1883</v>
      </c>
      <c r="B47" s="8">
        <v>1589523092</v>
      </c>
      <c r="C47" s="8" t="s">
        <v>2108</v>
      </c>
      <c r="D47" s="8">
        <v>1</v>
      </c>
      <c r="E47" s="8">
        <v>1</v>
      </c>
      <c r="F47" s="8">
        <v>0</v>
      </c>
      <c r="G47" s="8">
        <v>1</v>
      </c>
      <c r="H47" s="8">
        <v>1</v>
      </c>
    </row>
    <row r="48" spans="1:8" x14ac:dyDescent="0.2">
      <c r="A48" s="8" t="s">
        <v>35</v>
      </c>
      <c r="B48" s="8">
        <v>1589523133</v>
      </c>
      <c r="C48" s="8" t="s">
        <v>2107</v>
      </c>
      <c r="D48" s="8">
        <v>1</v>
      </c>
      <c r="E48" s="8">
        <v>1</v>
      </c>
      <c r="F48" s="8">
        <v>0</v>
      </c>
      <c r="G48" s="8">
        <v>1</v>
      </c>
      <c r="H48" s="8">
        <v>1</v>
      </c>
    </row>
    <row r="49" spans="1:8" x14ac:dyDescent="0.2">
      <c r="A49" s="8" t="s">
        <v>36</v>
      </c>
      <c r="B49" s="8">
        <v>1589523145</v>
      </c>
      <c r="C49" s="8" t="s">
        <v>2107</v>
      </c>
      <c r="D49" s="8">
        <v>1</v>
      </c>
      <c r="E49" s="8">
        <v>1</v>
      </c>
      <c r="F49" s="8">
        <v>0</v>
      </c>
      <c r="G49" s="8">
        <v>1</v>
      </c>
      <c r="H49" s="8">
        <v>1</v>
      </c>
    </row>
    <row r="50" spans="1:8" x14ac:dyDescent="0.2">
      <c r="A50" s="8" t="s">
        <v>38</v>
      </c>
      <c r="B50" s="8">
        <v>1589281079</v>
      </c>
      <c r="C50" s="8" t="s">
        <v>2107</v>
      </c>
      <c r="D50" s="8">
        <v>1</v>
      </c>
      <c r="E50" s="8">
        <v>0</v>
      </c>
      <c r="F50" s="8">
        <v>0</v>
      </c>
      <c r="G50" s="8">
        <v>1</v>
      </c>
      <c r="H50" s="8">
        <v>1</v>
      </c>
    </row>
    <row r="51" spans="1:8" x14ac:dyDescent="0.2">
      <c r="A51" s="8" t="s">
        <v>39</v>
      </c>
      <c r="B51" s="8">
        <v>1589263954</v>
      </c>
      <c r="C51" s="8" t="s">
        <v>2107</v>
      </c>
      <c r="D51" s="8">
        <v>0</v>
      </c>
      <c r="E51" s="8">
        <v>0</v>
      </c>
      <c r="F51" s="8">
        <v>0</v>
      </c>
      <c r="G51" s="8">
        <v>1</v>
      </c>
      <c r="H51" s="8">
        <v>1</v>
      </c>
    </row>
    <row r="52" spans="1:8" x14ac:dyDescent="0.2">
      <c r="A52" s="8" t="s">
        <v>40</v>
      </c>
      <c r="B52" s="8">
        <v>1587600006</v>
      </c>
      <c r="C52" s="8" t="s">
        <v>2106</v>
      </c>
      <c r="D52" s="8">
        <v>0</v>
      </c>
      <c r="E52" s="8">
        <v>0</v>
      </c>
      <c r="F52" s="8">
        <v>0</v>
      </c>
      <c r="G52" s="8">
        <v>1</v>
      </c>
      <c r="H52" s="8">
        <v>0</v>
      </c>
    </row>
    <row r="53" spans="1:8" x14ac:dyDescent="0.2">
      <c r="A53" s="8" t="s">
        <v>41</v>
      </c>
      <c r="B53" s="8">
        <v>1589309331</v>
      </c>
      <c r="C53" s="8" t="s">
        <v>2107</v>
      </c>
      <c r="D53" s="8">
        <v>1</v>
      </c>
      <c r="E53" s="8">
        <v>0</v>
      </c>
      <c r="F53" s="8">
        <v>0</v>
      </c>
      <c r="G53" s="8">
        <v>1</v>
      </c>
      <c r="H53" s="8">
        <v>1</v>
      </c>
    </row>
    <row r="54" spans="1:8" x14ac:dyDescent="0.2">
      <c r="A54" s="8" t="s">
        <v>1285</v>
      </c>
      <c r="B54" s="8">
        <v>1589523039</v>
      </c>
      <c r="C54" s="8" t="s">
        <v>2107</v>
      </c>
      <c r="D54" s="8">
        <v>1</v>
      </c>
      <c r="E54" s="8">
        <v>1</v>
      </c>
      <c r="F54" s="8">
        <v>0</v>
      </c>
      <c r="G54" s="8">
        <v>1</v>
      </c>
      <c r="H54" s="8">
        <v>1</v>
      </c>
    </row>
    <row r="55" spans="1:8" x14ac:dyDescent="0.2">
      <c r="A55" s="8" t="s">
        <v>1286</v>
      </c>
      <c r="B55" s="8">
        <v>1589469260</v>
      </c>
      <c r="C55" s="8" t="s">
        <v>2107</v>
      </c>
      <c r="D55" s="8">
        <v>1</v>
      </c>
      <c r="E55" s="8">
        <v>0</v>
      </c>
      <c r="F55" s="8">
        <v>0</v>
      </c>
      <c r="G55" s="8">
        <v>1</v>
      </c>
      <c r="H55" s="8">
        <v>1</v>
      </c>
    </row>
    <row r="56" spans="1:8" x14ac:dyDescent="0.2">
      <c r="A56" s="8" t="s">
        <v>1287</v>
      </c>
      <c r="B56" s="8">
        <v>1589510566</v>
      </c>
      <c r="C56" s="8" t="s">
        <v>2107</v>
      </c>
      <c r="D56" s="8">
        <v>1</v>
      </c>
      <c r="E56" s="8">
        <v>0</v>
      </c>
      <c r="F56" s="8">
        <v>0</v>
      </c>
      <c r="G56" s="8">
        <v>1</v>
      </c>
      <c r="H56" s="8">
        <v>1</v>
      </c>
    </row>
    <row r="57" spans="1:8" x14ac:dyDescent="0.2">
      <c r="A57" s="8" t="s">
        <v>42</v>
      </c>
      <c r="B57" s="8">
        <v>1589504797</v>
      </c>
      <c r="C57" s="8" t="s">
        <v>2107</v>
      </c>
      <c r="D57" s="8">
        <v>1</v>
      </c>
      <c r="E57" s="8">
        <v>0</v>
      </c>
      <c r="F57" s="8">
        <v>0</v>
      </c>
      <c r="G57" s="8">
        <v>1</v>
      </c>
      <c r="H57" s="8">
        <v>1</v>
      </c>
    </row>
    <row r="58" spans="1:8" x14ac:dyDescent="0.2">
      <c r="A58" s="8" t="s">
        <v>43</v>
      </c>
      <c r="B58" s="8">
        <v>1588606741</v>
      </c>
      <c r="C58" s="8" t="s">
        <v>2107</v>
      </c>
      <c r="D58" s="8">
        <v>0</v>
      </c>
      <c r="E58" s="8">
        <v>0</v>
      </c>
      <c r="F58" s="8">
        <v>0</v>
      </c>
      <c r="G58" s="8">
        <v>1</v>
      </c>
      <c r="H58" s="8">
        <v>1</v>
      </c>
    </row>
    <row r="59" spans="1:8" x14ac:dyDescent="0.2">
      <c r="A59" s="8" t="s">
        <v>1288</v>
      </c>
      <c r="B59" s="8">
        <v>1589505696</v>
      </c>
      <c r="C59" s="8" t="s">
        <v>2107</v>
      </c>
      <c r="D59" s="8">
        <v>1</v>
      </c>
      <c r="E59" s="8">
        <v>0</v>
      </c>
      <c r="F59" s="8">
        <v>0</v>
      </c>
      <c r="G59" s="8">
        <v>1</v>
      </c>
      <c r="H59" s="8">
        <v>1</v>
      </c>
    </row>
    <row r="60" spans="1:8" x14ac:dyDescent="0.2">
      <c r="A60" s="8" t="s">
        <v>44</v>
      </c>
      <c r="B60" s="8">
        <v>1589508223</v>
      </c>
      <c r="C60" s="8" t="s">
        <v>2107</v>
      </c>
      <c r="D60" s="8">
        <v>1</v>
      </c>
      <c r="E60" s="8">
        <v>0</v>
      </c>
      <c r="F60" s="8">
        <v>0</v>
      </c>
      <c r="G60" s="8">
        <v>1</v>
      </c>
      <c r="H60" s="8">
        <v>1</v>
      </c>
    </row>
    <row r="61" spans="1:8" x14ac:dyDescent="0.2">
      <c r="A61" s="8" t="s">
        <v>46</v>
      </c>
      <c r="B61" s="8">
        <v>1589504228</v>
      </c>
      <c r="C61" s="8" t="s">
        <v>2107</v>
      </c>
      <c r="D61" s="8">
        <v>1</v>
      </c>
      <c r="E61" s="8">
        <v>0</v>
      </c>
      <c r="F61" s="8">
        <v>0</v>
      </c>
      <c r="G61" s="8">
        <v>1</v>
      </c>
      <c r="H61" s="8">
        <v>1</v>
      </c>
    </row>
    <row r="62" spans="1:8" x14ac:dyDescent="0.2">
      <c r="A62" s="8" t="s">
        <v>47</v>
      </c>
      <c r="B62" s="8">
        <v>1589510798</v>
      </c>
      <c r="C62" s="8" t="s">
        <v>2107</v>
      </c>
      <c r="D62" s="8">
        <v>1</v>
      </c>
      <c r="E62" s="8">
        <v>0</v>
      </c>
      <c r="F62" s="8">
        <v>0</v>
      </c>
      <c r="G62" s="8">
        <v>1</v>
      </c>
      <c r="H62" s="8">
        <v>1</v>
      </c>
    </row>
    <row r="63" spans="1:8" x14ac:dyDescent="0.2">
      <c r="A63" s="8" t="s">
        <v>48</v>
      </c>
      <c r="B63" s="8">
        <v>1589504679</v>
      </c>
      <c r="C63" s="8" t="s">
        <v>2107</v>
      </c>
      <c r="D63" s="8">
        <v>1</v>
      </c>
      <c r="E63" s="8">
        <v>0</v>
      </c>
      <c r="F63" s="8">
        <v>0</v>
      </c>
      <c r="G63" s="8">
        <v>1</v>
      </c>
      <c r="H63" s="8">
        <v>1</v>
      </c>
    </row>
    <row r="64" spans="1:8" x14ac:dyDescent="0.2">
      <c r="A64" s="8" t="s">
        <v>49</v>
      </c>
      <c r="B64" s="8">
        <v>1588862797</v>
      </c>
      <c r="C64" s="8" t="s">
        <v>2107</v>
      </c>
      <c r="D64" s="8">
        <v>0</v>
      </c>
      <c r="E64" s="8">
        <v>0</v>
      </c>
      <c r="F64" s="8">
        <v>0</v>
      </c>
      <c r="G64" s="8">
        <v>1</v>
      </c>
      <c r="H64" s="8">
        <v>1</v>
      </c>
    </row>
    <row r="65" spans="1:8" x14ac:dyDescent="0.2">
      <c r="A65" s="8" t="s">
        <v>50</v>
      </c>
      <c r="B65" s="8">
        <v>1589504947</v>
      </c>
      <c r="C65" s="8" t="s">
        <v>2107</v>
      </c>
      <c r="D65" s="8">
        <v>1</v>
      </c>
      <c r="E65" s="8">
        <v>0</v>
      </c>
      <c r="F65" s="8">
        <v>0</v>
      </c>
      <c r="G65" s="8">
        <v>1</v>
      </c>
      <c r="H65" s="8">
        <v>1</v>
      </c>
    </row>
    <row r="66" spans="1:8" x14ac:dyDescent="0.2">
      <c r="A66" s="8" t="s">
        <v>51</v>
      </c>
      <c r="B66" s="8">
        <v>1589511518</v>
      </c>
      <c r="C66" s="8" t="s">
        <v>2107</v>
      </c>
      <c r="D66" s="8">
        <v>1</v>
      </c>
      <c r="E66" s="8">
        <v>0</v>
      </c>
      <c r="F66" s="8">
        <v>0</v>
      </c>
      <c r="G66" s="8">
        <v>1</v>
      </c>
      <c r="H66" s="8">
        <v>1</v>
      </c>
    </row>
    <row r="67" spans="1:8" x14ac:dyDescent="0.2">
      <c r="A67" s="8" t="s">
        <v>52</v>
      </c>
      <c r="B67" s="8">
        <v>1589505878</v>
      </c>
      <c r="C67" s="8" t="s">
        <v>2107</v>
      </c>
      <c r="D67" s="8">
        <v>1</v>
      </c>
      <c r="E67" s="8">
        <v>0</v>
      </c>
      <c r="F67" s="8">
        <v>0</v>
      </c>
      <c r="G67" s="8">
        <v>1</v>
      </c>
      <c r="H67" s="8">
        <v>1</v>
      </c>
    </row>
    <row r="68" spans="1:8" x14ac:dyDescent="0.2">
      <c r="A68" s="8" t="s">
        <v>53</v>
      </c>
      <c r="B68" s="8">
        <v>1589512298</v>
      </c>
      <c r="C68" s="8" t="s">
        <v>2107</v>
      </c>
      <c r="D68" s="8">
        <v>1</v>
      </c>
      <c r="E68" s="8">
        <v>0</v>
      </c>
      <c r="F68" s="8">
        <v>0</v>
      </c>
      <c r="G68" s="8">
        <v>1</v>
      </c>
      <c r="H68" s="8">
        <v>1</v>
      </c>
    </row>
    <row r="69" spans="1:8" x14ac:dyDescent="0.2">
      <c r="A69" s="8" t="s">
        <v>54</v>
      </c>
      <c r="B69" s="8">
        <v>1589523024</v>
      </c>
      <c r="C69" s="8" t="s">
        <v>2107</v>
      </c>
      <c r="D69" s="8">
        <v>1</v>
      </c>
      <c r="E69" s="8">
        <v>1</v>
      </c>
      <c r="F69" s="8">
        <v>0</v>
      </c>
      <c r="G69" s="8">
        <v>1</v>
      </c>
      <c r="H69" s="8">
        <v>1</v>
      </c>
    </row>
    <row r="70" spans="1:8" x14ac:dyDescent="0.2">
      <c r="A70" s="8" t="s">
        <v>2174</v>
      </c>
      <c r="B70" s="8">
        <v>1589505277</v>
      </c>
      <c r="C70" s="8" t="s">
        <v>2107</v>
      </c>
      <c r="D70" s="8">
        <v>1</v>
      </c>
      <c r="E70" s="8">
        <v>0</v>
      </c>
      <c r="F70" s="8">
        <v>0</v>
      </c>
      <c r="G70" s="8">
        <v>1</v>
      </c>
      <c r="H70" s="8">
        <v>1</v>
      </c>
    </row>
    <row r="71" spans="1:8" x14ac:dyDescent="0.2">
      <c r="A71" s="8" t="s">
        <v>55</v>
      </c>
      <c r="B71" s="8">
        <v>1589504961</v>
      </c>
      <c r="C71" s="8" t="s">
        <v>2107</v>
      </c>
      <c r="D71" s="8">
        <v>1</v>
      </c>
      <c r="E71" s="8">
        <v>0</v>
      </c>
      <c r="F71" s="8">
        <v>0</v>
      </c>
      <c r="G71" s="8">
        <v>1</v>
      </c>
      <c r="H71" s="8">
        <v>1</v>
      </c>
    </row>
    <row r="72" spans="1:8" x14ac:dyDescent="0.2">
      <c r="A72" s="8" t="s">
        <v>56</v>
      </c>
      <c r="B72" s="8">
        <v>1589470713</v>
      </c>
      <c r="C72" s="8" t="s">
        <v>2107</v>
      </c>
      <c r="D72" s="8">
        <v>1</v>
      </c>
      <c r="E72" s="8">
        <v>0</v>
      </c>
      <c r="F72" s="8">
        <v>0</v>
      </c>
      <c r="G72" s="8">
        <v>1</v>
      </c>
      <c r="H72" s="8">
        <v>1</v>
      </c>
    </row>
    <row r="73" spans="1:8" x14ac:dyDescent="0.2">
      <c r="A73" s="8" t="s">
        <v>1289</v>
      </c>
      <c r="B73" s="8">
        <v>1589504685</v>
      </c>
      <c r="C73" s="8" t="s">
        <v>2107</v>
      </c>
      <c r="D73" s="8">
        <v>1</v>
      </c>
      <c r="E73" s="8">
        <v>0</v>
      </c>
      <c r="F73" s="8">
        <v>0</v>
      </c>
      <c r="G73" s="8">
        <v>1</v>
      </c>
      <c r="H73" s="8">
        <v>1</v>
      </c>
    </row>
    <row r="74" spans="1:8" x14ac:dyDescent="0.2">
      <c r="A74" s="8" t="s">
        <v>57</v>
      </c>
      <c r="B74" s="8">
        <v>1589504865</v>
      </c>
      <c r="C74" s="8" t="s">
        <v>2107</v>
      </c>
      <c r="D74" s="8">
        <v>1</v>
      </c>
      <c r="E74" s="8">
        <v>0</v>
      </c>
      <c r="F74" s="8">
        <v>0</v>
      </c>
      <c r="G74" s="8">
        <v>1</v>
      </c>
      <c r="H74" s="8">
        <v>1</v>
      </c>
    </row>
    <row r="75" spans="1:8" x14ac:dyDescent="0.2">
      <c r="A75" s="8" t="s">
        <v>58</v>
      </c>
      <c r="B75" s="8">
        <v>1589510860</v>
      </c>
      <c r="C75" s="8" t="s">
        <v>2107</v>
      </c>
      <c r="D75" s="8">
        <v>1</v>
      </c>
      <c r="E75" s="8">
        <v>0</v>
      </c>
      <c r="F75" s="8">
        <v>0</v>
      </c>
      <c r="G75" s="8">
        <v>1</v>
      </c>
      <c r="H75" s="8">
        <v>1</v>
      </c>
    </row>
    <row r="76" spans="1:8" x14ac:dyDescent="0.2">
      <c r="A76" s="8" t="s">
        <v>59</v>
      </c>
      <c r="B76" s="8">
        <v>1589511463</v>
      </c>
      <c r="C76" s="8" t="s">
        <v>2107</v>
      </c>
      <c r="D76" s="8">
        <v>1</v>
      </c>
      <c r="E76" s="8">
        <v>0</v>
      </c>
      <c r="F76" s="8">
        <v>0</v>
      </c>
      <c r="G76" s="8">
        <v>1</v>
      </c>
      <c r="H76" s="8">
        <v>1</v>
      </c>
    </row>
    <row r="77" spans="1:8" x14ac:dyDescent="0.2">
      <c r="A77" s="8" t="s">
        <v>60</v>
      </c>
      <c r="B77" s="8">
        <v>1589510348</v>
      </c>
      <c r="C77" s="8" t="s">
        <v>2107</v>
      </c>
      <c r="D77" s="8">
        <v>1</v>
      </c>
      <c r="E77" s="8">
        <v>0</v>
      </c>
      <c r="F77" s="8">
        <v>0</v>
      </c>
      <c r="G77" s="8">
        <v>1</v>
      </c>
      <c r="H77" s="8">
        <v>1</v>
      </c>
    </row>
    <row r="78" spans="1:8" x14ac:dyDescent="0.2">
      <c r="A78" s="8" t="s">
        <v>61</v>
      </c>
      <c r="B78" s="8">
        <v>1589506106</v>
      </c>
      <c r="C78" s="8" t="s">
        <v>2107</v>
      </c>
      <c r="D78" s="8">
        <v>1</v>
      </c>
      <c r="E78" s="8">
        <v>0</v>
      </c>
      <c r="F78" s="8">
        <v>0</v>
      </c>
      <c r="G78" s="8">
        <v>1</v>
      </c>
      <c r="H78" s="8">
        <v>1</v>
      </c>
    </row>
    <row r="79" spans="1:8" x14ac:dyDescent="0.2">
      <c r="A79" s="8" t="s">
        <v>62</v>
      </c>
      <c r="B79" s="8">
        <v>1589511220</v>
      </c>
      <c r="C79" s="8" t="s">
        <v>2107</v>
      </c>
      <c r="D79" s="8">
        <v>1</v>
      </c>
      <c r="E79" s="8">
        <v>0</v>
      </c>
      <c r="F79" s="8">
        <v>0</v>
      </c>
      <c r="G79" s="8">
        <v>1</v>
      </c>
      <c r="H79" s="8">
        <v>1</v>
      </c>
    </row>
    <row r="80" spans="1:8" x14ac:dyDescent="0.2">
      <c r="A80" s="8" t="s">
        <v>63</v>
      </c>
      <c r="B80" s="8">
        <v>1588847173</v>
      </c>
      <c r="C80" s="8" t="s">
        <v>2107</v>
      </c>
      <c r="D80" s="8">
        <v>0</v>
      </c>
      <c r="E80" s="8">
        <v>0</v>
      </c>
      <c r="F80" s="8">
        <v>0</v>
      </c>
      <c r="G80" s="8">
        <v>1</v>
      </c>
      <c r="H80" s="8">
        <v>1</v>
      </c>
    </row>
    <row r="81" spans="1:8" x14ac:dyDescent="0.2">
      <c r="A81" s="8" t="s">
        <v>1290</v>
      </c>
      <c r="B81" s="8">
        <v>1589474264</v>
      </c>
      <c r="C81" s="8" t="s">
        <v>2107</v>
      </c>
      <c r="D81" s="8">
        <v>0</v>
      </c>
      <c r="E81" s="8">
        <v>0</v>
      </c>
      <c r="F81" s="8">
        <v>0</v>
      </c>
      <c r="G81" s="8">
        <v>1</v>
      </c>
      <c r="H81" s="8">
        <v>1</v>
      </c>
    </row>
    <row r="82" spans="1:8" x14ac:dyDescent="0.2">
      <c r="A82" s="8" t="s">
        <v>64</v>
      </c>
      <c r="B82" s="8">
        <v>1589505532</v>
      </c>
      <c r="C82" s="8" t="s">
        <v>2107</v>
      </c>
      <c r="D82" s="8">
        <v>1</v>
      </c>
      <c r="E82" s="8">
        <v>0</v>
      </c>
      <c r="F82" s="8">
        <v>0</v>
      </c>
      <c r="G82" s="8">
        <v>1</v>
      </c>
      <c r="H82" s="8">
        <v>1</v>
      </c>
    </row>
    <row r="83" spans="1:8" x14ac:dyDescent="0.2">
      <c r="A83" s="8" t="s">
        <v>65</v>
      </c>
      <c r="B83" s="8">
        <v>1589510682</v>
      </c>
      <c r="C83" s="8" t="s">
        <v>2107</v>
      </c>
      <c r="D83" s="8">
        <v>1</v>
      </c>
      <c r="E83" s="8">
        <v>0</v>
      </c>
      <c r="F83" s="8">
        <v>0</v>
      </c>
      <c r="G83" s="8">
        <v>1</v>
      </c>
      <c r="H83" s="8">
        <v>1</v>
      </c>
    </row>
    <row r="84" spans="1:8" x14ac:dyDescent="0.2">
      <c r="A84" s="8" t="s">
        <v>66</v>
      </c>
      <c r="B84" s="8">
        <v>1589504431</v>
      </c>
      <c r="C84" s="8" t="s">
        <v>2107</v>
      </c>
      <c r="D84" s="8">
        <v>1</v>
      </c>
      <c r="E84" s="8">
        <v>0</v>
      </c>
      <c r="F84" s="8">
        <v>0</v>
      </c>
      <c r="G84" s="8">
        <v>1</v>
      </c>
      <c r="H84" s="8">
        <v>1</v>
      </c>
    </row>
    <row r="85" spans="1:8" x14ac:dyDescent="0.2">
      <c r="A85" s="8" t="s">
        <v>67</v>
      </c>
      <c r="B85" s="8">
        <v>1589504748</v>
      </c>
      <c r="C85" s="8" t="s">
        <v>2107</v>
      </c>
      <c r="D85" s="8">
        <v>1</v>
      </c>
      <c r="E85" s="8">
        <v>0</v>
      </c>
      <c r="F85" s="8">
        <v>0</v>
      </c>
      <c r="G85" s="8">
        <v>1</v>
      </c>
      <c r="H85" s="8">
        <v>1</v>
      </c>
    </row>
    <row r="86" spans="1:8" x14ac:dyDescent="0.2">
      <c r="A86" s="8" t="s">
        <v>68</v>
      </c>
      <c r="B86" s="8">
        <v>1589473144</v>
      </c>
      <c r="C86" s="8" t="s">
        <v>2107</v>
      </c>
      <c r="D86" s="8">
        <v>1</v>
      </c>
      <c r="E86" s="8">
        <v>0</v>
      </c>
      <c r="F86" s="8">
        <v>0</v>
      </c>
      <c r="G86" s="8">
        <v>1</v>
      </c>
      <c r="H86" s="8">
        <v>1</v>
      </c>
    </row>
    <row r="87" spans="1:8" x14ac:dyDescent="0.2">
      <c r="A87" s="8" t="s">
        <v>69</v>
      </c>
      <c r="B87" s="8">
        <v>1589523063</v>
      </c>
      <c r="C87" s="8" t="s">
        <v>2107</v>
      </c>
      <c r="D87" s="8">
        <v>1</v>
      </c>
      <c r="E87" s="8">
        <v>1</v>
      </c>
      <c r="F87" s="8">
        <v>0</v>
      </c>
      <c r="G87" s="8">
        <v>1</v>
      </c>
      <c r="H87" s="8">
        <v>1</v>
      </c>
    </row>
    <row r="88" spans="1:8" x14ac:dyDescent="0.2">
      <c r="A88" s="8" t="s">
        <v>70</v>
      </c>
      <c r="B88" s="8">
        <v>1589505563</v>
      </c>
      <c r="C88" s="8" t="s">
        <v>2107</v>
      </c>
      <c r="D88" s="8">
        <v>1</v>
      </c>
      <c r="E88" s="8">
        <v>0</v>
      </c>
      <c r="F88" s="8">
        <v>0</v>
      </c>
      <c r="G88" s="8">
        <v>1</v>
      </c>
      <c r="H88" s="8">
        <v>1</v>
      </c>
    </row>
    <row r="89" spans="1:8" x14ac:dyDescent="0.2">
      <c r="A89" s="8" t="s">
        <v>1293</v>
      </c>
      <c r="B89" s="8">
        <v>1589511628</v>
      </c>
      <c r="C89" s="8" t="s">
        <v>2107</v>
      </c>
      <c r="D89" s="8">
        <v>1</v>
      </c>
      <c r="E89" s="8">
        <v>0</v>
      </c>
      <c r="F89" s="8">
        <v>0</v>
      </c>
      <c r="G89" s="8">
        <v>1</v>
      </c>
      <c r="H89" s="8">
        <v>1</v>
      </c>
    </row>
    <row r="90" spans="1:8" x14ac:dyDescent="0.2">
      <c r="A90" s="8" t="s">
        <v>71</v>
      </c>
      <c r="B90" s="8">
        <v>1589523139</v>
      </c>
      <c r="C90" s="8" t="s">
        <v>2107</v>
      </c>
      <c r="D90" s="8">
        <v>1</v>
      </c>
      <c r="E90" s="8">
        <v>1</v>
      </c>
      <c r="F90" s="8">
        <v>0</v>
      </c>
      <c r="G90" s="8">
        <v>1</v>
      </c>
      <c r="H90" s="8">
        <v>1</v>
      </c>
    </row>
    <row r="91" spans="1:8" x14ac:dyDescent="0.2">
      <c r="A91" s="8" t="s">
        <v>72</v>
      </c>
      <c r="B91" s="8">
        <v>1589510327</v>
      </c>
      <c r="C91" s="8" t="s">
        <v>2107</v>
      </c>
      <c r="D91" s="8">
        <v>1</v>
      </c>
      <c r="E91" s="8">
        <v>0</v>
      </c>
      <c r="F91" s="8">
        <v>0</v>
      </c>
      <c r="G91" s="8">
        <v>1</v>
      </c>
      <c r="H91" s="8">
        <v>1</v>
      </c>
    </row>
    <row r="92" spans="1:8" x14ac:dyDescent="0.2">
      <c r="A92" s="8" t="s">
        <v>73</v>
      </c>
      <c r="B92" s="8">
        <v>1589511560</v>
      </c>
      <c r="C92" s="8" t="s">
        <v>2107</v>
      </c>
      <c r="D92" s="8">
        <v>1</v>
      </c>
      <c r="E92" s="8">
        <v>0</v>
      </c>
      <c r="F92" s="8">
        <v>0</v>
      </c>
      <c r="G92" s="8">
        <v>1</v>
      </c>
      <c r="H92" s="8">
        <v>1</v>
      </c>
    </row>
    <row r="93" spans="1:8" x14ac:dyDescent="0.2">
      <c r="A93" s="8" t="s">
        <v>74</v>
      </c>
      <c r="B93" s="8">
        <v>1589504721</v>
      </c>
      <c r="C93" s="8" t="s">
        <v>2107</v>
      </c>
      <c r="D93" s="8">
        <v>1</v>
      </c>
      <c r="E93" s="8">
        <v>0</v>
      </c>
      <c r="F93" s="8">
        <v>0</v>
      </c>
      <c r="G93" s="8">
        <v>1</v>
      </c>
      <c r="H93" s="8">
        <v>1</v>
      </c>
    </row>
    <row r="94" spans="1:8" x14ac:dyDescent="0.2">
      <c r="A94" s="8" t="s">
        <v>75</v>
      </c>
      <c r="B94" s="8">
        <v>1589504145</v>
      </c>
      <c r="C94" s="8" t="s">
        <v>2107</v>
      </c>
      <c r="D94" s="8">
        <v>1</v>
      </c>
      <c r="E94" s="8">
        <v>0</v>
      </c>
      <c r="F94" s="8">
        <v>0</v>
      </c>
      <c r="G94" s="8">
        <v>1</v>
      </c>
      <c r="H94" s="8">
        <v>1</v>
      </c>
    </row>
    <row r="95" spans="1:8" x14ac:dyDescent="0.2">
      <c r="A95" s="8" t="s">
        <v>76</v>
      </c>
      <c r="B95" s="8">
        <v>1589505586</v>
      </c>
      <c r="C95" s="8" t="s">
        <v>2107</v>
      </c>
      <c r="D95" s="8">
        <v>1</v>
      </c>
      <c r="E95" s="8">
        <v>0</v>
      </c>
      <c r="F95" s="8">
        <v>0</v>
      </c>
      <c r="G95" s="8">
        <v>1</v>
      </c>
      <c r="H95" s="8">
        <v>1</v>
      </c>
    </row>
    <row r="96" spans="1:8" x14ac:dyDescent="0.2">
      <c r="A96" s="8" t="s">
        <v>77</v>
      </c>
      <c r="B96" s="8">
        <v>1589504538</v>
      </c>
      <c r="C96" s="8" t="s">
        <v>2107</v>
      </c>
      <c r="D96" s="8">
        <v>1</v>
      </c>
      <c r="E96" s="8">
        <v>0</v>
      </c>
      <c r="F96" s="8">
        <v>0</v>
      </c>
      <c r="G96" s="8">
        <v>1</v>
      </c>
      <c r="H96" s="8">
        <v>1</v>
      </c>
    </row>
    <row r="97" spans="1:8" x14ac:dyDescent="0.2">
      <c r="A97" s="8" t="s">
        <v>78</v>
      </c>
      <c r="B97" s="8">
        <v>1589511003</v>
      </c>
      <c r="C97" s="8" t="s">
        <v>2107</v>
      </c>
      <c r="D97" s="8">
        <v>1</v>
      </c>
      <c r="E97" s="8">
        <v>0</v>
      </c>
      <c r="F97" s="8">
        <v>0</v>
      </c>
      <c r="G97" s="8">
        <v>1</v>
      </c>
      <c r="H97" s="8">
        <v>1</v>
      </c>
    </row>
    <row r="98" spans="1:8" x14ac:dyDescent="0.2">
      <c r="A98" s="8" t="s">
        <v>79</v>
      </c>
      <c r="B98" s="8">
        <v>1589511589</v>
      </c>
      <c r="C98" s="8" t="s">
        <v>2107</v>
      </c>
      <c r="D98" s="8">
        <v>1</v>
      </c>
      <c r="E98" s="8">
        <v>0</v>
      </c>
      <c r="F98" s="8">
        <v>0</v>
      </c>
      <c r="G98" s="8">
        <v>1</v>
      </c>
      <c r="H98" s="8">
        <v>1</v>
      </c>
    </row>
    <row r="99" spans="1:8" x14ac:dyDescent="0.2">
      <c r="A99" s="8" t="s">
        <v>80</v>
      </c>
      <c r="B99" s="8">
        <v>1589510379</v>
      </c>
      <c r="C99" s="8" t="s">
        <v>2107</v>
      </c>
      <c r="D99" s="8">
        <v>1</v>
      </c>
      <c r="E99" s="8">
        <v>0</v>
      </c>
      <c r="F99" s="8">
        <v>0</v>
      </c>
      <c r="G99" s="8">
        <v>1</v>
      </c>
      <c r="H99" s="8">
        <v>1</v>
      </c>
    </row>
    <row r="100" spans="1:8" x14ac:dyDescent="0.2">
      <c r="A100" s="8" t="s">
        <v>81</v>
      </c>
      <c r="B100" s="8">
        <v>1588873424</v>
      </c>
      <c r="C100" s="8" t="s">
        <v>2107</v>
      </c>
      <c r="D100" s="8">
        <v>0</v>
      </c>
      <c r="E100" s="8">
        <v>0</v>
      </c>
      <c r="F100" s="8">
        <v>0</v>
      </c>
      <c r="G100" s="8">
        <v>1</v>
      </c>
      <c r="H100" s="8">
        <v>1</v>
      </c>
    </row>
    <row r="101" spans="1:8" x14ac:dyDescent="0.2">
      <c r="A101" s="8" t="s">
        <v>82</v>
      </c>
      <c r="B101" s="8">
        <v>1589511068</v>
      </c>
      <c r="C101" s="8" t="s">
        <v>2107</v>
      </c>
      <c r="D101" s="8">
        <v>1</v>
      </c>
      <c r="E101" s="8">
        <v>0</v>
      </c>
      <c r="F101" s="8">
        <v>0</v>
      </c>
      <c r="G101" s="8">
        <v>1</v>
      </c>
      <c r="H101" s="8">
        <v>1</v>
      </c>
    </row>
    <row r="102" spans="1:8" x14ac:dyDescent="0.2">
      <c r="A102" s="8" t="s">
        <v>83</v>
      </c>
      <c r="B102" s="8">
        <v>1589506000</v>
      </c>
      <c r="C102" s="8" t="s">
        <v>2107</v>
      </c>
      <c r="D102" s="8">
        <v>1</v>
      </c>
      <c r="E102" s="8">
        <v>0</v>
      </c>
      <c r="F102" s="8">
        <v>0</v>
      </c>
      <c r="G102" s="8">
        <v>1</v>
      </c>
      <c r="H102" s="8">
        <v>1</v>
      </c>
    </row>
    <row r="103" spans="1:8" x14ac:dyDescent="0.2">
      <c r="A103" s="8" t="s">
        <v>84</v>
      </c>
      <c r="B103" s="8">
        <v>1589523106</v>
      </c>
      <c r="C103" s="8" t="s">
        <v>2107</v>
      </c>
      <c r="D103" s="8">
        <v>1</v>
      </c>
      <c r="E103" s="8">
        <v>1</v>
      </c>
      <c r="F103" s="8">
        <v>0</v>
      </c>
      <c r="G103" s="8">
        <v>1</v>
      </c>
      <c r="H103" s="8">
        <v>1</v>
      </c>
    </row>
    <row r="104" spans="1:8" x14ac:dyDescent="0.2">
      <c r="A104" s="8" t="s">
        <v>85</v>
      </c>
      <c r="B104" s="8">
        <v>1589523130</v>
      </c>
      <c r="C104" s="8" t="s">
        <v>2107</v>
      </c>
      <c r="D104" s="8">
        <v>1</v>
      </c>
      <c r="E104" s="8">
        <v>1</v>
      </c>
      <c r="F104" s="8">
        <v>0</v>
      </c>
      <c r="G104" s="8">
        <v>1</v>
      </c>
      <c r="H104" s="8">
        <v>1</v>
      </c>
    </row>
    <row r="105" spans="1:8" x14ac:dyDescent="0.2">
      <c r="A105" s="8" t="s">
        <v>86</v>
      </c>
      <c r="B105" s="8">
        <v>1589504853</v>
      </c>
      <c r="C105" s="8" t="s">
        <v>2107</v>
      </c>
      <c r="D105" s="8">
        <v>1</v>
      </c>
      <c r="E105" s="8">
        <v>0</v>
      </c>
      <c r="F105" s="8">
        <v>0</v>
      </c>
      <c r="G105" s="8">
        <v>1</v>
      </c>
      <c r="H105" s="8">
        <v>1</v>
      </c>
    </row>
    <row r="106" spans="1:8" x14ac:dyDescent="0.2">
      <c r="A106" s="8" t="s">
        <v>87</v>
      </c>
      <c r="B106" s="8">
        <v>1589505938</v>
      </c>
      <c r="C106" s="8" t="s">
        <v>2107</v>
      </c>
      <c r="D106" s="8">
        <v>1</v>
      </c>
      <c r="E106" s="8">
        <v>0</v>
      </c>
      <c r="F106" s="8">
        <v>0</v>
      </c>
      <c r="G106" s="8">
        <v>1</v>
      </c>
      <c r="H106" s="8">
        <v>1</v>
      </c>
    </row>
    <row r="107" spans="1:8" x14ac:dyDescent="0.2">
      <c r="A107" s="8" t="s">
        <v>88</v>
      </c>
      <c r="B107" s="8">
        <v>1589505872</v>
      </c>
      <c r="C107" s="8" t="s">
        <v>2107</v>
      </c>
      <c r="D107" s="8">
        <v>1</v>
      </c>
      <c r="E107" s="8">
        <v>0</v>
      </c>
      <c r="F107" s="8">
        <v>0</v>
      </c>
      <c r="G107" s="8">
        <v>1</v>
      </c>
      <c r="H107" s="8">
        <v>1</v>
      </c>
    </row>
    <row r="108" spans="1:8" x14ac:dyDescent="0.2">
      <c r="A108" s="8" t="s">
        <v>89</v>
      </c>
      <c r="B108" s="8">
        <v>1589521034</v>
      </c>
      <c r="C108" s="8" t="s">
        <v>2107</v>
      </c>
      <c r="D108" s="8">
        <v>1</v>
      </c>
      <c r="E108" s="8">
        <v>0</v>
      </c>
      <c r="F108" s="8">
        <v>0</v>
      </c>
      <c r="G108" s="8">
        <v>1</v>
      </c>
      <c r="H108" s="8">
        <v>1</v>
      </c>
    </row>
    <row r="109" spans="1:8" x14ac:dyDescent="0.2">
      <c r="A109" s="8" t="s">
        <v>90</v>
      </c>
      <c r="B109" s="8">
        <v>1589510983</v>
      </c>
      <c r="C109" s="8" t="s">
        <v>2107</v>
      </c>
      <c r="D109" s="8">
        <v>1</v>
      </c>
      <c r="E109" s="8">
        <v>0</v>
      </c>
      <c r="F109" s="8">
        <v>0</v>
      </c>
      <c r="G109" s="8">
        <v>1</v>
      </c>
      <c r="H109" s="8">
        <v>1</v>
      </c>
    </row>
    <row r="110" spans="1:8" x14ac:dyDescent="0.2">
      <c r="A110" s="8" t="s">
        <v>91</v>
      </c>
      <c r="B110" s="8">
        <v>1589471433</v>
      </c>
      <c r="C110" s="8" t="s">
        <v>2107</v>
      </c>
      <c r="D110" s="8">
        <v>1</v>
      </c>
      <c r="E110" s="8">
        <v>0</v>
      </c>
      <c r="F110" s="8">
        <v>0</v>
      </c>
      <c r="G110" s="8">
        <v>1</v>
      </c>
      <c r="H110" s="8">
        <v>1</v>
      </c>
    </row>
    <row r="111" spans="1:8" x14ac:dyDescent="0.2">
      <c r="A111" s="8" t="s">
        <v>92</v>
      </c>
      <c r="B111" s="8">
        <v>1589506084</v>
      </c>
      <c r="C111" s="8" t="s">
        <v>2107</v>
      </c>
      <c r="D111" s="8">
        <v>1</v>
      </c>
      <c r="E111" s="8">
        <v>0</v>
      </c>
      <c r="F111" s="8">
        <v>0</v>
      </c>
      <c r="G111" s="8">
        <v>1</v>
      </c>
      <c r="H111" s="8">
        <v>1</v>
      </c>
    </row>
    <row r="112" spans="1:8" x14ac:dyDescent="0.2">
      <c r="A112" s="8" t="s">
        <v>93</v>
      </c>
      <c r="B112" s="8">
        <v>1589504976</v>
      </c>
      <c r="C112" s="8" t="s">
        <v>2107</v>
      </c>
      <c r="D112" s="8">
        <v>1</v>
      </c>
      <c r="E112" s="8">
        <v>0</v>
      </c>
      <c r="F112" s="8">
        <v>0</v>
      </c>
      <c r="G112" s="8">
        <v>1</v>
      </c>
      <c r="H112" s="8">
        <v>1</v>
      </c>
    </row>
    <row r="113" spans="1:8" x14ac:dyDescent="0.2">
      <c r="A113" s="8" t="s">
        <v>94</v>
      </c>
      <c r="B113" s="8">
        <v>1589505668</v>
      </c>
      <c r="C113" s="8" t="s">
        <v>2107</v>
      </c>
      <c r="D113" s="8">
        <v>1</v>
      </c>
      <c r="E113" s="8">
        <v>0</v>
      </c>
      <c r="F113" s="8">
        <v>0</v>
      </c>
      <c r="G113" s="8">
        <v>1</v>
      </c>
      <c r="H113" s="8">
        <v>1</v>
      </c>
    </row>
    <row r="114" spans="1:8" x14ac:dyDescent="0.2">
      <c r="A114" s="8" t="s">
        <v>95</v>
      </c>
      <c r="B114" s="8">
        <v>1589505392</v>
      </c>
      <c r="C114" s="8" t="s">
        <v>2107</v>
      </c>
      <c r="D114" s="8">
        <v>1</v>
      </c>
      <c r="E114" s="8">
        <v>0</v>
      </c>
      <c r="F114" s="8">
        <v>0</v>
      </c>
      <c r="G114" s="8">
        <v>1</v>
      </c>
      <c r="H114" s="8">
        <v>1</v>
      </c>
    </row>
    <row r="115" spans="1:8" x14ac:dyDescent="0.2">
      <c r="A115" s="8" t="s">
        <v>1296</v>
      </c>
      <c r="B115" s="8">
        <v>1589505576</v>
      </c>
      <c r="C115" s="8" t="s">
        <v>2107</v>
      </c>
      <c r="D115" s="8">
        <v>1</v>
      </c>
      <c r="E115" s="8">
        <v>0</v>
      </c>
      <c r="F115" s="8">
        <v>0</v>
      </c>
      <c r="G115" s="8">
        <v>1</v>
      </c>
      <c r="H115" s="8">
        <v>1</v>
      </c>
    </row>
    <row r="116" spans="1:8" x14ac:dyDescent="0.2">
      <c r="A116" s="8" t="s">
        <v>96</v>
      </c>
      <c r="B116" s="8">
        <v>1589514925</v>
      </c>
      <c r="C116" s="8" t="s">
        <v>2107</v>
      </c>
      <c r="D116" s="8">
        <v>1</v>
      </c>
      <c r="E116" s="8">
        <v>0</v>
      </c>
      <c r="F116" s="8">
        <v>0</v>
      </c>
      <c r="G116" s="8">
        <v>1</v>
      </c>
      <c r="H116" s="8">
        <v>1</v>
      </c>
    </row>
    <row r="117" spans="1:8" x14ac:dyDescent="0.2">
      <c r="A117" s="8" t="s">
        <v>97</v>
      </c>
      <c r="B117" s="8">
        <v>1589504507</v>
      </c>
      <c r="C117" s="8" t="s">
        <v>2107</v>
      </c>
      <c r="D117" s="8">
        <v>1</v>
      </c>
      <c r="E117" s="8">
        <v>0</v>
      </c>
      <c r="F117" s="8">
        <v>0</v>
      </c>
      <c r="G117" s="8">
        <v>1</v>
      </c>
      <c r="H117" s="8">
        <v>1</v>
      </c>
    </row>
    <row r="118" spans="1:8" x14ac:dyDescent="0.2">
      <c r="A118" s="8" t="s">
        <v>98</v>
      </c>
      <c r="B118" s="8">
        <v>1588075549</v>
      </c>
      <c r="C118" s="8" t="s">
        <v>2107</v>
      </c>
      <c r="D118" s="8">
        <v>0</v>
      </c>
      <c r="E118" s="8">
        <v>0</v>
      </c>
      <c r="F118" s="8">
        <v>0</v>
      </c>
      <c r="G118" s="8">
        <v>1</v>
      </c>
      <c r="H118" s="8">
        <v>1</v>
      </c>
    </row>
    <row r="119" spans="1:8" x14ac:dyDescent="0.2">
      <c r="A119" s="8" t="s">
        <v>1884</v>
      </c>
      <c r="B119" s="8">
        <v>1589472891</v>
      </c>
      <c r="C119" s="8" t="s">
        <v>2107</v>
      </c>
      <c r="D119" s="8">
        <v>1</v>
      </c>
      <c r="E119" s="8">
        <v>0</v>
      </c>
      <c r="F119" s="8">
        <v>0</v>
      </c>
      <c r="G119" s="8">
        <v>1</v>
      </c>
      <c r="H119" s="8">
        <v>1</v>
      </c>
    </row>
    <row r="120" spans="1:8" x14ac:dyDescent="0.2">
      <c r="A120" s="8" t="s">
        <v>99</v>
      </c>
      <c r="B120" s="8">
        <v>1587772848</v>
      </c>
      <c r="C120" s="8" t="s">
        <v>2106</v>
      </c>
      <c r="D120" s="8">
        <v>0</v>
      </c>
      <c r="E120" s="8">
        <v>0</v>
      </c>
      <c r="F120" s="8">
        <v>0</v>
      </c>
      <c r="G120" s="8">
        <v>1</v>
      </c>
      <c r="H120" s="8">
        <v>0</v>
      </c>
    </row>
    <row r="121" spans="1:8" x14ac:dyDescent="0.2">
      <c r="A121" s="8" t="s">
        <v>100</v>
      </c>
      <c r="B121" s="8">
        <v>1589523127</v>
      </c>
      <c r="C121" s="8" t="s">
        <v>2107</v>
      </c>
      <c r="D121" s="8">
        <v>1</v>
      </c>
      <c r="E121" s="8">
        <v>1</v>
      </c>
      <c r="F121" s="8">
        <v>0</v>
      </c>
      <c r="G121" s="8">
        <v>1</v>
      </c>
      <c r="H121" s="8">
        <v>1</v>
      </c>
    </row>
    <row r="122" spans="1:8" x14ac:dyDescent="0.2">
      <c r="A122" s="8" t="s">
        <v>101</v>
      </c>
      <c r="B122" s="8">
        <v>1589511133</v>
      </c>
      <c r="C122" s="8" t="s">
        <v>2107</v>
      </c>
      <c r="D122" s="8">
        <v>1</v>
      </c>
      <c r="E122" s="8">
        <v>0</v>
      </c>
      <c r="F122" s="8">
        <v>0</v>
      </c>
      <c r="G122" s="8">
        <v>1</v>
      </c>
      <c r="H122" s="8">
        <v>1</v>
      </c>
    </row>
    <row r="123" spans="1:8" x14ac:dyDescent="0.2">
      <c r="A123" s="8" t="s">
        <v>102</v>
      </c>
      <c r="B123" s="8">
        <v>1589512571</v>
      </c>
      <c r="C123" s="8" t="s">
        <v>2107</v>
      </c>
      <c r="D123" s="8">
        <v>1</v>
      </c>
      <c r="E123" s="8">
        <v>0</v>
      </c>
      <c r="F123" s="8">
        <v>0</v>
      </c>
      <c r="G123" s="8">
        <v>1</v>
      </c>
      <c r="H123" s="8">
        <v>1</v>
      </c>
    </row>
    <row r="124" spans="1:8" x14ac:dyDescent="0.2">
      <c r="A124" s="8" t="s">
        <v>103</v>
      </c>
      <c r="B124" s="8">
        <v>1589504504</v>
      </c>
      <c r="C124" s="8" t="s">
        <v>2107</v>
      </c>
      <c r="D124" s="8">
        <v>1</v>
      </c>
      <c r="E124" s="8">
        <v>0</v>
      </c>
      <c r="F124" s="8">
        <v>0</v>
      </c>
      <c r="G124" s="8">
        <v>1</v>
      </c>
      <c r="H124" s="8">
        <v>1</v>
      </c>
    </row>
    <row r="125" spans="1:8" x14ac:dyDescent="0.2">
      <c r="A125" s="8" t="s">
        <v>104</v>
      </c>
      <c r="B125" s="8">
        <v>1587772808</v>
      </c>
      <c r="C125" s="8" t="s">
        <v>2106</v>
      </c>
      <c r="D125" s="8">
        <v>0</v>
      </c>
      <c r="E125" s="8">
        <v>0</v>
      </c>
      <c r="F125" s="8">
        <v>0</v>
      </c>
      <c r="G125" s="8">
        <v>1</v>
      </c>
      <c r="H125" s="8">
        <v>0</v>
      </c>
    </row>
    <row r="126" spans="1:8" x14ac:dyDescent="0.2">
      <c r="A126" s="8" t="s">
        <v>105</v>
      </c>
      <c r="B126" s="8">
        <v>1589361916</v>
      </c>
      <c r="C126" s="8" t="s">
        <v>2107</v>
      </c>
      <c r="D126" s="8">
        <v>1</v>
      </c>
      <c r="E126" s="8">
        <v>0</v>
      </c>
      <c r="F126" s="8">
        <v>0</v>
      </c>
      <c r="G126" s="8">
        <v>1</v>
      </c>
      <c r="H126" s="8">
        <v>1</v>
      </c>
    </row>
    <row r="127" spans="1:8" x14ac:dyDescent="0.2">
      <c r="A127" s="8" t="s">
        <v>106</v>
      </c>
      <c r="B127" s="8">
        <v>1589504406</v>
      </c>
      <c r="C127" s="8" t="s">
        <v>2107</v>
      </c>
      <c r="D127" s="8">
        <v>1</v>
      </c>
      <c r="E127" s="8">
        <v>0</v>
      </c>
      <c r="F127" s="8">
        <v>0</v>
      </c>
      <c r="G127" s="8">
        <v>1</v>
      </c>
      <c r="H127" s="8">
        <v>1</v>
      </c>
    </row>
    <row r="128" spans="1:8" x14ac:dyDescent="0.2">
      <c r="A128" s="8" t="s">
        <v>108</v>
      </c>
      <c r="B128" s="8">
        <v>1589515498</v>
      </c>
      <c r="C128" s="8" t="s">
        <v>2107</v>
      </c>
      <c r="D128" s="8">
        <v>1</v>
      </c>
      <c r="E128" s="8">
        <v>0</v>
      </c>
      <c r="F128" s="8">
        <v>0</v>
      </c>
      <c r="G128" s="8">
        <v>1</v>
      </c>
      <c r="H128" s="8">
        <v>1</v>
      </c>
    </row>
    <row r="129" spans="1:8" x14ac:dyDescent="0.2">
      <c r="A129" s="8" t="s">
        <v>109</v>
      </c>
      <c r="B129" s="8">
        <v>1589510983</v>
      </c>
      <c r="C129" s="8" t="s">
        <v>2107</v>
      </c>
      <c r="D129" s="8">
        <v>1</v>
      </c>
      <c r="E129" s="8">
        <v>0</v>
      </c>
      <c r="F129" s="8">
        <v>0</v>
      </c>
      <c r="G129" s="8">
        <v>1</v>
      </c>
      <c r="H129" s="8">
        <v>1</v>
      </c>
    </row>
    <row r="130" spans="1:8" x14ac:dyDescent="0.2">
      <c r="A130" s="8" t="s">
        <v>110</v>
      </c>
      <c r="B130" s="8">
        <v>1589467813</v>
      </c>
      <c r="C130" s="8" t="s">
        <v>2107</v>
      </c>
      <c r="D130" s="8">
        <v>1</v>
      </c>
      <c r="E130" s="8">
        <v>0</v>
      </c>
      <c r="F130" s="8">
        <v>0</v>
      </c>
      <c r="G130" s="8">
        <v>1</v>
      </c>
      <c r="H130" s="8">
        <v>1</v>
      </c>
    </row>
    <row r="131" spans="1:8" x14ac:dyDescent="0.2">
      <c r="A131" s="8" t="s">
        <v>111</v>
      </c>
      <c r="B131" s="8">
        <v>1589504988</v>
      </c>
      <c r="C131" s="8" t="s">
        <v>2107</v>
      </c>
      <c r="D131" s="8">
        <v>1</v>
      </c>
      <c r="E131" s="8">
        <v>0</v>
      </c>
      <c r="F131" s="8">
        <v>0</v>
      </c>
      <c r="G131" s="8">
        <v>1</v>
      </c>
      <c r="H131" s="8">
        <v>1</v>
      </c>
    </row>
    <row r="132" spans="1:8" x14ac:dyDescent="0.2">
      <c r="A132" s="8" t="s">
        <v>1805</v>
      </c>
      <c r="B132" s="8">
        <v>1589504865</v>
      </c>
      <c r="C132" s="8" t="s">
        <v>2107</v>
      </c>
      <c r="D132" s="8">
        <v>1</v>
      </c>
      <c r="E132" s="8">
        <v>0</v>
      </c>
      <c r="F132" s="8">
        <v>0</v>
      </c>
      <c r="G132" s="8">
        <v>1</v>
      </c>
      <c r="H132" s="8">
        <v>1</v>
      </c>
    </row>
    <row r="133" spans="1:8" x14ac:dyDescent="0.2">
      <c r="A133" s="8" t="s">
        <v>112</v>
      </c>
      <c r="B133" s="8">
        <v>1589511277</v>
      </c>
      <c r="C133" s="8" t="s">
        <v>2107</v>
      </c>
      <c r="D133" s="8">
        <v>1</v>
      </c>
      <c r="E133" s="8">
        <v>0</v>
      </c>
      <c r="F133" s="8">
        <v>0</v>
      </c>
      <c r="G133" s="8">
        <v>1</v>
      </c>
      <c r="H133" s="8">
        <v>1</v>
      </c>
    </row>
    <row r="134" spans="1:8" x14ac:dyDescent="0.2">
      <c r="A134" s="8" t="s">
        <v>114</v>
      </c>
      <c r="B134" s="8">
        <v>1589505276</v>
      </c>
      <c r="C134" s="8" t="s">
        <v>2107</v>
      </c>
      <c r="D134" s="8">
        <v>1</v>
      </c>
      <c r="E134" s="8">
        <v>0</v>
      </c>
      <c r="F134" s="8">
        <v>0</v>
      </c>
      <c r="G134" s="8">
        <v>1</v>
      </c>
      <c r="H134" s="8">
        <v>1</v>
      </c>
    </row>
    <row r="135" spans="1:8" x14ac:dyDescent="0.2">
      <c r="A135" s="8" t="s">
        <v>1297</v>
      </c>
      <c r="B135" s="8">
        <v>1589523078</v>
      </c>
      <c r="C135" s="8" t="s">
        <v>2107</v>
      </c>
      <c r="D135" s="8">
        <v>1</v>
      </c>
      <c r="E135" s="8">
        <v>1</v>
      </c>
      <c r="F135" s="8">
        <v>0</v>
      </c>
      <c r="G135" s="8">
        <v>1</v>
      </c>
      <c r="H135" s="8">
        <v>1</v>
      </c>
    </row>
    <row r="136" spans="1:8" x14ac:dyDescent="0.2">
      <c r="A136" s="8" t="s">
        <v>1298</v>
      </c>
      <c r="B136" s="8">
        <v>1589511043</v>
      </c>
      <c r="C136" s="8" t="s">
        <v>2107</v>
      </c>
      <c r="D136" s="8">
        <v>1</v>
      </c>
      <c r="E136" s="8">
        <v>0</v>
      </c>
      <c r="F136" s="8">
        <v>0</v>
      </c>
      <c r="G136" s="8">
        <v>1</v>
      </c>
      <c r="H136" s="8">
        <v>1</v>
      </c>
    </row>
    <row r="137" spans="1:8" x14ac:dyDescent="0.2">
      <c r="A137" s="8" t="s">
        <v>115</v>
      </c>
      <c r="B137" s="8">
        <v>1589523095</v>
      </c>
      <c r="C137" s="8" t="s">
        <v>2107</v>
      </c>
      <c r="D137" s="8">
        <v>1</v>
      </c>
      <c r="E137" s="8">
        <v>1</v>
      </c>
      <c r="F137" s="8">
        <v>0</v>
      </c>
      <c r="G137" s="8">
        <v>1</v>
      </c>
      <c r="H137" s="8">
        <v>1</v>
      </c>
    </row>
    <row r="138" spans="1:8" x14ac:dyDescent="0.2">
      <c r="A138" s="8" t="s">
        <v>1299</v>
      </c>
      <c r="B138" s="8">
        <v>1589505742</v>
      </c>
      <c r="C138" s="8" t="s">
        <v>2107</v>
      </c>
      <c r="D138" s="8">
        <v>1</v>
      </c>
      <c r="E138" s="8">
        <v>0</v>
      </c>
      <c r="F138" s="8">
        <v>0</v>
      </c>
      <c r="G138" s="8">
        <v>1</v>
      </c>
      <c r="H138" s="8">
        <v>1</v>
      </c>
    </row>
    <row r="139" spans="1:8" x14ac:dyDescent="0.2">
      <c r="A139" s="8" t="s">
        <v>1300</v>
      </c>
      <c r="B139" s="8">
        <v>1589511279</v>
      </c>
      <c r="C139" s="8" t="s">
        <v>2107</v>
      </c>
      <c r="D139" s="8">
        <v>1</v>
      </c>
      <c r="E139" s="8">
        <v>0</v>
      </c>
      <c r="F139" s="8">
        <v>0</v>
      </c>
      <c r="G139" s="8">
        <v>1</v>
      </c>
      <c r="H139" s="8">
        <v>1</v>
      </c>
    </row>
    <row r="140" spans="1:8" x14ac:dyDescent="0.2">
      <c r="A140" s="8" t="s">
        <v>116</v>
      </c>
      <c r="B140" s="8">
        <v>1589505643</v>
      </c>
      <c r="C140" s="8" t="s">
        <v>2107</v>
      </c>
      <c r="D140" s="8">
        <v>1</v>
      </c>
      <c r="E140" s="8">
        <v>0</v>
      </c>
      <c r="F140" s="8">
        <v>0</v>
      </c>
      <c r="G140" s="8">
        <v>1</v>
      </c>
      <c r="H140" s="8">
        <v>1</v>
      </c>
    </row>
    <row r="141" spans="1:8" x14ac:dyDescent="0.2">
      <c r="A141" s="8" t="s">
        <v>117</v>
      </c>
      <c r="B141" s="8">
        <v>1589206162</v>
      </c>
      <c r="C141" s="8" t="s">
        <v>2107</v>
      </c>
      <c r="D141" s="8">
        <v>0</v>
      </c>
      <c r="E141" s="8">
        <v>0</v>
      </c>
      <c r="F141" s="8">
        <v>0</v>
      </c>
      <c r="G141" s="8">
        <v>1</v>
      </c>
      <c r="H141" s="8">
        <v>0</v>
      </c>
    </row>
    <row r="142" spans="1:8" x14ac:dyDescent="0.2">
      <c r="A142" s="8" t="s">
        <v>118</v>
      </c>
      <c r="B142" s="8">
        <v>1589523040</v>
      </c>
      <c r="C142" s="8" t="s">
        <v>2107</v>
      </c>
      <c r="D142" s="8">
        <v>1</v>
      </c>
      <c r="E142" s="8">
        <v>1</v>
      </c>
      <c r="F142" s="8">
        <v>0</v>
      </c>
      <c r="G142" s="8">
        <v>1</v>
      </c>
      <c r="H142" s="8">
        <v>1</v>
      </c>
    </row>
    <row r="143" spans="1:8" x14ac:dyDescent="0.2">
      <c r="A143" s="8" t="s">
        <v>1302</v>
      </c>
      <c r="B143" s="8">
        <v>1589520515</v>
      </c>
      <c r="C143" s="8" t="s">
        <v>2107</v>
      </c>
      <c r="D143" s="8">
        <v>1</v>
      </c>
      <c r="E143" s="8">
        <v>0</v>
      </c>
      <c r="F143" s="8">
        <v>0</v>
      </c>
      <c r="G143" s="8">
        <v>1</v>
      </c>
      <c r="H143" s="8">
        <v>1</v>
      </c>
    </row>
    <row r="144" spans="1:8" x14ac:dyDescent="0.2">
      <c r="A144" s="8" t="s">
        <v>119</v>
      </c>
      <c r="B144" s="8">
        <v>1589523113</v>
      </c>
      <c r="C144" s="8" t="s">
        <v>2107</v>
      </c>
      <c r="D144" s="8">
        <v>1</v>
      </c>
      <c r="E144" s="8">
        <v>1</v>
      </c>
      <c r="F144" s="8">
        <v>0</v>
      </c>
      <c r="G144" s="8">
        <v>1</v>
      </c>
      <c r="H144" s="8">
        <v>1</v>
      </c>
    </row>
    <row r="145" spans="1:8" x14ac:dyDescent="0.2">
      <c r="A145" s="8" t="s">
        <v>1303</v>
      </c>
      <c r="B145" s="8">
        <v>1589523058</v>
      </c>
      <c r="C145" s="8" t="s">
        <v>2107</v>
      </c>
      <c r="D145" s="8">
        <v>1</v>
      </c>
      <c r="E145" s="8">
        <v>1</v>
      </c>
      <c r="F145" s="8">
        <v>0</v>
      </c>
      <c r="G145" s="8">
        <v>1</v>
      </c>
      <c r="H145" s="8">
        <v>1</v>
      </c>
    </row>
    <row r="146" spans="1:8" x14ac:dyDescent="0.2">
      <c r="A146" s="8" t="s">
        <v>120</v>
      </c>
      <c r="B146" s="8">
        <v>1588723211</v>
      </c>
      <c r="C146" s="8" t="s">
        <v>2107</v>
      </c>
      <c r="D146" s="8">
        <v>0</v>
      </c>
      <c r="E146" s="8">
        <v>0</v>
      </c>
      <c r="F146" s="8">
        <v>0</v>
      </c>
      <c r="G146" s="8">
        <v>1</v>
      </c>
      <c r="H146" s="8">
        <v>0</v>
      </c>
    </row>
    <row r="147" spans="1:8" x14ac:dyDescent="0.2">
      <c r="A147" s="8" t="s">
        <v>121</v>
      </c>
      <c r="B147" s="8">
        <v>1589505164</v>
      </c>
      <c r="C147" s="8" t="s">
        <v>2107</v>
      </c>
      <c r="D147" s="8">
        <v>1</v>
      </c>
      <c r="E147" s="8">
        <v>0</v>
      </c>
      <c r="F147" s="8">
        <v>0</v>
      </c>
      <c r="G147" s="8">
        <v>1</v>
      </c>
      <c r="H147" s="8">
        <v>1</v>
      </c>
    </row>
    <row r="148" spans="1:8" x14ac:dyDescent="0.2">
      <c r="A148" s="8" t="s">
        <v>1304</v>
      </c>
      <c r="B148" s="8">
        <v>1589504381</v>
      </c>
      <c r="C148" s="8" t="s">
        <v>2107</v>
      </c>
      <c r="D148" s="8">
        <v>1</v>
      </c>
      <c r="E148" s="8">
        <v>0</v>
      </c>
      <c r="F148" s="8">
        <v>0</v>
      </c>
      <c r="G148" s="8">
        <v>1</v>
      </c>
      <c r="H148" s="8">
        <v>1</v>
      </c>
    </row>
    <row r="149" spans="1:8" x14ac:dyDescent="0.2">
      <c r="A149" s="8" t="s">
        <v>122</v>
      </c>
      <c r="B149" s="8">
        <v>1589511332</v>
      </c>
      <c r="C149" s="8" t="s">
        <v>2107</v>
      </c>
      <c r="D149" s="8">
        <v>1</v>
      </c>
      <c r="E149" s="8">
        <v>0</v>
      </c>
      <c r="F149" s="8">
        <v>0</v>
      </c>
      <c r="G149" s="8">
        <v>1</v>
      </c>
      <c r="H149" s="8">
        <v>1</v>
      </c>
    </row>
    <row r="150" spans="1:8" x14ac:dyDescent="0.2">
      <c r="A150" s="8" t="s">
        <v>123</v>
      </c>
      <c r="B150" s="8">
        <v>1589516540</v>
      </c>
      <c r="C150" s="8" t="s">
        <v>2107</v>
      </c>
      <c r="D150" s="8">
        <v>1</v>
      </c>
      <c r="E150" s="8">
        <v>0</v>
      </c>
      <c r="F150" s="8">
        <v>0</v>
      </c>
      <c r="G150" s="8">
        <v>1</v>
      </c>
      <c r="H150" s="8">
        <v>1</v>
      </c>
    </row>
    <row r="151" spans="1:8" x14ac:dyDescent="0.2">
      <c r="A151" s="8" t="s">
        <v>124</v>
      </c>
      <c r="B151" s="8">
        <v>1589476750</v>
      </c>
      <c r="C151" s="8" t="s">
        <v>2107</v>
      </c>
      <c r="D151" s="8">
        <v>1</v>
      </c>
      <c r="E151" s="8">
        <v>0</v>
      </c>
      <c r="F151" s="8">
        <v>0</v>
      </c>
      <c r="G151" s="8">
        <v>1</v>
      </c>
      <c r="H151" s="8">
        <v>1</v>
      </c>
    </row>
    <row r="152" spans="1:8" x14ac:dyDescent="0.2">
      <c r="A152" s="8" t="s">
        <v>125</v>
      </c>
      <c r="B152" s="8">
        <v>1589505646</v>
      </c>
      <c r="C152" s="8" t="s">
        <v>2107</v>
      </c>
      <c r="D152" s="8">
        <v>1</v>
      </c>
      <c r="E152" s="8">
        <v>0</v>
      </c>
      <c r="F152" s="8">
        <v>0</v>
      </c>
      <c r="G152" s="8">
        <v>1</v>
      </c>
      <c r="H152" s="8">
        <v>1</v>
      </c>
    </row>
    <row r="153" spans="1:8" x14ac:dyDescent="0.2">
      <c r="A153" s="8" t="s">
        <v>126</v>
      </c>
      <c r="B153" s="8">
        <v>1589504205</v>
      </c>
      <c r="C153" s="8" t="s">
        <v>2107</v>
      </c>
      <c r="D153" s="8">
        <v>1</v>
      </c>
      <c r="E153" s="8">
        <v>0</v>
      </c>
      <c r="F153" s="8">
        <v>0</v>
      </c>
      <c r="G153" s="8">
        <v>1</v>
      </c>
      <c r="H153" s="8">
        <v>1</v>
      </c>
    </row>
    <row r="154" spans="1:8" x14ac:dyDescent="0.2">
      <c r="A154" s="8" t="s">
        <v>127</v>
      </c>
      <c r="B154" s="8">
        <v>1589505104</v>
      </c>
      <c r="C154" s="8" t="s">
        <v>2107</v>
      </c>
      <c r="D154" s="8">
        <v>1</v>
      </c>
      <c r="E154" s="8">
        <v>0</v>
      </c>
      <c r="F154" s="8">
        <v>0</v>
      </c>
      <c r="G154" s="8">
        <v>1</v>
      </c>
      <c r="H154" s="8">
        <v>1</v>
      </c>
    </row>
    <row r="155" spans="1:8" x14ac:dyDescent="0.2">
      <c r="A155" s="8" t="s">
        <v>128</v>
      </c>
      <c r="B155" s="8">
        <v>1589519607</v>
      </c>
      <c r="C155" s="8" t="s">
        <v>2107</v>
      </c>
      <c r="D155" s="8">
        <v>1</v>
      </c>
      <c r="E155" s="8">
        <v>0</v>
      </c>
      <c r="F155" s="8">
        <v>0</v>
      </c>
      <c r="G155" s="8">
        <v>1</v>
      </c>
      <c r="H155" s="8">
        <v>1</v>
      </c>
    </row>
    <row r="156" spans="1:8" x14ac:dyDescent="0.2">
      <c r="A156" s="8" t="s">
        <v>129</v>
      </c>
      <c r="B156" s="8">
        <v>1589510795</v>
      </c>
      <c r="C156" s="8" t="s">
        <v>2107</v>
      </c>
      <c r="D156" s="8">
        <v>1</v>
      </c>
      <c r="E156" s="8">
        <v>0</v>
      </c>
      <c r="F156" s="8">
        <v>0</v>
      </c>
      <c r="G156" s="8">
        <v>1</v>
      </c>
      <c r="H156" s="8">
        <v>1</v>
      </c>
    </row>
    <row r="157" spans="1:8" x14ac:dyDescent="0.2">
      <c r="A157" s="8" t="s">
        <v>130</v>
      </c>
      <c r="B157" s="8">
        <v>1589505804</v>
      </c>
      <c r="C157" s="8" t="s">
        <v>2107</v>
      </c>
      <c r="D157" s="8">
        <v>1</v>
      </c>
      <c r="E157" s="8">
        <v>0</v>
      </c>
      <c r="F157" s="8">
        <v>0</v>
      </c>
      <c r="G157" s="8">
        <v>1</v>
      </c>
      <c r="H157" s="8">
        <v>1</v>
      </c>
    </row>
    <row r="158" spans="1:8" x14ac:dyDescent="0.2">
      <c r="A158" s="8" t="s">
        <v>131</v>
      </c>
      <c r="B158" s="8">
        <v>1589505586</v>
      </c>
      <c r="C158" s="8" t="s">
        <v>2107</v>
      </c>
      <c r="D158" s="8">
        <v>1</v>
      </c>
      <c r="E158" s="8">
        <v>0</v>
      </c>
      <c r="F158" s="8">
        <v>0</v>
      </c>
      <c r="G158" s="8">
        <v>1</v>
      </c>
      <c r="H158" s="8">
        <v>1</v>
      </c>
    </row>
    <row r="159" spans="1:8" x14ac:dyDescent="0.2">
      <c r="A159" s="8" t="s">
        <v>132</v>
      </c>
      <c r="B159" s="8">
        <v>1589510582</v>
      </c>
      <c r="C159" s="8" t="s">
        <v>2107</v>
      </c>
      <c r="D159" s="8">
        <v>1</v>
      </c>
      <c r="E159" s="8">
        <v>0</v>
      </c>
      <c r="F159" s="8">
        <v>0</v>
      </c>
      <c r="G159" s="8">
        <v>1</v>
      </c>
      <c r="H159" s="8">
        <v>1</v>
      </c>
    </row>
    <row r="160" spans="1:8" x14ac:dyDescent="0.2">
      <c r="A160" s="8" t="s">
        <v>133</v>
      </c>
      <c r="B160" s="8">
        <v>1589505998</v>
      </c>
      <c r="C160" s="8" t="s">
        <v>2107</v>
      </c>
      <c r="D160" s="8">
        <v>1</v>
      </c>
      <c r="E160" s="8">
        <v>0</v>
      </c>
      <c r="F160" s="8">
        <v>0</v>
      </c>
      <c r="G160" s="8">
        <v>1</v>
      </c>
      <c r="H160" s="8">
        <v>1</v>
      </c>
    </row>
    <row r="161" spans="1:8" x14ac:dyDescent="0.2">
      <c r="A161" s="8" t="s">
        <v>134</v>
      </c>
      <c r="B161" s="8">
        <v>1589511344</v>
      </c>
      <c r="C161" s="8" t="s">
        <v>2107</v>
      </c>
      <c r="D161" s="8">
        <v>1</v>
      </c>
      <c r="E161" s="8">
        <v>0</v>
      </c>
      <c r="F161" s="8">
        <v>0</v>
      </c>
      <c r="G161" s="8">
        <v>1</v>
      </c>
      <c r="H161" s="8">
        <v>1</v>
      </c>
    </row>
    <row r="162" spans="1:8" x14ac:dyDescent="0.2">
      <c r="A162" s="8" t="s">
        <v>135</v>
      </c>
      <c r="B162" s="8">
        <v>1589505620</v>
      </c>
      <c r="C162" s="8" t="s">
        <v>2107</v>
      </c>
      <c r="D162" s="8">
        <v>1</v>
      </c>
      <c r="E162" s="8">
        <v>0</v>
      </c>
      <c r="F162" s="8">
        <v>0</v>
      </c>
      <c r="G162" s="8">
        <v>1</v>
      </c>
      <c r="H162" s="8">
        <v>1</v>
      </c>
    </row>
    <row r="163" spans="1:8" x14ac:dyDescent="0.2">
      <c r="A163" s="8" t="s">
        <v>136</v>
      </c>
      <c r="B163" s="8">
        <v>1589505005</v>
      </c>
      <c r="C163" s="8" t="s">
        <v>2107</v>
      </c>
      <c r="D163" s="8">
        <v>1</v>
      </c>
      <c r="E163" s="8">
        <v>0</v>
      </c>
      <c r="F163" s="8">
        <v>0</v>
      </c>
      <c r="G163" s="8">
        <v>1</v>
      </c>
      <c r="H163" s="8">
        <v>1</v>
      </c>
    </row>
    <row r="164" spans="1:8" x14ac:dyDescent="0.2">
      <c r="A164" s="8" t="s">
        <v>137</v>
      </c>
      <c r="B164" s="8">
        <v>1589463570</v>
      </c>
      <c r="C164" s="8" t="s">
        <v>2107</v>
      </c>
      <c r="D164" s="8">
        <v>1</v>
      </c>
      <c r="E164" s="8">
        <v>0</v>
      </c>
      <c r="F164" s="8">
        <v>0</v>
      </c>
      <c r="G164" s="8">
        <v>1</v>
      </c>
      <c r="H164" s="8">
        <v>1</v>
      </c>
    </row>
    <row r="165" spans="1:8" x14ac:dyDescent="0.2">
      <c r="A165" s="8" t="s">
        <v>138</v>
      </c>
      <c r="B165" s="8">
        <v>1589505227</v>
      </c>
      <c r="C165" s="8" t="s">
        <v>2107</v>
      </c>
      <c r="D165" s="8">
        <v>1</v>
      </c>
      <c r="E165" s="8">
        <v>0</v>
      </c>
      <c r="F165" s="8">
        <v>0</v>
      </c>
      <c r="G165" s="8">
        <v>1</v>
      </c>
      <c r="H165" s="8">
        <v>1</v>
      </c>
    </row>
    <row r="166" spans="1:8" x14ac:dyDescent="0.2">
      <c r="A166" s="8" t="s">
        <v>1305</v>
      </c>
      <c r="B166" s="8">
        <v>1589506054</v>
      </c>
      <c r="C166" s="8" t="s">
        <v>2107</v>
      </c>
      <c r="D166" s="8">
        <v>1</v>
      </c>
      <c r="E166" s="8">
        <v>0</v>
      </c>
      <c r="F166" s="8">
        <v>0</v>
      </c>
      <c r="G166" s="8">
        <v>1</v>
      </c>
      <c r="H166" s="8">
        <v>1</v>
      </c>
    </row>
    <row r="167" spans="1:8" x14ac:dyDescent="0.2">
      <c r="A167" s="8" t="s">
        <v>139</v>
      </c>
      <c r="B167" s="8">
        <v>1589511202</v>
      </c>
      <c r="C167" s="8" t="s">
        <v>2107</v>
      </c>
      <c r="D167" s="8">
        <v>1</v>
      </c>
      <c r="E167" s="8">
        <v>0</v>
      </c>
      <c r="F167" s="8">
        <v>0</v>
      </c>
      <c r="G167" s="8">
        <v>1</v>
      </c>
      <c r="H167" s="8">
        <v>1</v>
      </c>
    </row>
    <row r="168" spans="1:8" x14ac:dyDescent="0.2">
      <c r="A168" s="8" t="s">
        <v>140</v>
      </c>
      <c r="B168" s="8">
        <v>1589523024</v>
      </c>
      <c r="C168" s="8" t="s">
        <v>2107</v>
      </c>
      <c r="D168" s="8">
        <v>1</v>
      </c>
      <c r="E168" s="8">
        <v>1</v>
      </c>
      <c r="F168" s="8">
        <v>0</v>
      </c>
      <c r="G168" s="8">
        <v>1</v>
      </c>
      <c r="H168" s="8">
        <v>1</v>
      </c>
    </row>
    <row r="169" spans="1:8" x14ac:dyDescent="0.2">
      <c r="A169" s="8" t="s">
        <v>141</v>
      </c>
      <c r="B169" s="8">
        <v>1589510783</v>
      </c>
      <c r="C169" s="8" t="s">
        <v>2107</v>
      </c>
      <c r="D169" s="8">
        <v>1</v>
      </c>
      <c r="E169" s="8">
        <v>0</v>
      </c>
      <c r="F169" s="8">
        <v>0</v>
      </c>
      <c r="G169" s="8">
        <v>1</v>
      </c>
      <c r="H169" s="8">
        <v>1</v>
      </c>
    </row>
    <row r="170" spans="1:8" x14ac:dyDescent="0.2">
      <c r="A170" s="8" t="s">
        <v>142</v>
      </c>
      <c r="B170" s="8">
        <v>1589509674</v>
      </c>
      <c r="C170" s="8" t="s">
        <v>2107</v>
      </c>
      <c r="D170" s="8">
        <v>1</v>
      </c>
      <c r="E170" s="8">
        <v>0</v>
      </c>
      <c r="F170" s="8">
        <v>0</v>
      </c>
      <c r="G170" s="8">
        <v>1</v>
      </c>
      <c r="H170" s="8">
        <v>1</v>
      </c>
    </row>
    <row r="171" spans="1:8" x14ac:dyDescent="0.2">
      <c r="A171" s="8" t="s">
        <v>143</v>
      </c>
      <c r="B171" s="8">
        <v>1589511389</v>
      </c>
      <c r="C171" s="8" t="s">
        <v>2107</v>
      </c>
      <c r="D171" s="8">
        <v>1</v>
      </c>
      <c r="E171" s="8">
        <v>0</v>
      </c>
      <c r="F171" s="8">
        <v>0</v>
      </c>
      <c r="G171" s="8">
        <v>1</v>
      </c>
      <c r="H171" s="8">
        <v>1</v>
      </c>
    </row>
    <row r="172" spans="1:8" x14ac:dyDescent="0.2">
      <c r="A172" s="8" t="s">
        <v>144</v>
      </c>
      <c r="B172" s="8">
        <v>1589511881</v>
      </c>
      <c r="C172" s="8" t="s">
        <v>2107</v>
      </c>
      <c r="D172" s="8">
        <v>1</v>
      </c>
      <c r="E172" s="8">
        <v>0</v>
      </c>
      <c r="F172" s="8">
        <v>0</v>
      </c>
      <c r="G172" s="8">
        <v>1</v>
      </c>
      <c r="H172" s="8">
        <v>1</v>
      </c>
    </row>
    <row r="173" spans="1:8" x14ac:dyDescent="0.2">
      <c r="A173" s="8" t="s">
        <v>145</v>
      </c>
      <c r="B173" s="8">
        <v>1589504581</v>
      </c>
      <c r="C173" s="8" t="s">
        <v>2107</v>
      </c>
      <c r="D173" s="8">
        <v>1</v>
      </c>
      <c r="E173" s="8">
        <v>0</v>
      </c>
      <c r="F173" s="8">
        <v>0</v>
      </c>
      <c r="G173" s="8">
        <v>1</v>
      </c>
      <c r="H173" s="8">
        <v>1</v>
      </c>
    </row>
    <row r="174" spans="1:8" x14ac:dyDescent="0.2">
      <c r="A174" s="8" t="s">
        <v>146</v>
      </c>
      <c r="B174" s="8">
        <v>1589505861</v>
      </c>
      <c r="C174" s="8" t="s">
        <v>2107</v>
      </c>
      <c r="D174" s="8">
        <v>1</v>
      </c>
      <c r="E174" s="8">
        <v>0</v>
      </c>
      <c r="F174" s="8">
        <v>0</v>
      </c>
      <c r="G174" s="8">
        <v>1</v>
      </c>
      <c r="H174" s="8">
        <v>1</v>
      </c>
    </row>
    <row r="175" spans="1:8" x14ac:dyDescent="0.2">
      <c r="A175" s="8" t="s">
        <v>147</v>
      </c>
      <c r="B175" s="8">
        <v>1589504539</v>
      </c>
      <c r="C175" s="8" t="s">
        <v>2107</v>
      </c>
      <c r="D175" s="8">
        <v>1</v>
      </c>
      <c r="E175" s="8">
        <v>0</v>
      </c>
      <c r="F175" s="8">
        <v>0</v>
      </c>
      <c r="G175" s="8">
        <v>1</v>
      </c>
      <c r="H175" s="8">
        <v>1</v>
      </c>
    </row>
    <row r="176" spans="1:8" x14ac:dyDescent="0.2">
      <c r="A176" s="8" t="s">
        <v>148</v>
      </c>
      <c r="B176" s="8">
        <v>1589510629</v>
      </c>
      <c r="C176" s="8" t="s">
        <v>2107</v>
      </c>
      <c r="D176" s="8">
        <v>1</v>
      </c>
      <c r="E176" s="8">
        <v>0</v>
      </c>
      <c r="F176" s="8">
        <v>0</v>
      </c>
      <c r="G176" s="8">
        <v>1</v>
      </c>
      <c r="H176" s="8">
        <v>1</v>
      </c>
    </row>
    <row r="177" spans="1:8" x14ac:dyDescent="0.2">
      <c r="A177" s="8" t="s">
        <v>149</v>
      </c>
      <c r="B177" s="8">
        <v>1589504860</v>
      </c>
      <c r="C177" s="8" t="s">
        <v>2107</v>
      </c>
      <c r="D177" s="8">
        <v>1</v>
      </c>
      <c r="E177" s="8">
        <v>0</v>
      </c>
      <c r="F177" s="8">
        <v>0</v>
      </c>
      <c r="G177" s="8">
        <v>1</v>
      </c>
      <c r="H177" s="8">
        <v>1</v>
      </c>
    </row>
    <row r="178" spans="1:8" x14ac:dyDescent="0.2">
      <c r="A178" s="8" t="s">
        <v>150</v>
      </c>
      <c r="B178" s="8">
        <v>1589504596</v>
      </c>
      <c r="C178" s="8" t="s">
        <v>2107</v>
      </c>
      <c r="D178" s="8">
        <v>1</v>
      </c>
      <c r="E178" s="8">
        <v>0</v>
      </c>
      <c r="F178" s="8">
        <v>0</v>
      </c>
      <c r="G178" s="8">
        <v>1</v>
      </c>
      <c r="H178" s="8">
        <v>1</v>
      </c>
    </row>
    <row r="179" spans="1:8" x14ac:dyDescent="0.2">
      <c r="A179" s="8" t="s">
        <v>151</v>
      </c>
      <c r="B179" s="8">
        <v>1589504971</v>
      </c>
      <c r="C179" s="8" t="s">
        <v>2107</v>
      </c>
      <c r="D179" s="8">
        <v>1</v>
      </c>
      <c r="E179" s="8">
        <v>0</v>
      </c>
      <c r="F179" s="8">
        <v>0</v>
      </c>
      <c r="G179" s="8">
        <v>1</v>
      </c>
      <c r="H179" s="8">
        <v>1</v>
      </c>
    </row>
    <row r="180" spans="1:8" x14ac:dyDescent="0.2">
      <c r="A180" s="8" t="s">
        <v>152</v>
      </c>
      <c r="B180" s="8">
        <v>1588204814</v>
      </c>
      <c r="C180" s="8" t="s">
        <v>2107</v>
      </c>
      <c r="D180" s="8">
        <v>0</v>
      </c>
      <c r="E180" s="8">
        <v>0</v>
      </c>
      <c r="F180" s="8">
        <v>0</v>
      </c>
      <c r="G180" s="8">
        <v>1</v>
      </c>
      <c r="H180" s="8">
        <v>0</v>
      </c>
    </row>
    <row r="181" spans="1:8" x14ac:dyDescent="0.2">
      <c r="A181" s="8" t="s">
        <v>153</v>
      </c>
      <c r="B181" s="8">
        <v>1589504315</v>
      </c>
      <c r="C181" s="8" t="s">
        <v>2107</v>
      </c>
      <c r="D181" s="8">
        <v>1</v>
      </c>
      <c r="E181" s="8">
        <v>0</v>
      </c>
      <c r="F181" s="8">
        <v>0</v>
      </c>
      <c r="G181" s="8">
        <v>1</v>
      </c>
      <c r="H181" s="8">
        <v>1</v>
      </c>
    </row>
    <row r="182" spans="1:8" x14ac:dyDescent="0.2">
      <c r="A182" s="8" t="s">
        <v>154</v>
      </c>
      <c r="B182" s="8">
        <v>1589510684</v>
      </c>
      <c r="C182" s="8" t="s">
        <v>2107</v>
      </c>
      <c r="D182" s="8">
        <v>1</v>
      </c>
      <c r="E182" s="8">
        <v>0</v>
      </c>
      <c r="F182" s="8">
        <v>0</v>
      </c>
      <c r="G182" s="8">
        <v>1</v>
      </c>
      <c r="H182" s="8">
        <v>1</v>
      </c>
    </row>
    <row r="183" spans="1:8" x14ac:dyDescent="0.2">
      <c r="A183" s="8" t="s">
        <v>155</v>
      </c>
      <c r="B183" s="8">
        <v>1589521940</v>
      </c>
      <c r="C183" s="8" t="s">
        <v>2107</v>
      </c>
      <c r="D183" s="8">
        <v>1</v>
      </c>
      <c r="E183" s="8">
        <v>0</v>
      </c>
      <c r="F183" s="8">
        <v>0</v>
      </c>
      <c r="G183" s="8">
        <v>1</v>
      </c>
      <c r="H183" s="8">
        <v>1</v>
      </c>
    </row>
    <row r="184" spans="1:8" x14ac:dyDescent="0.2">
      <c r="A184" s="8" t="s">
        <v>156</v>
      </c>
      <c r="B184" s="8">
        <v>1589504390</v>
      </c>
      <c r="C184" s="8" t="s">
        <v>2107</v>
      </c>
      <c r="D184" s="8">
        <v>1</v>
      </c>
      <c r="E184" s="8">
        <v>0</v>
      </c>
      <c r="F184" s="8">
        <v>0</v>
      </c>
      <c r="G184" s="8">
        <v>1</v>
      </c>
      <c r="H184" s="8">
        <v>1</v>
      </c>
    </row>
    <row r="185" spans="1:8" x14ac:dyDescent="0.2">
      <c r="A185" s="8" t="s">
        <v>157</v>
      </c>
      <c r="B185" s="8">
        <v>1589505581</v>
      </c>
      <c r="C185" s="8" t="s">
        <v>2107</v>
      </c>
      <c r="D185" s="8">
        <v>1</v>
      </c>
      <c r="E185" s="8">
        <v>0</v>
      </c>
      <c r="F185" s="8">
        <v>0</v>
      </c>
      <c r="G185" s="8">
        <v>1</v>
      </c>
      <c r="H185" s="8">
        <v>1</v>
      </c>
    </row>
    <row r="186" spans="1:8" x14ac:dyDescent="0.2">
      <c r="A186" s="8" t="s">
        <v>158</v>
      </c>
      <c r="B186" s="8">
        <v>1589512288</v>
      </c>
      <c r="C186" s="8" t="s">
        <v>2107</v>
      </c>
      <c r="D186" s="8">
        <v>1</v>
      </c>
      <c r="E186" s="8">
        <v>0</v>
      </c>
      <c r="F186" s="8">
        <v>0</v>
      </c>
      <c r="G186" s="8">
        <v>1</v>
      </c>
      <c r="H186" s="8">
        <v>1</v>
      </c>
    </row>
    <row r="187" spans="1:8" x14ac:dyDescent="0.2">
      <c r="A187" s="8" t="s">
        <v>159</v>
      </c>
      <c r="B187" s="8">
        <v>1589369250</v>
      </c>
      <c r="C187" s="8" t="s">
        <v>2107</v>
      </c>
      <c r="D187" s="8">
        <v>1</v>
      </c>
      <c r="E187" s="8">
        <v>0</v>
      </c>
      <c r="F187" s="8">
        <v>0</v>
      </c>
      <c r="G187" s="8">
        <v>1</v>
      </c>
      <c r="H187" s="8">
        <v>1</v>
      </c>
    </row>
    <row r="188" spans="1:8" x14ac:dyDescent="0.2">
      <c r="A188" s="8" t="s">
        <v>160</v>
      </c>
      <c r="B188" s="8">
        <v>1589505025</v>
      </c>
      <c r="C188" s="8" t="s">
        <v>2107</v>
      </c>
      <c r="D188" s="8">
        <v>1</v>
      </c>
      <c r="E188" s="8">
        <v>0</v>
      </c>
      <c r="F188" s="8">
        <v>0</v>
      </c>
      <c r="G188" s="8">
        <v>1</v>
      </c>
      <c r="H188" s="8">
        <v>1</v>
      </c>
    </row>
    <row r="189" spans="1:8" x14ac:dyDescent="0.2">
      <c r="A189" s="8" t="s">
        <v>161</v>
      </c>
      <c r="B189" s="8">
        <v>1589504664</v>
      </c>
      <c r="C189" s="8" t="s">
        <v>2107</v>
      </c>
      <c r="D189" s="8">
        <v>1</v>
      </c>
      <c r="E189" s="8">
        <v>0</v>
      </c>
      <c r="F189" s="8">
        <v>0</v>
      </c>
      <c r="G189" s="8">
        <v>1</v>
      </c>
      <c r="H189" s="8">
        <v>1</v>
      </c>
    </row>
    <row r="190" spans="1:8" x14ac:dyDescent="0.2">
      <c r="A190" s="8" t="s">
        <v>162</v>
      </c>
      <c r="B190" s="8">
        <v>1589511284</v>
      </c>
      <c r="C190" s="8" t="s">
        <v>2107</v>
      </c>
      <c r="D190" s="8">
        <v>1</v>
      </c>
      <c r="E190" s="8">
        <v>0</v>
      </c>
      <c r="F190" s="8">
        <v>0</v>
      </c>
      <c r="G190" s="8">
        <v>1</v>
      </c>
      <c r="H190" s="8">
        <v>1</v>
      </c>
    </row>
    <row r="191" spans="1:8" x14ac:dyDescent="0.2">
      <c r="A191" s="8" t="s">
        <v>163</v>
      </c>
      <c r="B191" s="8">
        <v>1589523101</v>
      </c>
      <c r="C191" s="8" t="s">
        <v>2107</v>
      </c>
      <c r="D191" s="8">
        <v>1</v>
      </c>
      <c r="E191" s="8">
        <v>1</v>
      </c>
      <c r="F191" s="8">
        <v>0</v>
      </c>
      <c r="G191" s="8">
        <v>1</v>
      </c>
      <c r="H191" s="8">
        <v>1</v>
      </c>
    </row>
    <row r="192" spans="1:8" x14ac:dyDescent="0.2">
      <c r="A192" s="8" t="s">
        <v>164</v>
      </c>
      <c r="B192" s="8">
        <v>1589021607</v>
      </c>
      <c r="C192" s="8" t="s">
        <v>2107</v>
      </c>
      <c r="D192" s="8">
        <v>0</v>
      </c>
      <c r="E192" s="8">
        <v>0</v>
      </c>
      <c r="F192" s="8">
        <v>0</v>
      </c>
      <c r="G192" s="8">
        <v>1</v>
      </c>
      <c r="H192" s="8">
        <v>1</v>
      </c>
    </row>
    <row r="193" spans="1:8" x14ac:dyDescent="0.2">
      <c r="A193" s="8" t="s">
        <v>165</v>
      </c>
      <c r="B193" s="8">
        <v>1587600005</v>
      </c>
      <c r="C193" s="8" t="s">
        <v>2106</v>
      </c>
      <c r="D193" s="8">
        <v>0</v>
      </c>
      <c r="E193" s="8">
        <v>0</v>
      </c>
      <c r="F193" s="8">
        <v>0</v>
      </c>
      <c r="G193" s="8">
        <v>1</v>
      </c>
      <c r="H193" s="8">
        <v>0</v>
      </c>
    </row>
    <row r="194" spans="1:8" x14ac:dyDescent="0.2">
      <c r="A194" s="8" t="s">
        <v>1307</v>
      </c>
      <c r="B194" s="8">
        <v>1589504556</v>
      </c>
      <c r="C194" s="8" t="s">
        <v>2107</v>
      </c>
      <c r="D194" s="8">
        <v>1</v>
      </c>
      <c r="E194" s="8">
        <v>0</v>
      </c>
      <c r="F194" s="8">
        <v>0</v>
      </c>
      <c r="G194" s="8">
        <v>1</v>
      </c>
      <c r="H194" s="8">
        <v>1</v>
      </c>
    </row>
    <row r="195" spans="1:8" x14ac:dyDescent="0.2">
      <c r="A195" s="8" t="s">
        <v>167</v>
      </c>
      <c r="B195" s="8">
        <v>1589012094</v>
      </c>
      <c r="C195" s="8" t="s">
        <v>2107</v>
      </c>
      <c r="D195" s="8">
        <v>0</v>
      </c>
      <c r="E195" s="8">
        <v>0</v>
      </c>
      <c r="F195" s="8">
        <v>0</v>
      </c>
      <c r="G195" s="8">
        <v>1</v>
      </c>
      <c r="H195" s="8">
        <v>0</v>
      </c>
    </row>
    <row r="196" spans="1:8" x14ac:dyDescent="0.2">
      <c r="A196" s="8" t="s">
        <v>1308</v>
      </c>
      <c r="B196" s="8">
        <v>1589508117</v>
      </c>
      <c r="C196" s="8" t="s">
        <v>2107</v>
      </c>
      <c r="D196" s="8">
        <v>1</v>
      </c>
      <c r="E196" s="8">
        <v>0</v>
      </c>
      <c r="F196" s="8">
        <v>0</v>
      </c>
      <c r="G196" s="8">
        <v>1</v>
      </c>
      <c r="H196" s="8">
        <v>1</v>
      </c>
    </row>
    <row r="197" spans="1:8" x14ac:dyDescent="0.2">
      <c r="A197" s="8" t="s">
        <v>168</v>
      </c>
      <c r="B197" s="8">
        <v>1589523146</v>
      </c>
      <c r="C197" s="8" t="s">
        <v>2107</v>
      </c>
      <c r="D197" s="8">
        <v>1</v>
      </c>
      <c r="E197" s="8">
        <v>1</v>
      </c>
      <c r="F197" s="8">
        <v>0</v>
      </c>
      <c r="G197" s="8">
        <v>1</v>
      </c>
      <c r="H197" s="8">
        <v>1</v>
      </c>
    </row>
    <row r="198" spans="1:8" x14ac:dyDescent="0.2">
      <c r="A198" s="8" t="s">
        <v>169</v>
      </c>
      <c r="B198" s="8">
        <v>1587513605</v>
      </c>
      <c r="C198" s="8" t="s">
        <v>2106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</row>
    <row r="199" spans="1:8" x14ac:dyDescent="0.2">
      <c r="A199" s="8" t="s">
        <v>171</v>
      </c>
      <c r="B199" s="8">
        <v>1587772849</v>
      </c>
      <c r="C199" s="8" t="s">
        <v>2107</v>
      </c>
      <c r="D199" s="8">
        <v>0</v>
      </c>
      <c r="E199" s="8">
        <v>0</v>
      </c>
      <c r="F199" s="8">
        <v>0</v>
      </c>
      <c r="G199" s="8">
        <v>1</v>
      </c>
      <c r="H199" s="8">
        <v>0</v>
      </c>
    </row>
    <row r="200" spans="1:8" x14ac:dyDescent="0.2">
      <c r="A200" s="8" t="s">
        <v>172</v>
      </c>
      <c r="B200" s="8">
        <v>1589305243</v>
      </c>
      <c r="C200" s="8" t="s">
        <v>2107</v>
      </c>
      <c r="D200" s="8">
        <v>1</v>
      </c>
      <c r="E200" s="8">
        <v>0</v>
      </c>
      <c r="F200" s="8">
        <v>0</v>
      </c>
      <c r="G200" s="8">
        <v>1</v>
      </c>
      <c r="H200" s="8">
        <v>1</v>
      </c>
    </row>
    <row r="201" spans="1:8" x14ac:dyDescent="0.2">
      <c r="A201" s="8" t="s">
        <v>174</v>
      </c>
      <c r="B201" s="8">
        <v>1587600004</v>
      </c>
      <c r="C201" s="8" t="s">
        <v>2106</v>
      </c>
      <c r="D201" s="8">
        <v>0</v>
      </c>
      <c r="E201" s="8">
        <v>0</v>
      </c>
      <c r="F201" s="8">
        <v>0</v>
      </c>
      <c r="G201" s="8">
        <v>1</v>
      </c>
      <c r="H201" s="8">
        <v>0</v>
      </c>
    </row>
    <row r="202" spans="1:8" x14ac:dyDescent="0.2">
      <c r="A202" s="8" t="s">
        <v>175</v>
      </c>
      <c r="B202" s="8">
        <v>1588723215</v>
      </c>
      <c r="C202" s="8" t="s">
        <v>2107</v>
      </c>
      <c r="D202" s="8">
        <v>0</v>
      </c>
      <c r="E202" s="8">
        <v>0</v>
      </c>
      <c r="F202" s="8">
        <v>0</v>
      </c>
      <c r="G202" s="8">
        <v>1</v>
      </c>
      <c r="H202" s="8">
        <v>0</v>
      </c>
    </row>
    <row r="203" spans="1:8" x14ac:dyDescent="0.2">
      <c r="A203" s="8" t="s">
        <v>176</v>
      </c>
      <c r="B203" s="8">
        <v>1589511584</v>
      </c>
      <c r="C203" s="8" t="s">
        <v>2107</v>
      </c>
      <c r="D203" s="8">
        <v>1</v>
      </c>
      <c r="E203" s="8">
        <v>0</v>
      </c>
      <c r="F203" s="8">
        <v>0</v>
      </c>
      <c r="G203" s="8">
        <v>1</v>
      </c>
      <c r="H203" s="8">
        <v>1</v>
      </c>
    </row>
    <row r="204" spans="1:8" x14ac:dyDescent="0.2">
      <c r="A204" s="8" t="s">
        <v>177</v>
      </c>
      <c r="B204" s="8">
        <v>1589506124</v>
      </c>
      <c r="C204" s="8" t="s">
        <v>2107</v>
      </c>
      <c r="D204" s="8">
        <v>1</v>
      </c>
      <c r="E204" s="8">
        <v>0</v>
      </c>
      <c r="F204" s="8">
        <v>0</v>
      </c>
      <c r="G204" s="8">
        <v>1</v>
      </c>
      <c r="H204" s="8">
        <v>1</v>
      </c>
    </row>
    <row r="205" spans="1:8" x14ac:dyDescent="0.2">
      <c r="A205" s="8" t="s">
        <v>178</v>
      </c>
      <c r="B205" s="8">
        <v>1589467882</v>
      </c>
      <c r="C205" s="8" t="s">
        <v>2107</v>
      </c>
      <c r="D205" s="8">
        <v>1</v>
      </c>
      <c r="E205" s="8">
        <v>0</v>
      </c>
      <c r="F205" s="8">
        <v>0</v>
      </c>
      <c r="G205" s="8">
        <v>1</v>
      </c>
      <c r="H205" s="8">
        <v>1</v>
      </c>
    </row>
    <row r="206" spans="1:8" x14ac:dyDescent="0.2">
      <c r="A206" s="8" t="s">
        <v>179</v>
      </c>
      <c r="B206" s="8">
        <v>1589504362</v>
      </c>
      <c r="C206" s="8" t="s">
        <v>2107</v>
      </c>
      <c r="D206" s="8">
        <v>1</v>
      </c>
      <c r="E206" s="8">
        <v>0</v>
      </c>
      <c r="F206" s="8">
        <v>0</v>
      </c>
      <c r="G206" s="8">
        <v>1</v>
      </c>
      <c r="H206" s="8">
        <v>1</v>
      </c>
    </row>
    <row r="207" spans="1:8" x14ac:dyDescent="0.2">
      <c r="A207" s="8" t="s">
        <v>180</v>
      </c>
      <c r="B207" s="8">
        <v>1589510914</v>
      </c>
      <c r="C207" s="8" t="s">
        <v>2107</v>
      </c>
      <c r="D207" s="8">
        <v>1</v>
      </c>
      <c r="E207" s="8">
        <v>0</v>
      </c>
      <c r="F207" s="8">
        <v>0</v>
      </c>
      <c r="G207" s="8">
        <v>1</v>
      </c>
      <c r="H207" s="8">
        <v>1</v>
      </c>
    </row>
    <row r="208" spans="1:8" x14ac:dyDescent="0.2">
      <c r="A208" s="8" t="s">
        <v>181</v>
      </c>
      <c r="B208" s="8">
        <v>1587772810</v>
      </c>
      <c r="C208" s="8" t="s">
        <v>2106</v>
      </c>
      <c r="D208" s="8">
        <v>0</v>
      </c>
      <c r="E208" s="8">
        <v>0</v>
      </c>
      <c r="F208" s="8">
        <v>0</v>
      </c>
      <c r="G208" s="8">
        <v>1</v>
      </c>
      <c r="H208" s="8">
        <v>0</v>
      </c>
    </row>
    <row r="209" spans="1:8" x14ac:dyDescent="0.2">
      <c r="A209" s="8" t="s">
        <v>182</v>
      </c>
      <c r="B209" s="8">
        <v>1589504684</v>
      </c>
      <c r="C209" s="8" t="s">
        <v>2107</v>
      </c>
      <c r="D209" s="8">
        <v>1</v>
      </c>
      <c r="E209" s="8">
        <v>0</v>
      </c>
      <c r="F209" s="8">
        <v>0</v>
      </c>
      <c r="G209" s="8">
        <v>1</v>
      </c>
      <c r="H209" s="8">
        <v>1</v>
      </c>
    </row>
    <row r="210" spans="1:8" x14ac:dyDescent="0.2">
      <c r="A210" s="8" t="s">
        <v>183</v>
      </c>
      <c r="B210" s="8">
        <v>1589523134</v>
      </c>
      <c r="C210" s="8" t="s">
        <v>2107</v>
      </c>
      <c r="D210" s="8">
        <v>1</v>
      </c>
      <c r="E210" s="8">
        <v>1</v>
      </c>
      <c r="F210" s="8">
        <v>0</v>
      </c>
      <c r="G210" s="8">
        <v>1</v>
      </c>
      <c r="H210" s="8">
        <v>1</v>
      </c>
    </row>
    <row r="211" spans="1:8" x14ac:dyDescent="0.2">
      <c r="A211" s="8" t="s">
        <v>184</v>
      </c>
      <c r="B211" s="8">
        <v>1589505381</v>
      </c>
      <c r="C211" s="8" t="s">
        <v>2107</v>
      </c>
      <c r="D211" s="8">
        <v>1</v>
      </c>
      <c r="E211" s="8">
        <v>0</v>
      </c>
      <c r="F211" s="8">
        <v>0</v>
      </c>
      <c r="G211" s="8">
        <v>1</v>
      </c>
      <c r="H211" s="8">
        <v>1</v>
      </c>
    </row>
    <row r="212" spans="1:8" x14ac:dyDescent="0.2">
      <c r="A212" s="8" t="s">
        <v>185</v>
      </c>
      <c r="B212" s="8">
        <v>1588723211</v>
      </c>
      <c r="C212" s="8" t="s">
        <v>2107</v>
      </c>
      <c r="D212" s="8">
        <v>0</v>
      </c>
      <c r="E212" s="8">
        <v>0</v>
      </c>
      <c r="F212" s="8">
        <v>0</v>
      </c>
      <c r="G212" s="8">
        <v>1</v>
      </c>
      <c r="H212" s="8">
        <v>0</v>
      </c>
    </row>
    <row r="213" spans="1:8" x14ac:dyDescent="0.2">
      <c r="A213" s="8" t="s">
        <v>186</v>
      </c>
      <c r="B213" s="8">
        <v>1588647560</v>
      </c>
      <c r="C213" s="8" t="s">
        <v>2107</v>
      </c>
      <c r="D213" s="8">
        <v>0</v>
      </c>
      <c r="E213" s="8">
        <v>0</v>
      </c>
      <c r="F213" s="8">
        <v>0</v>
      </c>
      <c r="G213" s="8">
        <v>1</v>
      </c>
      <c r="H213" s="8">
        <v>1</v>
      </c>
    </row>
    <row r="214" spans="1:8" x14ac:dyDescent="0.2">
      <c r="A214" s="8" t="s">
        <v>187</v>
      </c>
      <c r="B214" s="8">
        <v>1588723207</v>
      </c>
      <c r="C214" s="8" t="s">
        <v>2106</v>
      </c>
      <c r="D214" s="8">
        <v>0</v>
      </c>
      <c r="E214" s="8">
        <v>0</v>
      </c>
      <c r="F214" s="8">
        <v>0</v>
      </c>
      <c r="G214" s="8">
        <v>1</v>
      </c>
      <c r="H214" s="8">
        <v>0</v>
      </c>
    </row>
    <row r="215" spans="1:8" x14ac:dyDescent="0.2">
      <c r="A215" s="8" t="s">
        <v>188</v>
      </c>
      <c r="B215" s="8">
        <v>1589505873</v>
      </c>
      <c r="C215" s="8" t="s">
        <v>2107</v>
      </c>
      <c r="D215" s="8">
        <v>1</v>
      </c>
      <c r="E215" s="8">
        <v>0</v>
      </c>
      <c r="F215" s="8">
        <v>0</v>
      </c>
      <c r="G215" s="8">
        <v>1</v>
      </c>
      <c r="H215" s="8">
        <v>1</v>
      </c>
    </row>
    <row r="216" spans="1:8" x14ac:dyDescent="0.2">
      <c r="A216" s="8" t="s">
        <v>189</v>
      </c>
      <c r="B216" s="8">
        <v>1589504260</v>
      </c>
      <c r="C216" s="8" t="s">
        <v>2107</v>
      </c>
      <c r="D216" s="8">
        <v>1</v>
      </c>
      <c r="E216" s="8">
        <v>0</v>
      </c>
      <c r="F216" s="8">
        <v>0</v>
      </c>
      <c r="G216" s="8">
        <v>1</v>
      </c>
      <c r="H216" s="8">
        <v>1</v>
      </c>
    </row>
    <row r="217" spans="1:8" x14ac:dyDescent="0.2">
      <c r="A217" s="8" t="s">
        <v>190</v>
      </c>
      <c r="B217" s="8">
        <v>1589369787</v>
      </c>
      <c r="C217" s="8" t="s">
        <v>2107</v>
      </c>
      <c r="D217" s="8">
        <v>1</v>
      </c>
      <c r="E217" s="8">
        <v>0</v>
      </c>
      <c r="F217" s="8">
        <v>0</v>
      </c>
      <c r="G217" s="8">
        <v>1</v>
      </c>
      <c r="H217" s="8">
        <v>1</v>
      </c>
    </row>
    <row r="218" spans="1:8" x14ac:dyDescent="0.2">
      <c r="A218" s="8" t="s">
        <v>191</v>
      </c>
      <c r="B218" s="8">
        <v>1589504128</v>
      </c>
      <c r="C218" s="8" t="s">
        <v>2107</v>
      </c>
      <c r="D218" s="8">
        <v>1</v>
      </c>
      <c r="E218" s="8">
        <v>0</v>
      </c>
      <c r="F218" s="8">
        <v>0</v>
      </c>
      <c r="G218" s="8">
        <v>1</v>
      </c>
      <c r="H218" s="8">
        <v>1</v>
      </c>
    </row>
    <row r="219" spans="1:8" x14ac:dyDescent="0.2">
      <c r="A219" s="8" t="s">
        <v>192</v>
      </c>
      <c r="B219" s="8">
        <v>1589510643</v>
      </c>
      <c r="C219" s="8" t="s">
        <v>2107</v>
      </c>
      <c r="D219" s="8">
        <v>1</v>
      </c>
      <c r="E219" s="8">
        <v>0</v>
      </c>
      <c r="F219" s="8">
        <v>0</v>
      </c>
      <c r="G219" s="8">
        <v>1</v>
      </c>
      <c r="H219" s="8">
        <v>1</v>
      </c>
    </row>
    <row r="220" spans="1:8" x14ac:dyDescent="0.2">
      <c r="A220" s="8" t="s">
        <v>193</v>
      </c>
      <c r="B220" s="8">
        <v>1589505529</v>
      </c>
      <c r="C220" s="8" t="s">
        <v>2107</v>
      </c>
      <c r="D220" s="8">
        <v>1</v>
      </c>
      <c r="E220" s="8">
        <v>0</v>
      </c>
      <c r="F220" s="8">
        <v>0</v>
      </c>
      <c r="G220" s="8">
        <v>1</v>
      </c>
      <c r="H220" s="8">
        <v>1</v>
      </c>
    </row>
    <row r="221" spans="1:8" x14ac:dyDescent="0.2">
      <c r="A221" s="8" t="s">
        <v>194</v>
      </c>
      <c r="B221" s="8">
        <v>1589523097</v>
      </c>
      <c r="C221" s="8" t="s">
        <v>2107</v>
      </c>
      <c r="D221" s="8">
        <v>1</v>
      </c>
      <c r="E221" s="8">
        <v>1</v>
      </c>
      <c r="F221" s="8">
        <v>0</v>
      </c>
      <c r="G221" s="8">
        <v>1</v>
      </c>
      <c r="H221" s="8">
        <v>1</v>
      </c>
    </row>
    <row r="222" spans="1:8" x14ac:dyDescent="0.2">
      <c r="A222" s="8" t="s">
        <v>1310</v>
      </c>
      <c r="B222" s="8">
        <v>1589523075</v>
      </c>
      <c r="C222" s="8" t="s">
        <v>2107</v>
      </c>
      <c r="D222" s="8">
        <v>1</v>
      </c>
      <c r="E222" s="8">
        <v>1</v>
      </c>
      <c r="F222" s="8">
        <v>0</v>
      </c>
      <c r="G222" s="8">
        <v>1</v>
      </c>
      <c r="H222" s="8">
        <v>1</v>
      </c>
    </row>
    <row r="223" spans="1:8" x14ac:dyDescent="0.2">
      <c r="A223" s="8" t="s">
        <v>195</v>
      </c>
      <c r="B223" s="8">
        <v>1589504854</v>
      </c>
      <c r="C223" s="8" t="s">
        <v>2107</v>
      </c>
      <c r="D223" s="8">
        <v>1</v>
      </c>
      <c r="E223" s="8">
        <v>0</v>
      </c>
      <c r="F223" s="8">
        <v>0</v>
      </c>
      <c r="G223" s="8">
        <v>1</v>
      </c>
      <c r="H223" s="8">
        <v>1</v>
      </c>
    </row>
    <row r="224" spans="1:8" x14ac:dyDescent="0.2">
      <c r="A224" s="8" t="s">
        <v>196</v>
      </c>
      <c r="B224" s="8">
        <v>1589506009</v>
      </c>
      <c r="C224" s="8" t="s">
        <v>2107</v>
      </c>
      <c r="D224" s="8">
        <v>1</v>
      </c>
      <c r="E224" s="8">
        <v>0</v>
      </c>
      <c r="F224" s="8">
        <v>0</v>
      </c>
      <c r="G224" s="8">
        <v>1</v>
      </c>
      <c r="H224" s="8">
        <v>1</v>
      </c>
    </row>
    <row r="225" spans="1:8" x14ac:dyDescent="0.2">
      <c r="A225" s="8" t="s">
        <v>197</v>
      </c>
      <c r="B225" s="8">
        <v>1589510255</v>
      </c>
      <c r="C225" s="8" t="s">
        <v>2107</v>
      </c>
      <c r="D225" s="8">
        <v>1</v>
      </c>
      <c r="E225" s="8">
        <v>0</v>
      </c>
      <c r="F225" s="8">
        <v>0</v>
      </c>
      <c r="G225" s="8">
        <v>1</v>
      </c>
      <c r="H225" s="8">
        <v>1</v>
      </c>
    </row>
    <row r="226" spans="1:8" x14ac:dyDescent="0.2">
      <c r="A226" s="8" t="s">
        <v>198</v>
      </c>
      <c r="B226" s="8">
        <v>1589523090</v>
      </c>
      <c r="C226" s="8" t="s">
        <v>2107</v>
      </c>
      <c r="D226" s="8">
        <v>1</v>
      </c>
      <c r="E226" s="8">
        <v>1</v>
      </c>
      <c r="F226" s="8">
        <v>0</v>
      </c>
      <c r="G226" s="8">
        <v>1</v>
      </c>
      <c r="H226" s="8">
        <v>1</v>
      </c>
    </row>
    <row r="227" spans="1:8" x14ac:dyDescent="0.2">
      <c r="A227" s="8" t="s">
        <v>199</v>
      </c>
      <c r="B227" s="8">
        <v>1589511529</v>
      </c>
      <c r="C227" s="8" t="s">
        <v>2107</v>
      </c>
      <c r="D227" s="8">
        <v>1</v>
      </c>
      <c r="E227" s="8">
        <v>0</v>
      </c>
      <c r="F227" s="8">
        <v>0</v>
      </c>
      <c r="G227" s="8">
        <v>1</v>
      </c>
      <c r="H227" s="8">
        <v>1</v>
      </c>
    </row>
    <row r="228" spans="1:8" x14ac:dyDescent="0.2">
      <c r="A228" s="8" t="s">
        <v>1806</v>
      </c>
      <c r="B228" s="8">
        <v>1588979901</v>
      </c>
      <c r="C228" s="8" t="s">
        <v>2107</v>
      </c>
      <c r="D228" s="8">
        <v>0</v>
      </c>
      <c r="E228" s="8">
        <v>0</v>
      </c>
      <c r="F228" s="8">
        <v>0</v>
      </c>
      <c r="G228" s="8">
        <v>1</v>
      </c>
      <c r="H228" s="8">
        <v>1</v>
      </c>
    </row>
    <row r="229" spans="1:8" x14ac:dyDescent="0.2">
      <c r="A229" s="8" t="s">
        <v>200</v>
      </c>
      <c r="B229" s="8">
        <v>1589508233</v>
      </c>
      <c r="C229" s="8" t="s">
        <v>2107</v>
      </c>
      <c r="D229" s="8">
        <v>1</v>
      </c>
      <c r="E229" s="8">
        <v>0</v>
      </c>
      <c r="F229" s="8">
        <v>0</v>
      </c>
      <c r="G229" s="8">
        <v>1</v>
      </c>
      <c r="H229" s="8">
        <v>1</v>
      </c>
    </row>
    <row r="230" spans="1:8" x14ac:dyDescent="0.2">
      <c r="A230" s="8" t="s">
        <v>201</v>
      </c>
      <c r="B230" s="8">
        <v>1589517380</v>
      </c>
      <c r="C230" s="8" t="s">
        <v>2107</v>
      </c>
      <c r="D230" s="8">
        <v>1</v>
      </c>
      <c r="E230" s="8">
        <v>0</v>
      </c>
      <c r="F230" s="8">
        <v>0</v>
      </c>
      <c r="G230" s="8">
        <v>1</v>
      </c>
      <c r="H230" s="8">
        <v>1</v>
      </c>
    </row>
    <row r="231" spans="1:8" x14ac:dyDescent="0.2">
      <c r="A231" s="8" t="s">
        <v>202</v>
      </c>
      <c r="B231" s="8">
        <v>1589511231</v>
      </c>
      <c r="C231" s="8" t="s">
        <v>2107</v>
      </c>
      <c r="D231" s="8">
        <v>1</v>
      </c>
      <c r="E231" s="8">
        <v>0</v>
      </c>
      <c r="F231" s="8">
        <v>0</v>
      </c>
      <c r="G231" s="8">
        <v>1</v>
      </c>
      <c r="H231" s="8">
        <v>1</v>
      </c>
    </row>
    <row r="232" spans="1:8" x14ac:dyDescent="0.2">
      <c r="A232" s="8" t="s">
        <v>203</v>
      </c>
      <c r="B232" s="8">
        <v>1589291107</v>
      </c>
      <c r="C232" s="8" t="s">
        <v>2107</v>
      </c>
      <c r="D232" s="8">
        <v>1</v>
      </c>
      <c r="E232" s="8">
        <v>0</v>
      </c>
      <c r="F232" s="8">
        <v>0</v>
      </c>
      <c r="G232" s="8">
        <v>1</v>
      </c>
      <c r="H232" s="8">
        <v>1</v>
      </c>
    </row>
    <row r="233" spans="1:8" x14ac:dyDescent="0.2">
      <c r="A233" s="8" t="s">
        <v>204</v>
      </c>
      <c r="B233" s="8">
        <v>1589523150</v>
      </c>
      <c r="C233" s="8" t="s">
        <v>2107</v>
      </c>
      <c r="D233" s="8">
        <v>1</v>
      </c>
      <c r="E233" s="8">
        <v>1</v>
      </c>
      <c r="F233" s="8">
        <v>0</v>
      </c>
      <c r="G233" s="8">
        <v>1</v>
      </c>
      <c r="H233" s="8">
        <v>1</v>
      </c>
    </row>
    <row r="234" spans="1:8" x14ac:dyDescent="0.2">
      <c r="A234" s="8" t="s">
        <v>1807</v>
      </c>
      <c r="B234" s="8">
        <v>1589510415</v>
      </c>
      <c r="C234" s="8" t="s">
        <v>2107</v>
      </c>
      <c r="D234" s="8">
        <v>1</v>
      </c>
      <c r="E234" s="8">
        <v>0</v>
      </c>
      <c r="F234" s="8">
        <v>0</v>
      </c>
      <c r="G234" s="8">
        <v>1</v>
      </c>
      <c r="H234" s="8">
        <v>1</v>
      </c>
    </row>
    <row r="235" spans="1:8" x14ac:dyDescent="0.2">
      <c r="A235" s="8" t="s">
        <v>205</v>
      </c>
      <c r="B235" s="8">
        <v>1589523036</v>
      </c>
      <c r="C235" s="8" t="s">
        <v>2107</v>
      </c>
      <c r="D235" s="8">
        <v>1</v>
      </c>
      <c r="E235" s="8">
        <v>1</v>
      </c>
      <c r="F235" s="8">
        <v>0</v>
      </c>
      <c r="G235" s="8">
        <v>1</v>
      </c>
      <c r="H235" s="8">
        <v>1</v>
      </c>
    </row>
    <row r="236" spans="1:8" x14ac:dyDescent="0.2">
      <c r="A236" s="8" t="s">
        <v>206</v>
      </c>
      <c r="B236" s="8">
        <v>1589523068</v>
      </c>
      <c r="C236" s="8" t="s">
        <v>2107</v>
      </c>
      <c r="D236" s="8">
        <v>1</v>
      </c>
      <c r="E236" s="8">
        <v>1</v>
      </c>
      <c r="F236" s="8">
        <v>0</v>
      </c>
      <c r="G236" s="8">
        <v>1</v>
      </c>
      <c r="H236" s="8">
        <v>1</v>
      </c>
    </row>
    <row r="237" spans="1:8" x14ac:dyDescent="0.2">
      <c r="A237" s="8" t="s">
        <v>1311</v>
      </c>
      <c r="B237" s="8">
        <v>1589523136</v>
      </c>
      <c r="C237" s="8" t="s">
        <v>2107</v>
      </c>
      <c r="D237" s="8">
        <v>1</v>
      </c>
      <c r="E237" s="8">
        <v>1</v>
      </c>
      <c r="F237" s="8">
        <v>0</v>
      </c>
      <c r="G237" s="8">
        <v>1</v>
      </c>
      <c r="H237" s="8">
        <v>1</v>
      </c>
    </row>
    <row r="238" spans="1:8" x14ac:dyDescent="0.2">
      <c r="A238" s="8" t="s">
        <v>2191</v>
      </c>
      <c r="B238" s="8">
        <v>1589523122</v>
      </c>
      <c r="C238" s="8" t="s">
        <v>2107</v>
      </c>
      <c r="D238" s="8">
        <v>1</v>
      </c>
      <c r="E238" s="8">
        <v>1</v>
      </c>
      <c r="F238" s="8">
        <v>0</v>
      </c>
      <c r="G238" s="8">
        <v>1</v>
      </c>
      <c r="H238" s="8">
        <v>1</v>
      </c>
    </row>
    <row r="239" spans="1:8" x14ac:dyDescent="0.2">
      <c r="A239" s="8" t="s">
        <v>207</v>
      </c>
      <c r="B239" s="8">
        <v>1589505918</v>
      </c>
      <c r="C239" s="8" t="s">
        <v>2107</v>
      </c>
      <c r="D239" s="8">
        <v>1</v>
      </c>
      <c r="E239" s="8">
        <v>0</v>
      </c>
      <c r="F239" s="8">
        <v>0</v>
      </c>
      <c r="G239" s="8">
        <v>1</v>
      </c>
      <c r="H239" s="8">
        <v>1</v>
      </c>
    </row>
    <row r="240" spans="1:8" x14ac:dyDescent="0.2">
      <c r="A240" s="8" t="s">
        <v>208</v>
      </c>
      <c r="B240" s="8">
        <v>1589510597</v>
      </c>
      <c r="C240" s="8" t="s">
        <v>2107</v>
      </c>
      <c r="D240" s="8">
        <v>1</v>
      </c>
      <c r="E240" s="8">
        <v>0</v>
      </c>
      <c r="F240" s="8">
        <v>0</v>
      </c>
      <c r="G240" s="8">
        <v>1</v>
      </c>
      <c r="H240" s="8">
        <v>1</v>
      </c>
    </row>
    <row r="241" spans="1:8" x14ac:dyDescent="0.2">
      <c r="A241" s="8" t="s">
        <v>209</v>
      </c>
      <c r="B241" s="8">
        <v>1587600004</v>
      </c>
      <c r="C241" s="8" t="s">
        <v>2106</v>
      </c>
      <c r="D241" s="8">
        <v>0</v>
      </c>
      <c r="E241" s="8">
        <v>0</v>
      </c>
      <c r="F241" s="8">
        <v>0</v>
      </c>
      <c r="G241" s="8">
        <v>1</v>
      </c>
      <c r="H241" s="8">
        <v>0</v>
      </c>
    </row>
    <row r="242" spans="1:8" x14ac:dyDescent="0.2">
      <c r="A242" s="8" t="s">
        <v>210</v>
      </c>
      <c r="B242" s="8">
        <v>1589505742</v>
      </c>
      <c r="C242" s="8" t="s">
        <v>2107</v>
      </c>
      <c r="D242" s="8">
        <v>1</v>
      </c>
      <c r="E242" s="8">
        <v>0</v>
      </c>
      <c r="F242" s="8">
        <v>0</v>
      </c>
      <c r="G242" s="8">
        <v>1</v>
      </c>
      <c r="H242" s="8">
        <v>1</v>
      </c>
    </row>
    <row r="243" spans="1:8" x14ac:dyDescent="0.2">
      <c r="A243" s="8" t="s">
        <v>211</v>
      </c>
      <c r="B243" s="8">
        <v>1589504436</v>
      </c>
      <c r="C243" s="8" t="s">
        <v>2107</v>
      </c>
      <c r="D243" s="8">
        <v>1</v>
      </c>
      <c r="E243" s="8">
        <v>0</v>
      </c>
      <c r="F243" s="8">
        <v>0</v>
      </c>
      <c r="G243" s="8">
        <v>1</v>
      </c>
      <c r="H243" s="8">
        <v>1</v>
      </c>
    </row>
    <row r="244" spans="1:8" x14ac:dyDescent="0.2">
      <c r="A244" s="8" t="s">
        <v>212</v>
      </c>
      <c r="B244" s="8">
        <v>1589510915</v>
      </c>
      <c r="C244" s="8" t="s">
        <v>2107</v>
      </c>
      <c r="D244" s="8">
        <v>1</v>
      </c>
      <c r="E244" s="8">
        <v>0</v>
      </c>
      <c r="F244" s="8">
        <v>0</v>
      </c>
      <c r="G244" s="8">
        <v>1</v>
      </c>
      <c r="H244" s="8">
        <v>1</v>
      </c>
    </row>
    <row r="245" spans="1:8" x14ac:dyDescent="0.2">
      <c r="A245" s="8" t="s">
        <v>213</v>
      </c>
      <c r="B245" s="8">
        <v>1588862647</v>
      </c>
      <c r="C245" s="8" t="s">
        <v>2107</v>
      </c>
      <c r="D245" s="8">
        <v>0</v>
      </c>
      <c r="E245" s="8">
        <v>0</v>
      </c>
      <c r="F245" s="8">
        <v>0</v>
      </c>
      <c r="G245" s="8">
        <v>1</v>
      </c>
      <c r="H245" s="8">
        <v>1</v>
      </c>
    </row>
    <row r="246" spans="1:8" x14ac:dyDescent="0.2">
      <c r="A246" s="8" t="s">
        <v>215</v>
      </c>
      <c r="B246" s="8">
        <v>1589505704</v>
      </c>
      <c r="C246" s="8" t="s">
        <v>2107</v>
      </c>
      <c r="D246" s="8">
        <v>1</v>
      </c>
      <c r="E246" s="8">
        <v>0</v>
      </c>
      <c r="F246" s="8">
        <v>0</v>
      </c>
      <c r="G246" s="8">
        <v>1</v>
      </c>
      <c r="H246" s="8">
        <v>1</v>
      </c>
    </row>
    <row r="247" spans="1:8" x14ac:dyDescent="0.2">
      <c r="A247" s="8" t="s">
        <v>216</v>
      </c>
      <c r="B247" s="8">
        <v>1589504678</v>
      </c>
      <c r="C247" s="8" t="s">
        <v>2107</v>
      </c>
      <c r="D247" s="8">
        <v>1</v>
      </c>
      <c r="E247" s="8">
        <v>0</v>
      </c>
      <c r="F247" s="8">
        <v>0</v>
      </c>
      <c r="G247" s="8">
        <v>1</v>
      </c>
      <c r="H247" s="8">
        <v>1</v>
      </c>
    </row>
    <row r="248" spans="1:8" x14ac:dyDescent="0.2">
      <c r="A248" s="8" t="s">
        <v>218</v>
      </c>
      <c r="B248" s="8">
        <v>1589510590</v>
      </c>
      <c r="C248" s="8" t="s">
        <v>2107</v>
      </c>
      <c r="D248" s="8">
        <v>1</v>
      </c>
      <c r="E248" s="8">
        <v>0</v>
      </c>
      <c r="F248" s="8">
        <v>0</v>
      </c>
      <c r="G248" s="8">
        <v>1</v>
      </c>
      <c r="H248" s="8">
        <v>1</v>
      </c>
    </row>
    <row r="249" spans="1:8" x14ac:dyDescent="0.2">
      <c r="A249" s="8" t="s">
        <v>219</v>
      </c>
      <c r="B249" s="8">
        <v>1589511369</v>
      </c>
      <c r="C249" s="8" t="s">
        <v>2107</v>
      </c>
      <c r="D249" s="8">
        <v>1</v>
      </c>
      <c r="E249" s="8">
        <v>0</v>
      </c>
      <c r="F249" s="8">
        <v>0</v>
      </c>
      <c r="G249" s="8">
        <v>1</v>
      </c>
      <c r="H249" s="8">
        <v>1</v>
      </c>
    </row>
    <row r="250" spans="1:8" x14ac:dyDescent="0.2">
      <c r="A250" s="8" t="s">
        <v>220</v>
      </c>
      <c r="B250" s="8">
        <v>1589467769</v>
      </c>
      <c r="C250" s="8" t="s">
        <v>2107</v>
      </c>
      <c r="D250" s="8">
        <v>1</v>
      </c>
      <c r="E250" s="8">
        <v>0</v>
      </c>
      <c r="F250" s="8">
        <v>0</v>
      </c>
      <c r="G250" s="8">
        <v>1</v>
      </c>
      <c r="H250" s="8">
        <v>1</v>
      </c>
    </row>
    <row r="251" spans="1:8" x14ac:dyDescent="0.2">
      <c r="A251" s="8" t="s">
        <v>2192</v>
      </c>
      <c r="B251" s="8">
        <v>1589523032</v>
      </c>
      <c r="C251" s="8" t="s">
        <v>2107</v>
      </c>
      <c r="D251" s="8">
        <v>1</v>
      </c>
      <c r="E251" s="8">
        <v>1</v>
      </c>
      <c r="F251" s="8">
        <v>0</v>
      </c>
      <c r="G251" s="8">
        <v>1</v>
      </c>
      <c r="H251" s="8">
        <v>1</v>
      </c>
    </row>
    <row r="252" spans="1:8" x14ac:dyDescent="0.2">
      <c r="A252" s="8" t="s">
        <v>221</v>
      </c>
      <c r="B252" s="8">
        <v>1588204806</v>
      </c>
      <c r="C252" s="8" t="s">
        <v>2106</v>
      </c>
      <c r="D252" s="8">
        <v>0</v>
      </c>
      <c r="E252" s="8">
        <v>0</v>
      </c>
      <c r="F252" s="8">
        <v>0</v>
      </c>
      <c r="G252" s="8">
        <v>1</v>
      </c>
      <c r="H252" s="8">
        <v>0</v>
      </c>
    </row>
    <row r="253" spans="1:8" x14ac:dyDescent="0.2">
      <c r="A253" s="8" t="s">
        <v>222</v>
      </c>
      <c r="B253" s="8">
        <v>1587600005</v>
      </c>
      <c r="C253" s="8" t="s">
        <v>2106</v>
      </c>
      <c r="D253" s="8">
        <v>0</v>
      </c>
      <c r="E253" s="8">
        <v>0</v>
      </c>
      <c r="F253" s="8">
        <v>0</v>
      </c>
      <c r="G253" s="8">
        <v>1</v>
      </c>
      <c r="H253" s="8">
        <v>0</v>
      </c>
    </row>
    <row r="254" spans="1:8" x14ac:dyDescent="0.2">
      <c r="A254" s="8" t="s">
        <v>223</v>
      </c>
      <c r="B254" s="8">
        <v>1589468124</v>
      </c>
      <c r="C254" s="8" t="s">
        <v>2107</v>
      </c>
      <c r="D254" s="8">
        <v>1</v>
      </c>
      <c r="E254" s="8">
        <v>0</v>
      </c>
      <c r="F254" s="8">
        <v>0</v>
      </c>
      <c r="G254" s="8">
        <v>1</v>
      </c>
      <c r="H254" s="8">
        <v>1</v>
      </c>
    </row>
    <row r="255" spans="1:8" x14ac:dyDescent="0.2">
      <c r="A255" s="8" t="s">
        <v>224</v>
      </c>
      <c r="B255" s="8">
        <v>1589511183</v>
      </c>
      <c r="C255" s="8" t="s">
        <v>2107</v>
      </c>
      <c r="D255" s="8">
        <v>1</v>
      </c>
      <c r="E255" s="8">
        <v>0</v>
      </c>
      <c r="F255" s="8">
        <v>0</v>
      </c>
      <c r="G255" s="8">
        <v>1</v>
      </c>
      <c r="H255" s="8">
        <v>1</v>
      </c>
    </row>
    <row r="256" spans="1:8" x14ac:dyDescent="0.2">
      <c r="A256" s="8" t="s">
        <v>225</v>
      </c>
      <c r="B256" s="8">
        <v>1589523133</v>
      </c>
      <c r="C256" s="8" t="s">
        <v>2107</v>
      </c>
      <c r="D256" s="8">
        <v>1</v>
      </c>
      <c r="E256" s="8">
        <v>1</v>
      </c>
      <c r="F256" s="8">
        <v>0</v>
      </c>
      <c r="G256" s="8">
        <v>1</v>
      </c>
      <c r="H256" s="8">
        <v>1</v>
      </c>
    </row>
    <row r="257" spans="1:8" x14ac:dyDescent="0.2">
      <c r="A257" s="8" t="s">
        <v>226</v>
      </c>
      <c r="B257" s="8">
        <v>1588291291</v>
      </c>
      <c r="C257" s="8" t="s">
        <v>2106</v>
      </c>
      <c r="D257" s="8">
        <v>0</v>
      </c>
      <c r="E257" s="8">
        <v>0</v>
      </c>
      <c r="F257" s="8">
        <v>0</v>
      </c>
      <c r="G257" s="8">
        <v>1</v>
      </c>
      <c r="H257" s="8">
        <v>0</v>
      </c>
    </row>
    <row r="258" spans="1:8" x14ac:dyDescent="0.2">
      <c r="A258" s="8" t="s">
        <v>227</v>
      </c>
      <c r="B258" s="8">
        <v>1589520233</v>
      </c>
      <c r="C258" s="8" t="s">
        <v>2107</v>
      </c>
      <c r="D258" s="8">
        <v>1</v>
      </c>
      <c r="E258" s="8">
        <v>0</v>
      </c>
      <c r="F258" s="8">
        <v>0</v>
      </c>
      <c r="G258" s="8">
        <v>1</v>
      </c>
      <c r="H258" s="8">
        <v>1</v>
      </c>
    </row>
    <row r="259" spans="1:8" x14ac:dyDescent="0.2">
      <c r="A259" s="8" t="s">
        <v>228</v>
      </c>
      <c r="B259" s="8">
        <v>1589513098</v>
      </c>
      <c r="C259" s="8" t="s">
        <v>2107</v>
      </c>
      <c r="D259" s="8">
        <v>1</v>
      </c>
      <c r="E259" s="8">
        <v>0</v>
      </c>
      <c r="F259" s="8">
        <v>0</v>
      </c>
      <c r="G259" s="8">
        <v>1</v>
      </c>
      <c r="H259" s="8">
        <v>1</v>
      </c>
    </row>
    <row r="260" spans="1:8" x14ac:dyDescent="0.2">
      <c r="A260" s="8" t="s">
        <v>229</v>
      </c>
      <c r="B260" s="8">
        <v>1589516113</v>
      </c>
      <c r="C260" s="8" t="s">
        <v>2107</v>
      </c>
      <c r="D260" s="8">
        <v>1</v>
      </c>
      <c r="E260" s="8">
        <v>0</v>
      </c>
      <c r="F260" s="8">
        <v>0</v>
      </c>
      <c r="G260" s="8">
        <v>1</v>
      </c>
      <c r="H260" s="8">
        <v>1</v>
      </c>
    </row>
    <row r="261" spans="1:8" x14ac:dyDescent="0.2">
      <c r="A261" s="8" t="s">
        <v>230</v>
      </c>
      <c r="B261" s="8">
        <v>1589511646</v>
      </c>
      <c r="C261" s="8" t="s">
        <v>2107</v>
      </c>
      <c r="D261" s="8">
        <v>1</v>
      </c>
      <c r="E261" s="8">
        <v>0</v>
      </c>
      <c r="F261" s="8">
        <v>0</v>
      </c>
      <c r="G261" s="8">
        <v>1</v>
      </c>
      <c r="H261" s="8">
        <v>1</v>
      </c>
    </row>
    <row r="262" spans="1:8" x14ac:dyDescent="0.2">
      <c r="A262" s="8" t="s">
        <v>1314</v>
      </c>
      <c r="B262" s="8">
        <v>1589505340</v>
      </c>
      <c r="C262" s="8" t="s">
        <v>2107</v>
      </c>
      <c r="D262" s="8">
        <v>1</v>
      </c>
      <c r="E262" s="8">
        <v>0</v>
      </c>
      <c r="F262" s="8">
        <v>0</v>
      </c>
      <c r="G262" s="8">
        <v>1</v>
      </c>
      <c r="H262" s="8">
        <v>1</v>
      </c>
    </row>
    <row r="263" spans="1:8" x14ac:dyDescent="0.2">
      <c r="A263" s="8" t="s">
        <v>231</v>
      </c>
      <c r="B263" s="8">
        <v>1589510812</v>
      </c>
      <c r="C263" s="8" t="s">
        <v>2107</v>
      </c>
      <c r="D263" s="8">
        <v>1</v>
      </c>
      <c r="E263" s="8">
        <v>0</v>
      </c>
      <c r="F263" s="8">
        <v>0</v>
      </c>
      <c r="G263" s="8">
        <v>1</v>
      </c>
      <c r="H263" s="8">
        <v>1</v>
      </c>
    </row>
    <row r="264" spans="1:8" x14ac:dyDescent="0.2">
      <c r="A264" s="8" t="s">
        <v>232</v>
      </c>
      <c r="B264" s="8">
        <v>1588342734</v>
      </c>
      <c r="C264" s="8" t="s">
        <v>2107</v>
      </c>
      <c r="D264" s="8">
        <v>0</v>
      </c>
      <c r="E264" s="8">
        <v>0</v>
      </c>
      <c r="F264" s="8">
        <v>0</v>
      </c>
      <c r="G264" s="8">
        <v>1</v>
      </c>
      <c r="H264" s="8">
        <v>1</v>
      </c>
    </row>
    <row r="265" spans="1:8" x14ac:dyDescent="0.2">
      <c r="A265" s="8" t="s">
        <v>233</v>
      </c>
      <c r="B265" s="8">
        <v>1588864799</v>
      </c>
      <c r="C265" s="8" t="s">
        <v>2107</v>
      </c>
      <c r="D265" s="8">
        <v>0</v>
      </c>
      <c r="E265" s="8">
        <v>0</v>
      </c>
      <c r="F265" s="8">
        <v>0</v>
      </c>
      <c r="G265" s="8">
        <v>1</v>
      </c>
      <c r="H265" s="8">
        <v>1</v>
      </c>
    </row>
    <row r="266" spans="1:8" x14ac:dyDescent="0.2">
      <c r="A266" s="8" t="s">
        <v>234</v>
      </c>
      <c r="B266" s="8">
        <v>1588032024</v>
      </c>
      <c r="C266" s="8" t="s">
        <v>2107</v>
      </c>
      <c r="D266" s="8">
        <v>0</v>
      </c>
      <c r="E266" s="8">
        <v>0</v>
      </c>
      <c r="F266" s="8">
        <v>0</v>
      </c>
      <c r="G266" s="8">
        <v>1</v>
      </c>
      <c r="H266" s="8">
        <v>0</v>
      </c>
    </row>
    <row r="267" spans="1:8" x14ac:dyDescent="0.2">
      <c r="A267" s="8" t="s">
        <v>235</v>
      </c>
      <c r="B267" s="8">
        <v>1589513023</v>
      </c>
      <c r="C267" s="8" t="s">
        <v>2107</v>
      </c>
      <c r="D267" s="8">
        <v>1</v>
      </c>
      <c r="E267" s="8">
        <v>0</v>
      </c>
      <c r="F267" s="8">
        <v>0</v>
      </c>
      <c r="G267" s="8">
        <v>1</v>
      </c>
      <c r="H267" s="8">
        <v>1</v>
      </c>
    </row>
    <row r="268" spans="1:8" x14ac:dyDescent="0.2">
      <c r="A268" s="8" t="s">
        <v>1315</v>
      </c>
      <c r="B268" s="8">
        <v>1589273471</v>
      </c>
      <c r="C268" s="8" t="s">
        <v>2107</v>
      </c>
      <c r="D268" s="8">
        <v>0</v>
      </c>
      <c r="E268" s="8">
        <v>0</v>
      </c>
      <c r="F268" s="8">
        <v>0</v>
      </c>
      <c r="G268" s="8">
        <v>1</v>
      </c>
      <c r="H268" s="8">
        <v>1</v>
      </c>
    </row>
    <row r="269" spans="1:8" x14ac:dyDescent="0.2">
      <c r="A269" s="8" t="s">
        <v>236</v>
      </c>
      <c r="B269" s="8">
        <v>1589523142</v>
      </c>
      <c r="C269" s="8" t="s">
        <v>2107</v>
      </c>
      <c r="D269" s="8">
        <v>1</v>
      </c>
      <c r="E269" s="8">
        <v>1</v>
      </c>
      <c r="F269" s="8">
        <v>0</v>
      </c>
      <c r="G269" s="8">
        <v>1</v>
      </c>
      <c r="H269" s="8">
        <v>1</v>
      </c>
    </row>
    <row r="270" spans="1:8" x14ac:dyDescent="0.2">
      <c r="A270" s="8" t="s">
        <v>237</v>
      </c>
      <c r="B270" s="8">
        <v>1589523117</v>
      </c>
      <c r="C270" s="8" t="s">
        <v>2107</v>
      </c>
      <c r="D270" s="8">
        <v>1</v>
      </c>
      <c r="E270" s="8">
        <v>1</v>
      </c>
      <c r="F270" s="8">
        <v>0</v>
      </c>
      <c r="G270" s="8">
        <v>1</v>
      </c>
      <c r="H270" s="8">
        <v>1</v>
      </c>
    </row>
    <row r="271" spans="1:8" x14ac:dyDescent="0.2">
      <c r="A271" s="8" t="s">
        <v>1316</v>
      </c>
      <c r="B271" s="8">
        <v>1589511398</v>
      </c>
      <c r="C271" s="8" t="s">
        <v>2107</v>
      </c>
      <c r="D271" s="8">
        <v>1</v>
      </c>
      <c r="E271" s="8">
        <v>0</v>
      </c>
      <c r="F271" s="8">
        <v>0</v>
      </c>
      <c r="G271" s="8">
        <v>1</v>
      </c>
      <c r="H271" s="8">
        <v>1</v>
      </c>
    </row>
    <row r="272" spans="1:8" x14ac:dyDescent="0.2">
      <c r="A272" s="8" t="s">
        <v>238</v>
      </c>
      <c r="B272" s="8">
        <v>1588842440</v>
      </c>
      <c r="C272" s="8" t="s">
        <v>2107</v>
      </c>
      <c r="D272" s="8">
        <v>0</v>
      </c>
      <c r="E272" s="8">
        <v>0</v>
      </c>
      <c r="F272" s="8">
        <v>0</v>
      </c>
      <c r="G272" s="8">
        <v>1</v>
      </c>
      <c r="H272" s="8">
        <v>1</v>
      </c>
    </row>
    <row r="273" spans="1:8" x14ac:dyDescent="0.2">
      <c r="A273" s="8" t="s">
        <v>239</v>
      </c>
      <c r="B273" s="8">
        <v>1589510559</v>
      </c>
      <c r="C273" s="8" t="s">
        <v>2107</v>
      </c>
      <c r="D273" s="8">
        <v>1</v>
      </c>
      <c r="E273" s="8">
        <v>0</v>
      </c>
      <c r="F273" s="8">
        <v>0</v>
      </c>
      <c r="G273" s="8">
        <v>1</v>
      </c>
      <c r="H273" s="8">
        <v>1</v>
      </c>
    </row>
    <row r="274" spans="1:8" x14ac:dyDescent="0.2">
      <c r="A274" s="8" t="s">
        <v>1317</v>
      </c>
      <c r="B274" s="8">
        <v>1589504192</v>
      </c>
      <c r="C274" s="8" t="s">
        <v>2107</v>
      </c>
      <c r="D274" s="8">
        <v>1</v>
      </c>
      <c r="E274" s="8">
        <v>0</v>
      </c>
      <c r="F274" s="8">
        <v>0</v>
      </c>
      <c r="G274" s="8">
        <v>1</v>
      </c>
      <c r="H274" s="8">
        <v>1</v>
      </c>
    </row>
    <row r="275" spans="1:8" x14ac:dyDescent="0.2">
      <c r="A275" s="8" t="s">
        <v>240</v>
      </c>
      <c r="B275" s="8">
        <v>1589510719</v>
      </c>
      <c r="C275" s="8" t="s">
        <v>2107</v>
      </c>
      <c r="D275" s="8">
        <v>1</v>
      </c>
      <c r="E275" s="8">
        <v>0</v>
      </c>
      <c r="F275" s="8">
        <v>0</v>
      </c>
      <c r="G275" s="8">
        <v>1</v>
      </c>
      <c r="H275" s="8">
        <v>1</v>
      </c>
    </row>
    <row r="276" spans="1:8" x14ac:dyDescent="0.2">
      <c r="A276" s="8" t="s">
        <v>241</v>
      </c>
      <c r="B276" s="8">
        <v>1589511341</v>
      </c>
      <c r="C276" s="8" t="s">
        <v>2107</v>
      </c>
      <c r="D276" s="8">
        <v>1</v>
      </c>
      <c r="E276" s="8">
        <v>0</v>
      </c>
      <c r="F276" s="8">
        <v>0</v>
      </c>
      <c r="G276" s="8">
        <v>1</v>
      </c>
      <c r="H276" s="8">
        <v>1</v>
      </c>
    </row>
    <row r="277" spans="1:8" x14ac:dyDescent="0.2">
      <c r="A277" s="8" t="s">
        <v>242</v>
      </c>
      <c r="B277" s="8">
        <v>1589506066</v>
      </c>
      <c r="C277" s="8" t="s">
        <v>2107</v>
      </c>
      <c r="D277" s="8">
        <v>1</v>
      </c>
      <c r="E277" s="8">
        <v>0</v>
      </c>
      <c r="F277" s="8">
        <v>0</v>
      </c>
      <c r="G277" s="8">
        <v>1</v>
      </c>
      <c r="H277" s="8">
        <v>1</v>
      </c>
    </row>
    <row r="278" spans="1:8" x14ac:dyDescent="0.2">
      <c r="A278" s="8" t="s">
        <v>243</v>
      </c>
      <c r="B278" s="8">
        <v>1589513142</v>
      </c>
      <c r="C278" s="8" t="s">
        <v>2107</v>
      </c>
      <c r="D278" s="8">
        <v>1</v>
      </c>
      <c r="E278" s="8">
        <v>0</v>
      </c>
      <c r="F278" s="8">
        <v>0</v>
      </c>
      <c r="G278" s="8">
        <v>1</v>
      </c>
      <c r="H278" s="8">
        <v>1</v>
      </c>
    </row>
    <row r="279" spans="1:8" x14ac:dyDescent="0.2">
      <c r="A279" s="8" t="s">
        <v>244</v>
      </c>
      <c r="B279" s="8">
        <v>1589523079</v>
      </c>
      <c r="C279" s="8" t="s">
        <v>2107</v>
      </c>
      <c r="D279" s="8">
        <v>1</v>
      </c>
      <c r="E279" s="8">
        <v>1</v>
      </c>
      <c r="F279" s="8">
        <v>0</v>
      </c>
      <c r="G279" s="8">
        <v>1</v>
      </c>
      <c r="H279" s="8">
        <v>1</v>
      </c>
    </row>
    <row r="280" spans="1:8" x14ac:dyDescent="0.2">
      <c r="A280" s="8" t="s">
        <v>245</v>
      </c>
      <c r="B280" s="8">
        <v>1587772809</v>
      </c>
      <c r="C280" s="8" t="s">
        <v>2106</v>
      </c>
      <c r="D280" s="8">
        <v>0</v>
      </c>
      <c r="E280" s="8">
        <v>0</v>
      </c>
      <c r="F280" s="8">
        <v>0</v>
      </c>
      <c r="G280" s="8">
        <v>1</v>
      </c>
      <c r="H280" s="8">
        <v>0</v>
      </c>
    </row>
    <row r="281" spans="1:8" x14ac:dyDescent="0.2">
      <c r="A281" s="8" t="s">
        <v>246</v>
      </c>
      <c r="B281" s="8">
        <v>1589511397</v>
      </c>
      <c r="C281" s="8" t="s">
        <v>2107</v>
      </c>
      <c r="D281" s="8">
        <v>1</v>
      </c>
      <c r="E281" s="8">
        <v>0</v>
      </c>
      <c r="F281" s="8">
        <v>0</v>
      </c>
      <c r="G281" s="8">
        <v>1</v>
      </c>
      <c r="H281" s="8">
        <v>1</v>
      </c>
    </row>
    <row r="282" spans="1:8" x14ac:dyDescent="0.2">
      <c r="A282" s="8" t="s">
        <v>1318</v>
      </c>
      <c r="B282" s="8">
        <v>1589511525</v>
      </c>
      <c r="C282" s="8" t="s">
        <v>2107</v>
      </c>
      <c r="D282" s="8">
        <v>1</v>
      </c>
      <c r="E282" s="8">
        <v>0</v>
      </c>
      <c r="F282" s="8">
        <v>0</v>
      </c>
      <c r="G282" s="8">
        <v>1</v>
      </c>
      <c r="H282" s="8">
        <v>1</v>
      </c>
    </row>
    <row r="283" spans="1:8" x14ac:dyDescent="0.2">
      <c r="A283" s="8" t="s">
        <v>247</v>
      </c>
      <c r="B283" s="8">
        <v>1589510387</v>
      </c>
      <c r="C283" s="8" t="s">
        <v>2107</v>
      </c>
      <c r="D283" s="8">
        <v>1</v>
      </c>
      <c r="E283" s="8">
        <v>0</v>
      </c>
      <c r="F283" s="8">
        <v>0</v>
      </c>
      <c r="G283" s="8">
        <v>1</v>
      </c>
      <c r="H283" s="8">
        <v>1</v>
      </c>
    </row>
    <row r="284" spans="1:8" x14ac:dyDescent="0.2">
      <c r="A284" s="8" t="s">
        <v>248</v>
      </c>
      <c r="B284" s="8">
        <v>1589511589</v>
      </c>
      <c r="C284" s="8" t="s">
        <v>2107</v>
      </c>
      <c r="D284" s="8">
        <v>1</v>
      </c>
      <c r="E284" s="8">
        <v>0</v>
      </c>
      <c r="F284" s="8">
        <v>0</v>
      </c>
      <c r="G284" s="8">
        <v>1</v>
      </c>
      <c r="H284" s="8">
        <v>1</v>
      </c>
    </row>
    <row r="285" spans="1:8" x14ac:dyDescent="0.2">
      <c r="A285" s="8" t="s">
        <v>249</v>
      </c>
      <c r="B285" s="8">
        <v>1589523137</v>
      </c>
      <c r="C285" s="8" t="s">
        <v>2107</v>
      </c>
      <c r="D285" s="8">
        <v>1</v>
      </c>
      <c r="E285" s="8">
        <v>1</v>
      </c>
      <c r="F285" s="8">
        <v>0</v>
      </c>
      <c r="G285" s="8">
        <v>1</v>
      </c>
      <c r="H285" s="8">
        <v>1</v>
      </c>
    </row>
    <row r="286" spans="1:8" x14ac:dyDescent="0.2">
      <c r="A286" s="8" t="s">
        <v>1320</v>
      </c>
      <c r="B286" s="8">
        <v>1589520219</v>
      </c>
      <c r="C286" s="8" t="s">
        <v>2107</v>
      </c>
      <c r="D286" s="8">
        <v>1</v>
      </c>
      <c r="E286" s="8">
        <v>0</v>
      </c>
      <c r="F286" s="8">
        <v>0</v>
      </c>
      <c r="G286" s="8">
        <v>1</v>
      </c>
      <c r="H286" s="8">
        <v>1</v>
      </c>
    </row>
    <row r="287" spans="1:8" x14ac:dyDescent="0.2">
      <c r="A287" s="8" t="s">
        <v>250</v>
      </c>
      <c r="B287" s="8">
        <v>1589505143</v>
      </c>
      <c r="C287" s="8" t="s">
        <v>2107</v>
      </c>
      <c r="D287" s="8">
        <v>1</v>
      </c>
      <c r="E287" s="8">
        <v>0</v>
      </c>
      <c r="F287" s="8">
        <v>0</v>
      </c>
      <c r="G287" s="8">
        <v>1</v>
      </c>
      <c r="H287" s="8">
        <v>1</v>
      </c>
    </row>
    <row r="288" spans="1:8" x14ac:dyDescent="0.2">
      <c r="A288" s="8" t="s">
        <v>251</v>
      </c>
      <c r="B288" s="8">
        <v>1589510250</v>
      </c>
      <c r="C288" s="8" t="s">
        <v>2107</v>
      </c>
      <c r="D288" s="8">
        <v>1</v>
      </c>
      <c r="E288" s="8">
        <v>0</v>
      </c>
      <c r="F288" s="8">
        <v>0</v>
      </c>
      <c r="G288" s="8">
        <v>1</v>
      </c>
      <c r="H288" s="8">
        <v>1</v>
      </c>
    </row>
    <row r="289" spans="1:8" x14ac:dyDescent="0.2">
      <c r="A289" s="8" t="s">
        <v>252</v>
      </c>
      <c r="B289" s="8">
        <v>1589504929</v>
      </c>
      <c r="C289" s="8" t="s">
        <v>2107</v>
      </c>
      <c r="D289" s="8">
        <v>1</v>
      </c>
      <c r="E289" s="8">
        <v>0</v>
      </c>
      <c r="F289" s="8">
        <v>0</v>
      </c>
      <c r="G289" s="8">
        <v>1</v>
      </c>
      <c r="H289" s="8">
        <v>1</v>
      </c>
    </row>
    <row r="290" spans="1:8" x14ac:dyDescent="0.2">
      <c r="A290" s="8" t="s">
        <v>253</v>
      </c>
      <c r="B290" s="8">
        <v>1589511103</v>
      </c>
      <c r="C290" s="8" t="s">
        <v>2107</v>
      </c>
      <c r="D290" s="8">
        <v>1</v>
      </c>
      <c r="E290" s="8">
        <v>0</v>
      </c>
      <c r="F290" s="8">
        <v>0</v>
      </c>
      <c r="G290" s="8">
        <v>1</v>
      </c>
      <c r="H290" s="8">
        <v>1</v>
      </c>
    </row>
    <row r="291" spans="1:8" x14ac:dyDescent="0.2">
      <c r="A291" s="8" t="s">
        <v>1321</v>
      </c>
      <c r="B291" s="8">
        <v>1589523140</v>
      </c>
      <c r="C291" s="8" t="s">
        <v>2107</v>
      </c>
      <c r="D291" s="8">
        <v>1</v>
      </c>
      <c r="E291" s="8">
        <v>1</v>
      </c>
      <c r="F291" s="8">
        <v>0</v>
      </c>
      <c r="G291" s="8">
        <v>1</v>
      </c>
      <c r="H291" s="8">
        <v>1</v>
      </c>
    </row>
    <row r="292" spans="1:8" x14ac:dyDescent="0.2">
      <c r="A292" s="8" t="s">
        <v>2146</v>
      </c>
      <c r="B292" s="8">
        <v>1589508111</v>
      </c>
      <c r="C292" s="8" t="s">
        <v>2107</v>
      </c>
      <c r="D292" s="8">
        <v>1</v>
      </c>
      <c r="E292" s="8">
        <v>0</v>
      </c>
      <c r="F292" s="8">
        <v>0</v>
      </c>
      <c r="G292" s="8">
        <v>1</v>
      </c>
      <c r="H292" s="8">
        <v>1</v>
      </c>
    </row>
    <row r="293" spans="1:8" x14ac:dyDescent="0.2">
      <c r="A293" s="8" t="s">
        <v>254</v>
      </c>
      <c r="B293" s="8">
        <v>1589379604</v>
      </c>
      <c r="C293" s="8" t="s">
        <v>2107</v>
      </c>
      <c r="D293" s="8">
        <v>1</v>
      </c>
      <c r="E293" s="8">
        <v>0</v>
      </c>
      <c r="F293" s="8">
        <v>0</v>
      </c>
      <c r="G293" s="8">
        <v>1</v>
      </c>
      <c r="H293" s="8">
        <v>1</v>
      </c>
    </row>
    <row r="294" spans="1:8" x14ac:dyDescent="0.2">
      <c r="A294" s="8" t="s">
        <v>255</v>
      </c>
      <c r="B294" s="8">
        <v>1589511406</v>
      </c>
      <c r="C294" s="8" t="s">
        <v>2107</v>
      </c>
      <c r="D294" s="8">
        <v>1</v>
      </c>
      <c r="E294" s="8">
        <v>0</v>
      </c>
      <c r="F294" s="8">
        <v>0</v>
      </c>
      <c r="G294" s="8">
        <v>1</v>
      </c>
      <c r="H294" s="8">
        <v>1</v>
      </c>
    </row>
    <row r="295" spans="1:8" x14ac:dyDescent="0.2">
      <c r="A295" s="8" t="s">
        <v>256</v>
      </c>
      <c r="B295" s="8">
        <v>1589517708</v>
      </c>
      <c r="C295" s="8" t="s">
        <v>2107</v>
      </c>
      <c r="D295" s="8">
        <v>1</v>
      </c>
      <c r="E295" s="8">
        <v>0</v>
      </c>
      <c r="F295" s="8">
        <v>0</v>
      </c>
      <c r="G295" s="8">
        <v>1</v>
      </c>
      <c r="H295" s="8">
        <v>1</v>
      </c>
    </row>
    <row r="296" spans="1:8" x14ac:dyDescent="0.2">
      <c r="A296" s="8" t="s">
        <v>257</v>
      </c>
      <c r="B296" s="8">
        <v>1589523074</v>
      </c>
      <c r="C296" s="8" t="s">
        <v>2107</v>
      </c>
      <c r="D296" s="8">
        <v>1</v>
      </c>
      <c r="E296" s="8">
        <v>1</v>
      </c>
      <c r="F296" s="8">
        <v>0</v>
      </c>
      <c r="G296" s="8">
        <v>1</v>
      </c>
      <c r="H296" s="8">
        <v>1</v>
      </c>
    </row>
    <row r="297" spans="1:8" x14ac:dyDescent="0.2">
      <c r="A297" s="8" t="s">
        <v>258</v>
      </c>
      <c r="B297" s="8">
        <v>1589511157</v>
      </c>
      <c r="C297" s="8" t="s">
        <v>2107</v>
      </c>
      <c r="D297" s="8">
        <v>1</v>
      </c>
      <c r="E297" s="8">
        <v>0</v>
      </c>
      <c r="F297" s="8">
        <v>0</v>
      </c>
      <c r="G297" s="8">
        <v>1</v>
      </c>
      <c r="H297" s="8">
        <v>1</v>
      </c>
    </row>
    <row r="298" spans="1:8" x14ac:dyDescent="0.2">
      <c r="A298" s="8" t="s">
        <v>259</v>
      </c>
      <c r="B298" s="8">
        <v>1589505209</v>
      </c>
      <c r="C298" s="8" t="s">
        <v>2107</v>
      </c>
      <c r="D298" s="8">
        <v>1</v>
      </c>
      <c r="E298" s="8">
        <v>0</v>
      </c>
      <c r="F298" s="8">
        <v>0</v>
      </c>
      <c r="G298" s="8">
        <v>1</v>
      </c>
      <c r="H298" s="8">
        <v>1</v>
      </c>
    </row>
    <row r="299" spans="1:8" x14ac:dyDescent="0.2">
      <c r="A299" s="8" t="s">
        <v>260</v>
      </c>
      <c r="B299" s="8">
        <v>1589523095</v>
      </c>
      <c r="C299" s="8" t="s">
        <v>2107</v>
      </c>
      <c r="D299" s="8">
        <v>1</v>
      </c>
      <c r="E299" s="8">
        <v>1</v>
      </c>
      <c r="F299" s="8">
        <v>0</v>
      </c>
      <c r="G299" s="8">
        <v>1</v>
      </c>
      <c r="H299" s="8">
        <v>1</v>
      </c>
    </row>
    <row r="300" spans="1:8" x14ac:dyDescent="0.2">
      <c r="A300" s="8" t="s">
        <v>261</v>
      </c>
      <c r="B300" s="8">
        <v>1589511100</v>
      </c>
      <c r="C300" s="8" t="s">
        <v>2107</v>
      </c>
      <c r="D300" s="8">
        <v>1</v>
      </c>
      <c r="E300" s="8">
        <v>0</v>
      </c>
      <c r="F300" s="8">
        <v>0</v>
      </c>
      <c r="G300" s="8">
        <v>1</v>
      </c>
      <c r="H300" s="8">
        <v>1</v>
      </c>
    </row>
    <row r="301" spans="1:8" x14ac:dyDescent="0.2">
      <c r="A301" s="8" t="s">
        <v>262</v>
      </c>
      <c r="B301" s="8">
        <v>1589523073</v>
      </c>
      <c r="C301" s="8" t="s">
        <v>2107</v>
      </c>
      <c r="D301" s="8">
        <v>1</v>
      </c>
      <c r="E301" s="8">
        <v>1</v>
      </c>
      <c r="F301" s="8">
        <v>0</v>
      </c>
      <c r="G301" s="8">
        <v>1</v>
      </c>
      <c r="H301" s="8">
        <v>1</v>
      </c>
    </row>
    <row r="302" spans="1:8" x14ac:dyDescent="0.2">
      <c r="A302" s="8" t="s">
        <v>263</v>
      </c>
      <c r="B302" s="8">
        <v>1589504187</v>
      </c>
      <c r="C302" s="8" t="s">
        <v>2107</v>
      </c>
      <c r="D302" s="8">
        <v>1</v>
      </c>
      <c r="E302" s="8">
        <v>0</v>
      </c>
      <c r="F302" s="8">
        <v>0</v>
      </c>
      <c r="G302" s="8">
        <v>1</v>
      </c>
      <c r="H302" s="8">
        <v>1</v>
      </c>
    </row>
    <row r="303" spans="1:8" x14ac:dyDescent="0.2">
      <c r="A303" s="8" t="s">
        <v>264</v>
      </c>
      <c r="B303" s="8">
        <v>1589505034</v>
      </c>
      <c r="C303" s="8" t="s">
        <v>2107</v>
      </c>
      <c r="D303" s="8">
        <v>1</v>
      </c>
      <c r="E303" s="8">
        <v>0</v>
      </c>
      <c r="F303" s="8">
        <v>0</v>
      </c>
      <c r="G303" s="8">
        <v>1</v>
      </c>
      <c r="H303" s="8">
        <v>1</v>
      </c>
    </row>
    <row r="304" spans="1:8" x14ac:dyDescent="0.2">
      <c r="A304" s="8" t="s">
        <v>265</v>
      </c>
      <c r="B304" s="8">
        <v>1589505210</v>
      </c>
      <c r="C304" s="8" t="s">
        <v>2107</v>
      </c>
      <c r="D304" s="8">
        <v>1</v>
      </c>
      <c r="E304" s="8">
        <v>0</v>
      </c>
      <c r="F304" s="8">
        <v>0</v>
      </c>
      <c r="G304" s="8">
        <v>1</v>
      </c>
      <c r="H304" s="8">
        <v>1</v>
      </c>
    </row>
    <row r="305" spans="1:8" x14ac:dyDescent="0.2">
      <c r="A305" s="8" t="s">
        <v>266</v>
      </c>
      <c r="B305" s="8">
        <v>1589505863</v>
      </c>
      <c r="C305" s="8" t="s">
        <v>2107</v>
      </c>
      <c r="D305" s="8">
        <v>1</v>
      </c>
      <c r="E305" s="8">
        <v>0</v>
      </c>
      <c r="F305" s="8">
        <v>0</v>
      </c>
      <c r="G305" s="8">
        <v>1</v>
      </c>
      <c r="H305" s="8">
        <v>1</v>
      </c>
    </row>
    <row r="306" spans="1:8" x14ac:dyDescent="0.2">
      <c r="A306" s="8" t="s">
        <v>1322</v>
      </c>
      <c r="B306" s="8">
        <v>1589468063</v>
      </c>
      <c r="C306" s="8" t="s">
        <v>2107</v>
      </c>
      <c r="D306" s="8">
        <v>1</v>
      </c>
      <c r="E306" s="8">
        <v>0</v>
      </c>
      <c r="F306" s="8">
        <v>0</v>
      </c>
      <c r="G306" s="8">
        <v>1</v>
      </c>
      <c r="H306" s="8">
        <v>1</v>
      </c>
    </row>
    <row r="307" spans="1:8" x14ac:dyDescent="0.2">
      <c r="A307" s="8" t="s">
        <v>267</v>
      </c>
      <c r="B307" s="8">
        <v>1589510842</v>
      </c>
      <c r="C307" s="8" t="s">
        <v>2107</v>
      </c>
      <c r="D307" s="8">
        <v>1</v>
      </c>
      <c r="E307" s="8">
        <v>0</v>
      </c>
      <c r="F307" s="8">
        <v>0</v>
      </c>
      <c r="G307" s="8">
        <v>1</v>
      </c>
      <c r="H307" s="8">
        <v>1</v>
      </c>
    </row>
    <row r="308" spans="1:8" x14ac:dyDescent="0.2">
      <c r="A308" s="8" t="s">
        <v>268</v>
      </c>
      <c r="B308" s="8">
        <v>1589510843</v>
      </c>
      <c r="C308" s="8" t="s">
        <v>2107</v>
      </c>
      <c r="D308" s="8">
        <v>1</v>
      </c>
      <c r="E308" s="8">
        <v>0</v>
      </c>
      <c r="F308" s="8">
        <v>0</v>
      </c>
      <c r="G308" s="8">
        <v>1</v>
      </c>
      <c r="H308" s="8">
        <v>1</v>
      </c>
    </row>
    <row r="309" spans="1:8" x14ac:dyDescent="0.2">
      <c r="A309" s="8" t="s">
        <v>1324</v>
      </c>
      <c r="B309" s="8">
        <v>1589506169</v>
      </c>
      <c r="C309" s="8" t="s">
        <v>2107</v>
      </c>
      <c r="D309" s="8">
        <v>1</v>
      </c>
      <c r="E309" s="8">
        <v>0</v>
      </c>
      <c r="F309" s="8">
        <v>0</v>
      </c>
      <c r="G309" s="8">
        <v>1</v>
      </c>
      <c r="H309" s="8">
        <v>1</v>
      </c>
    </row>
    <row r="310" spans="1:8" x14ac:dyDescent="0.2">
      <c r="A310" s="8" t="s">
        <v>2193</v>
      </c>
      <c r="B310" s="8">
        <v>1589511089</v>
      </c>
      <c r="C310" s="8" t="s">
        <v>2107</v>
      </c>
      <c r="D310" s="8">
        <v>1</v>
      </c>
      <c r="E310" s="8">
        <v>0</v>
      </c>
      <c r="F310" s="8">
        <v>0</v>
      </c>
      <c r="G310" s="8">
        <v>1</v>
      </c>
      <c r="H310" s="8">
        <v>1</v>
      </c>
    </row>
    <row r="311" spans="1:8" x14ac:dyDescent="0.2">
      <c r="A311" s="8" t="s">
        <v>269</v>
      </c>
      <c r="B311" s="8">
        <v>1587976084</v>
      </c>
      <c r="C311" s="8" t="s">
        <v>2107</v>
      </c>
      <c r="D311" s="8">
        <v>0</v>
      </c>
      <c r="E311" s="8">
        <v>0</v>
      </c>
      <c r="F311" s="8">
        <v>0</v>
      </c>
      <c r="G311" s="8">
        <v>1</v>
      </c>
      <c r="H311" s="8">
        <v>1</v>
      </c>
    </row>
    <row r="312" spans="1:8" x14ac:dyDescent="0.2">
      <c r="A312" s="8" t="s">
        <v>1326</v>
      </c>
      <c r="B312" s="8">
        <v>1589511444</v>
      </c>
      <c r="C312" s="8" t="s">
        <v>2107</v>
      </c>
      <c r="D312" s="8">
        <v>1</v>
      </c>
      <c r="E312" s="8">
        <v>0</v>
      </c>
      <c r="F312" s="8">
        <v>0</v>
      </c>
      <c r="G312" s="8">
        <v>1</v>
      </c>
      <c r="H312" s="8">
        <v>1</v>
      </c>
    </row>
    <row r="313" spans="1:8" x14ac:dyDescent="0.2">
      <c r="A313" s="8" t="s">
        <v>270</v>
      </c>
      <c r="B313" s="8">
        <v>1589510845</v>
      </c>
      <c r="C313" s="8" t="s">
        <v>2107</v>
      </c>
      <c r="D313" s="8">
        <v>1</v>
      </c>
      <c r="E313" s="8">
        <v>0</v>
      </c>
      <c r="F313" s="8">
        <v>0</v>
      </c>
      <c r="G313" s="8">
        <v>1</v>
      </c>
      <c r="H313" s="8">
        <v>1</v>
      </c>
    </row>
    <row r="314" spans="1:8" x14ac:dyDescent="0.2">
      <c r="A314" s="8" t="s">
        <v>271</v>
      </c>
      <c r="B314" s="8">
        <v>1589505882</v>
      </c>
      <c r="C314" s="8" t="s">
        <v>2107</v>
      </c>
      <c r="D314" s="8">
        <v>1</v>
      </c>
      <c r="E314" s="8">
        <v>0</v>
      </c>
      <c r="F314" s="8">
        <v>0</v>
      </c>
      <c r="G314" s="8">
        <v>1</v>
      </c>
      <c r="H314" s="8">
        <v>1</v>
      </c>
    </row>
    <row r="315" spans="1:8" x14ac:dyDescent="0.2">
      <c r="A315" s="8" t="s">
        <v>272</v>
      </c>
      <c r="B315" s="8">
        <v>1589505431</v>
      </c>
      <c r="C315" s="8" t="s">
        <v>2107</v>
      </c>
      <c r="D315" s="8">
        <v>1</v>
      </c>
      <c r="E315" s="8">
        <v>0</v>
      </c>
      <c r="F315" s="8">
        <v>0</v>
      </c>
      <c r="G315" s="8">
        <v>1</v>
      </c>
      <c r="H315" s="8">
        <v>1</v>
      </c>
    </row>
    <row r="316" spans="1:8" x14ac:dyDescent="0.2">
      <c r="A316" s="8" t="s">
        <v>273</v>
      </c>
      <c r="B316" s="8">
        <v>1589510373</v>
      </c>
      <c r="C316" s="8" t="s">
        <v>2107</v>
      </c>
      <c r="D316" s="8">
        <v>1</v>
      </c>
      <c r="E316" s="8">
        <v>0</v>
      </c>
      <c r="F316" s="8">
        <v>0</v>
      </c>
      <c r="G316" s="8">
        <v>1</v>
      </c>
      <c r="H316" s="8">
        <v>1</v>
      </c>
    </row>
    <row r="317" spans="1:8" x14ac:dyDescent="0.2">
      <c r="A317" s="8" t="s">
        <v>274</v>
      </c>
      <c r="B317" s="8">
        <v>1589510563</v>
      </c>
      <c r="C317" s="8" t="s">
        <v>2107</v>
      </c>
      <c r="D317" s="8">
        <v>1</v>
      </c>
      <c r="E317" s="8">
        <v>0</v>
      </c>
      <c r="F317" s="8">
        <v>0</v>
      </c>
      <c r="G317" s="8">
        <v>1</v>
      </c>
      <c r="H317" s="8">
        <v>1</v>
      </c>
    </row>
    <row r="318" spans="1:8" x14ac:dyDescent="0.2">
      <c r="A318" s="8" t="s">
        <v>275</v>
      </c>
      <c r="B318" s="8">
        <v>1589505883</v>
      </c>
      <c r="C318" s="8" t="s">
        <v>2107</v>
      </c>
      <c r="D318" s="8">
        <v>1</v>
      </c>
      <c r="E318" s="8">
        <v>0</v>
      </c>
      <c r="F318" s="8">
        <v>0</v>
      </c>
      <c r="G318" s="8">
        <v>1</v>
      </c>
      <c r="H318" s="8">
        <v>1</v>
      </c>
    </row>
    <row r="319" spans="1:8" x14ac:dyDescent="0.2">
      <c r="A319" s="8" t="s">
        <v>276</v>
      </c>
      <c r="B319" s="8">
        <v>1589523121</v>
      </c>
      <c r="C319" s="8" t="s">
        <v>2107</v>
      </c>
      <c r="D319" s="8">
        <v>1</v>
      </c>
      <c r="E319" s="8">
        <v>1</v>
      </c>
      <c r="F319" s="8">
        <v>0</v>
      </c>
      <c r="G319" s="8">
        <v>1</v>
      </c>
      <c r="H319" s="8">
        <v>1</v>
      </c>
    </row>
    <row r="320" spans="1:8" x14ac:dyDescent="0.2">
      <c r="A320" s="8" t="s">
        <v>277</v>
      </c>
      <c r="B320" s="8">
        <v>1589504319</v>
      </c>
      <c r="C320" s="8" t="s">
        <v>2107</v>
      </c>
      <c r="D320" s="8">
        <v>1</v>
      </c>
      <c r="E320" s="8">
        <v>0</v>
      </c>
      <c r="F320" s="8">
        <v>0</v>
      </c>
      <c r="G320" s="8">
        <v>1</v>
      </c>
      <c r="H320" s="8">
        <v>1</v>
      </c>
    </row>
    <row r="321" spans="1:8" x14ac:dyDescent="0.2">
      <c r="A321" s="8" t="s">
        <v>278</v>
      </c>
      <c r="B321" s="8">
        <v>1589505882</v>
      </c>
      <c r="C321" s="8" t="s">
        <v>2107</v>
      </c>
      <c r="D321" s="8">
        <v>1</v>
      </c>
      <c r="E321" s="8">
        <v>0</v>
      </c>
      <c r="F321" s="8">
        <v>0</v>
      </c>
      <c r="G321" s="8">
        <v>1</v>
      </c>
      <c r="H321" s="8">
        <v>1</v>
      </c>
    </row>
    <row r="322" spans="1:8" x14ac:dyDescent="0.2">
      <c r="A322" s="8" t="s">
        <v>279</v>
      </c>
      <c r="B322" s="8">
        <v>1589510890</v>
      </c>
      <c r="C322" s="8" t="s">
        <v>2107</v>
      </c>
      <c r="D322" s="8">
        <v>1</v>
      </c>
      <c r="E322" s="8">
        <v>0</v>
      </c>
      <c r="F322" s="8">
        <v>0</v>
      </c>
      <c r="G322" s="8">
        <v>1</v>
      </c>
      <c r="H322" s="8">
        <v>1</v>
      </c>
    </row>
    <row r="323" spans="1:8" x14ac:dyDescent="0.2">
      <c r="A323" s="8" t="s">
        <v>280</v>
      </c>
      <c r="B323" s="8">
        <v>1589523099</v>
      </c>
      <c r="C323" s="8" t="s">
        <v>2107</v>
      </c>
      <c r="D323" s="8">
        <v>1</v>
      </c>
      <c r="E323" s="8">
        <v>1</v>
      </c>
      <c r="F323" s="8">
        <v>0</v>
      </c>
      <c r="G323" s="8">
        <v>1</v>
      </c>
      <c r="H323" s="8">
        <v>1</v>
      </c>
    </row>
    <row r="324" spans="1:8" x14ac:dyDescent="0.2">
      <c r="A324" s="8" t="s">
        <v>1328</v>
      </c>
      <c r="B324" s="8">
        <v>1589505763</v>
      </c>
      <c r="C324" s="8" t="s">
        <v>2107</v>
      </c>
      <c r="D324" s="8">
        <v>1</v>
      </c>
      <c r="E324" s="8">
        <v>0</v>
      </c>
      <c r="F324" s="8">
        <v>0</v>
      </c>
      <c r="G324" s="8">
        <v>1</v>
      </c>
      <c r="H324" s="8">
        <v>1</v>
      </c>
    </row>
    <row r="325" spans="1:8" x14ac:dyDescent="0.2">
      <c r="A325" s="8" t="s">
        <v>1329</v>
      </c>
      <c r="B325" s="8">
        <v>1589511682</v>
      </c>
      <c r="C325" s="8" t="s">
        <v>2107</v>
      </c>
      <c r="D325" s="8">
        <v>1</v>
      </c>
      <c r="E325" s="8">
        <v>0</v>
      </c>
      <c r="F325" s="8">
        <v>0</v>
      </c>
      <c r="G325" s="8">
        <v>1</v>
      </c>
      <c r="H325" s="8">
        <v>1</v>
      </c>
    </row>
    <row r="326" spans="1:8" x14ac:dyDescent="0.2">
      <c r="A326" s="8" t="s">
        <v>282</v>
      </c>
      <c r="B326" s="8">
        <v>1589504983</v>
      </c>
      <c r="C326" s="8" t="s">
        <v>2107</v>
      </c>
      <c r="D326" s="8">
        <v>1</v>
      </c>
      <c r="E326" s="8">
        <v>0</v>
      </c>
      <c r="F326" s="8">
        <v>0</v>
      </c>
      <c r="G326" s="8">
        <v>1</v>
      </c>
      <c r="H326" s="8">
        <v>1</v>
      </c>
    </row>
    <row r="327" spans="1:8" x14ac:dyDescent="0.2">
      <c r="A327" s="8" t="s">
        <v>283</v>
      </c>
      <c r="B327" s="8">
        <v>1589510929</v>
      </c>
      <c r="C327" s="8" t="s">
        <v>2107</v>
      </c>
      <c r="D327" s="8">
        <v>1</v>
      </c>
      <c r="E327" s="8">
        <v>0</v>
      </c>
      <c r="F327" s="8">
        <v>0</v>
      </c>
      <c r="G327" s="8">
        <v>1</v>
      </c>
      <c r="H327" s="8">
        <v>1</v>
      </c>
    </row>
    <row r="328" spans="1:8" x14ac:dyDescent="0.2">
      <c r="A328" s="8" t="s">
        <v>284</v>
      </c>
      <c r="B328" s="8">
        <v>1589523103</v>
      </c>
      <c r="C328" s="8" t="s">
        <v>2107</v>
      </c>
      <c r="D328" s="8">
        <v>1</v>
      </c>
      <c r="E328" s="8">
        <v>1</v>
      </c>
      <c r="F328" s="8">
        <v>0</v>
      </c>
      <c r="G328" s="8">
        <v>1</v>
      </c>
      <c r="H328" s="8">
        <v>1</v>
      </c>
    </row>
    <row r="329" spans="1:8" x14ac:dyDescent="0.2">
      <c r="A329" s="8" t="s">
        <v>285</v>
      </c>
      <c r="B329" s="8">
        <v>1589508230</v>
      </c>
      <c r="C329" s="8" t="s">
        <v>2107</v>
      </c>
      <c r="D329" s="8">
        <v>1</v>
      </c>
      <c r="E329" s="8">
        <v>0</v>
      </c>
      <c r="F329" s="8">
        <v>0</v>
      </c>
      <c r="G329" s="8">
        <v>1</v>
      </c>
      <c r="H329" s="8">
        <v>1</v>
      </c>
    </row>
    <row r="330" spans="1:8" x14ac:dyDescent="0.2">
      <c r="A330" s="8" t="s">
        <v>286</v>
      </c>
      <c r="B330" s="8">
        <v>1589504359</v>
      </c>
      <c r="C330" s="8" t="s">
        <v>2107</v>
      </c>
      <c r="D330" s="8">
        <v>1</v>
      </c>
      <c r="E330" s="8">
        <v>0</v>
      </c>
      <c r="F330" s="8">
        <v>0</v>
      </c>
      <c r="G330" s="8">
        <v>1</v>
      </c>
      <c r="H330" s="8">
        <v>1</v>
      </c>
    </row>
    <row r="331" spans="1:8" x14ac:dyDescent="0.2">
      <c r="A331" s="8" t="s">
        <v>287</v>
      </c>
      <c r="B331" s="8">
        <v>1589523033</v>
      </c>
      <c r="C331" s="8" t="s">
        <v>2107</v>
      </c>
      <c r="D331" s="8">
        <v>1</v>
      </c>
      <c r="E331" s="8">
        <v>1</v>
      </c>
      <c r="F331" s="8">
        <v>0</v>
      </c>
      <c r="G331" s="8">
        <v>1</v>
      </c>
      <c r="H331" s="8">
        <v>1</v>
      </c>
    </row>
    <row r="332" spans="1:8" x14ac:dyDescent="0.2">
      <c r="A332" s="8" t="s">
        <v>288</v>
      </c>
      <c r="B332" s="8">
        <v>1589504372</v>
      </c>
      <c r="C332" s="8" t="s">
        <v>2107</v>
      </c>
      <c r="D332" s="8">
        <v>1</v>
      </c>
      <c r="E332" s="8">
        <v>0</v>
      </c>
      <c r="F332" s="8">
        <v>0</v>
      </c>
      <c r="G332" s="8">
        <v>1</v>
      </c>
      <c r="H332" s="8">
        <v>1</v>
      </c>
    </row>
    <row r="333" spans="1:8" x14ac:dyDescent="0.2">
      <c r="A333" s="8" t="s">
        <v>289</v>
      </c>
      <c r="B333" s="8">
        <v>1589505461</v>
      </c>
      <c r="C333" s="8" t="s">
        <v>2107</v>
      </c>
      <c r="D333" s="8">
        <v>1</v>
      </c>
      <c r="E333" s="8">
        <v>0</v>
      </c>
      <c r="F333" s="8">
        <v>0</v>
      </c>
      <c r="G333" s="8">
        <v>1</v>
      </c>
      <c r="H333" s="8">
        <v>1</v>
      </c>
    </row>
    <row r="334" spans="1:8" x14ac:dyDescent="0.2">
      <c r="A334" s="8" t="s">
        <v>1331</v>
      </c>
      <c r="B334" s="8">
        <v>1589523137</v>
      </c>
      <c r="C334" s="8" t="s">
        <v>2107</v>
      </c>
      <c r="D334" s="8">
        <v>1</v>
      </c>
      <c r="E334" s="8">
        <v>1</v>
      </c>
      <c r="F334" s="8">
        <v>0</v>
      </c>
      <c r="G334" s="8">
        <v>1</v>
      </c>
      <c r="H334" s="8">
        <v>1</v>
      </c>
    </row>
    <row r="335" spans="1:8" x14ac:dyDescent="0.2">
      <c r="A335" s="8" t="s">
        <v>290</v>
      </c>
      <c r="B335" s="8">
        <v>1588723208</v>
      </c>
      <c r="C335" s="8" t="s">
        <v>2106</v>
      </c>
      <c r="D335" s="8">
        <v>0</v>
      </c>
      <c r="E335" s="8">
        <v>0</v>
      </c>
      <c r="F335" s="8">
        <v>0</v>
      </c>
      <c r="G335" s="8">
        <v>1</v>
      </c>
      <c r="H335" s="8">
        <v>0</v>
      </c>
    </row>
    <row r="336" spans="1:8" x14ac:dyDescent="0.2">
      <c r="A336" s="8" t="s">
        <v>291</v>
      </c>
      <c r="B336" s="8">
        <v>1589523131</v>
      </c>
      <c r="C336" s="8" t="s">
        <v>2107</v>
      </c>
      <c r="D336" s="8">
        <v>1</v>
      </c>
      <c r="E336" s="8">
        <v>1</v>
      </c>
      <c r="F336" s="8">
        <v>0</v>
      </c>
      <c r="G336" s="8">
        <v>1</v>
      </c>
      <c r="H336" s="8">
        <v>1</v>
      </c>
    </row>
    <row r="337" spans="1:8" x14ac:dyDescent="0.2">
      <c r="A337" s="8" t="s">
        <v>292</v>
      </c>
      <c r="B337" s="8">
        <v>1589471284</v>
      </c>
      <c r="C337" s="8" t="s">
        <v>2107</v>
      </c>
      <c r="D337" s="8">
        <v>1</v>
      </c>
      <c r="E337" s="8">
        <v>0</v>
      </c>
      <c r="F337" s="8">
        <v>0</v>
      </c>
      <c r="G337" s="8">
        <v>1</v>
      </c>
      <c r="H337" s="8">
        <v>1</v>
      </c>
    </row>
    <row r="338" spans="1:8" x14ac:dyDescent="0.2">
      <c r="A338" s="8" t="s">
        <v>293</v>
      </c>
      <c r="B338" s="8">
        <v>1589510742</v>
      </c>
      <c r="C338" s="8" t="s">
        <v>2107</v>
      </c>
      <c r="D338" s="8">
        <v>1</v>
      </c>
      <c r="E338" s="8">
        <v>0</v>
      </c>
      <c r="F338" s="8">
        <v>0</v>
      </c>
      <c r="G338" s="8">
        <v>1</v>
      </c>
      <c r="H338" s="8">
        <v>1</v>
      </c>
    </row>
    <row r="339" spans="1:8" x14ac:dyDescent="0.2">
      <c r="A339" s="8" t="s">
        <v>294</v>
      </c>
      <c r="B339" s="8">
        <v>1589505111</v>
      </c>
      <c r="C339" s="8" t="s">
        <v>2107</v>
      </c>
      <c r="D339" s="8">
        <v>1</v>
      </c>
      <c r="E339" s="8">
        <v>0</v>
      </c>
      <c r="F339" s="8">
        <v>0</v>
      </c>
      <c r="G339" s="8">
        <v>1</v>
      </c>
      <c r="H339" s="8">
        <v>1</v>
      </c>
    </row>
    <row r="340" spans="1:8" x14ac:dyDescent="0.2">
      <c r="A340" s="8" t="s">
        <v>1332</v>
      </c>
      <c r="B340" s="8">
        <v>1589523127</v>
      </c>
      <c r="C340" s="8" t="s">
        <v>2107</v>
      </c>
      <c r="D340" s="8">
        <v>1</v>
      </c>
      <c r="E340" s="8">
        <v>1</v>
      </c>
      <c r="F340" s="8">
        <v>0</v>
      </c>
      <c r="G340" s="8">
        <v>1</v>
      </c>
      <c r="H340" s="8">
        <v>1</v>
      </c>
    </row>
    <row r="341" spans="1:8" x14ac:dyDescent="0.2">
      <c r="A341" s="8" t="s">
        <v>1786</v>
      </c>
      <c r="B341" s="8">
        <v>1589506242</v>
      </c>
      <c r="C341" s="8" t="s">
        <v>2107</v>
      </c>
      <c r="D341" s="8">
        <v>1</v>
      </c>
      <c r="E341" s="8">
        <v>0</v>
      </c>
      <c r="F341" s="8">
        <v>0</v>
      </c>
      <c r="G341" s="8">
        <v>1</v>
      </c>
      <c r="H341" s="8">
        <v>1</v>
      </c>
    </row>
    <row r="342" spans="1:8" x14ac:dyDescent="0.2">
      <c r="A342" s="8" t="s">
        <v>295</v>
      </c>
      <c r="B342" s="8">
        <v>1589505517</v>
      </c>
      <c r="C342" s="8" t="s">
        <v>2107</v>
      </c>
      <c r="D342" s="8">
        <v>1</v>
      </c>
      <c r="E342" s="8">
        <v>0</v>
      </c>
      <c r="F342" s="8">
        <v>0</v>
      </c>
      <c r="G342" s="8">
        <v>1</v>
      </c>
      <c r="H342" s="8">
        <v>1</v>
      </c>
    </row>
    <row r="343" spans="1:8" x14ac:dyDescent="0.2">
      <c r="A343" s="8" t="s">
        <v>1334</v>
      </c>
      <c r="B343" s="8">
        <v>1589523114</v>
      </c>
      <c r="C343" s="8" t="s">
        <v>2107</v>
      </c>
      <c r="D343" s="8">
        <v>1</v>
      </c>
      <c r="E343" s="8">
        <v>1</v>
      </c>
      <c r="F343" s="8">
        <v>0</v>
      </c>
      <c r="G343" s="8">
        <v>1</v>
      </c>
      <c r="H343" s="8">
        <v>1</v>
      </c>
    </row>
    <row r="344" spans="1:8" x14ac:dyDescent="0.2">
      <c r="A344" s="8" t="s">
        <v>296</v>
      </c>
      <c r="B344" s="8">
        <v>1589505086</v>
      </c>
      <c r="C344" s="8" t="s">
        <v>2107</v>
      </c>
      <c r="D344" s="8">
        <v>1</v>
      </c>
      <c r="E344" s="8">
        <v>0</v>
      </c>
      <c r="F344" s="8">
        <v>0</v>
      </c>
      <c r="G344" s="8">
        <v>1</v>
      </c>
      <c r="H344" s="8">
        <v>1</v>
      </c>
    </row>
    <row r="345" spans="1:8" x14ac:dyDescent="0.2">
      <c r="A345" s="8" t="s">
        <v>297</v>
      </c>
      <c r="B345" s="8">
        <v>1589505824</v>
      </c>
      <c r="C345" s="8" t="s">
        <v>2107</v>
      </c>
      <c r="D345" s="8">
        <v>1</v>
      </c>
      <c r="E345" s="8">
        <v>0</v>
      </c>
      <c r="F345" s="8">
        <v>0</v>
      </c>
      <c r="G345" s="8">
        <v>1</v>
      </c>
      <c r="H345" s="8">
        <v>1</v>
      </c>
    </row>
    <row r="346" spans="1:8" x14ac:dyDescent="0.2">
      <c r="A346" s="8" t="s">
        <v>298</v>
      </c>
      <c r="B346" s="8">
        <v>1589506234</v>
      </c>
      <c r="C346" s="8" t="s">
        <v>2107</v>
      </c>
      <c r="D346" s="8">
        <v>1</v>
      </c>
      <c r="E346" s="8">
        <v>0</v>
      </c>
      <c r="F346" s="8">
        <v>0</v>
      </c>
      <c r="G346" s="8">
        <v>1</v>
      </c>
      <c r="H346" s="8">
        <v>1</v>
      </c>
    </row>
    <row r="347" spans="1:8" x14ac:dyDescent="0.2">
      <c r="A347" s="8" t="s">
        <v>299</v>
      </c>
      <c r="B347" s="8">
        <v>1589505762</v>
      </c>
      <c r="C347" s="8" t="s">
        <v>2107</v>
      </c>
      <c r="D347" s="8">
        <v>1</v>
      </c>
      <c r="E347" s="8">
        <v>0</v>
      </c>
      <c r="F347" s="8">
        <v>0</v>
      </c>
      <c r="G347" s="8">
        <v>1</v>
      </c>
      <c r="H347" s="8">
        <v>1</v>
      </c>
    </row>
    <row r="348" spans="1:8" x14ac:dyDescent="0.2">
      <c r="A348" s="8" t="s">
        <v>1335</v>
      </c>
      <c r="B348" s="8">
        <v>1589511452</v>
      </c>
      <c r="C348" s="8" t="s">
        <v>2107</v>
      </c>
      <c r="D348" s="8">
        <v>1</v>
      </c>
      <c r="E348" s="8">
        <v>0</v>
      </c>
      <c r="F348" s="8">
        <v>0</v>
      </c>
      <c r="G348" s="8">
        <v>1</v>
      </c>
      <c r="H348" s="8">
        <v>1</v>
      </c>
    </row>
    <row r="349" spans="1:8" x14ac:dyDescent="0.2">
      <c r="A349" s="8" t="s">
        <v>300</v>
      </c>
      <c r="B349" s="8">
        <v>1589523079</v>
      </c>
      <c r="C349" s="8" t="s">
        <v>2107</v>
      </c>
      <c r="D349" s="8">
        <v>1</v>
      </c>
      <c r="E349" s="8">
        <v>1</v>
      </c>
      <c r="F349" s="8">
        <v>0</v>
      </c>
      <c r="G349" s="8">
        <v>1</v>
      </c>
      <c r="H349" s="8">
        <v>1</v>
      </c>
    </row>
    <row r="350" spans="1:8" x14ac:dyDescent="0.2">
      <c r="A350" s="8" t="s">
        <v>301</v>
      </c>
      <c r="B350" s="8">
        <v>1589518426</v>
      </c>
      <c r="C350" s="8" t="s">
        <v>2107</v>
      </c>
      <c r="D350" s="8">
        <v>1</v>
      </c>
      <c r="E350" s="8">
        <v>0</v>
      </c>
      <c r="F350" s="8">
        <v>0</v>
      </c>
      <c r="G350" s="8">
        <v>1</v>
      </c>
      <c r="H350" s="8">
        <v>1</v>
      </c>
    </row>
    <row r="351" spans="1:8" x14ac:dyDescent="0.2">
      <c r="A351" s="8" t="s">
        <v>302</v>
      </c>
      <c r="B351" s="8">
        <v>1589511313</v>
      </c>
      <c r="C351" s="8" t="s">
        <v>2107</v>
      </c>
      <c r="D351" s="8">
        <v>1</v>
      </c>
      <c r="E351" s="8">
        <v>0</v>
      </c>
      <c r="F351" s="8">
        <v>0</v>
      </c>
      <c r="G351" s="8">
        <v>1</v>
      </c>
      <c r="H351" s="8">
        <v>1</v>
      </c>
    </row>
    <row r="352" spans="1:8" x14ac:dyDescent="0.2">
      <c r="A352" s="8" t="s">
        <v>1336</v>
      </c>
      <c r="B352" s="8">
        <v>1589510891</v>
      </c>
      <c r="C352" s="8" t="s">
        <v>2107</v>
      </c>
      <c r="D352" s="8">
        <v>1</v>
      </c>
      <c r="E352" s="8">
        <v>0</v>
      </c>
      <c r="F352" s="8">
        <v>0</v>
      </c>
      <c r="G352" s="8">
        <v>1</v>
      </c>
      <c r="H352" s="8">
        <v>1</v>
      </c>
    </row>
    <row r="353" spans="1:8" x14ac:dyDescent="0.2">
      <c r="A353" s="8" t="s">
        <v>303</v>
      </c>
      <c r="B353" s="8">
        <v>1589504534</v>
      </c>
      <c r="C353" s="8" t="s">
        <v>2107</v>
      </c>
      <c r="D353" s="8">
        <v>1</v>
      </c>
      <c r="E353" s="8">
        <v>0</v>
      </c>
      <c r="F353" s="8">
        <v>0</v>
      </c>
      <c r="G353" s="8">
        <v>1</v>
      </c>
      <c r="H353" s="8">
        <v>1</v>
      </c>
    </row>
    <row r="354" spans="1:8" x14ac:dyDescent="0.2">
      <c r="A354" s="8" t="s">
        <v>304</v>
      </c>
      <c r="B354" s="8">
        <v>1589505640</v>
      </c>
      <c r="C354" s="8" t="s">
        <v>2107</v>
      </c>
      <c r="D354" s="8">
        <v>1</v>
      </c>
      <c r="E354" s="8">
        <v>0</v>
      </c>
      <c r="F354" s="8">
        <v>0</v>
      </c>
      <c r="G354" s="8">
        <v>1</v>
      </c>
      <c r="H354" s="8">
        <v>1</v>
      </c>
    </row>
    <row r="355" spans="1:8" x14ac:dyDescent="0.2">
      <c r="A355" s="8" t="s">
        <v>305</v>
      </c>
      <c r="B355" s="8">
        <v>1589505266</v>
      </c>
      <c r="C355" s="8" t="s">
        <v>2107</v>
      </c>
      <c r="D355" s="8">
        <v>1</v>
      </c>
      <c r="E355" s="8">
        <v>0</v>
      </c>
      <c r="F355" s="8">
        <v>0</v>
      </c>
      <c r="G355" s="8">
        <v>1</v>
      </c>
      <c r="H355" s="8">
        <v>1</v>
      </c>
    </row>
    <row r="356" spans="1:8" x14ac:dyDescent="0.2">
      <c r="A356" s="8" t="s">
        <v>1337</v>
      </c>
      <c r="B356" s="8">
        <v>1589510923</v>
      </c>
      <c r="C356" s="8" t="s">
        <v>2107</v>
      </c>
      <c r="D356" s="8">
        <v>1</v>
      </c>
      <c r="E356" s="8">
        <v>0</v>
      </c>
      <c r="F356" s="8">
        <v>0</v>
      </c>
      <c r="G356" s="8">
        <v>1</v>
      </c>
      <c r="H356" s="8">
        <v>1</v>
      </c>
    </row>
    <row r="357" spans="1:8" x14ac:dyDescent="0.2">
      <c r="A357" s="8" t="s">
        <v>306</v>
      </c>
      <c r="B357" s="8">
        <v>1589520267</v>
      </c>
      <c r="C357" s="8" t="s">
        <v>2107</v>
      </c>
      <c r="D357" s="8">
        <v>1</v>
      </c>
      <c r="E357" s="8">
        <v>0</v>
      </c>
      <c r="F357" s="8">
        <v>0</v>
      </c>
      <c r="G357" s="8">
        <v>1</v>
      </c>
      <c r="H357" s="8">
        <v>1</v>
      </c>
    </row>
    <row r="358" spans="1:8" x14ac:dyDescent="0.2">
      <c r="A358" s="8" t="s">
        <v>1338</v>
      </c>
      <c r="B358" s="8">
        <v>1589505352</v>
      </c>
      <c r="C358" s="8" t="s">
        <v>2107</v>
      </c>
      <c r="D358" s="8">
        <v>1</v>
      </c>
      <c r="E358" s="8">
        <v>0</v>
      </c>
      <c r="F358" s="8">
        <v>0</v>
      </c>
      <c r="G358" s="8">
        <v>1</v>
      </c>
      <c r="H358" s="8">
        <v>1</v>
      </c>
    </row>
    <row r="359" spans="1:8" x14ac:dyDescent="0.2">
      <c r="A359" s="8" t="s">
        <v>1797</v>
      </c>
      <c r="B359" s="8">
        <v>1589511606</v>
      </c>
      <c r="C359" s="8" t="s">
        <v>2107</v>
      </c>
      <c r="D359" s="8">
        <v>1</v>
      </c>
      <c r="E359" s="8">
        <v>0</v>
      </c>
      <c r="F359" s="8">
        <v>0</v>
      </c>
      <c r="G359" s="8">
        <v>1</v>
      </c>
      <c r="H359" s="8">
        <v>1</v>
      </c>
    </row>
    <row r="360" spans="1:8" x14ac:dyDescent="0.2">
      <c r="A360" s="8" t="s">
        <v>307</v>
      </c>
      <c r="B360" s="8">
        <v>1589523097</v>
      </c>
      <c r="C360" s="8" t="s">
        <v>2107</v>
      </c>
      <c r="D360" s="8">
        <v>1</v>
      </c>
      <c r="E360" s="8">
        <v>1</v>
      </c>
      <c r="F360" s="8">
        <v>0</v>
      </c>
      <c r="G360" s="8">
        <v>1</v>
      </c>
      <c r="H360" s="8">
        <v>1</v>
      </c>
    </row>
    <row r="361" spans="1:8" x14ac:dyDescent="0.2">
      <c r="A361" s="8" t="s">
        <v>308</v>
      </c>
      <c r="B361" s="8">
        <v>1589506907</v>
      </c>
      <c r="C361" s="8" t="s">
        <v>2107</v>
      </c>
      <c r="D361" s="8">
        <v>1</v>
      </c>
      <c r="E361" s="8">
        <v>0</v>
      </c>
      <c r="F361" s="8">
        <v>0</v>
      </c>
      <c r="G361" s="8">
        <v>1</v>
      </c>
      <c r="H361" s="8">
        <v>1</v>
      </c>
    </row>
    <row r="362" spans="1:8" x14ac:dyDescent="0.2">
      <c r="A362" s="8" t="s">
        <v>309</v>
      </c>
      <c r="B362" s="8">
        <v>1589510307</v>
      </c>
      <c r="C362" s="8" t="s">
        <v>2107</v>
      </c>
      <c r="D362" s="8">
        <v>1</v>
      </c>
      <c r="E362" s="8">
        <v>0</v>
      </c>
      <c r="F362" s="8">
        <v>0</v>
      </c>
      <c r="G362" s="8">
        <v>1</v>
      </c>
      <c r="H362" s="8">
        <v>1</v>
      </c>
    </row>
    <row r="363" spans="1:8" x14ac:dyDescent="0.2">
      <c r="A363" s="8" t="s">
        <v>310</v>
      </c>
      <c r="B363" s="8">
        <v>1589251485</v>
      </c>
      <c r="C363" s="8" t="s">
        <v>2107</v>
      </c>
      <c r="D363" s="8">
        <v>0</v>
      </c>
      <c r="E363" s="8">
        <v>0</v>
      </c>
      <c r="F363" s="8">
        <v>0</v>
      </c>
      <c r="G363" s="8">
        <v>1</v>
      </c>
      <c r="H363" s="8">
        <v>1</v>
      </c>
    </row>
    <row r="364" spans="1:8" x14ac:dyDescent="0.2">
      <c r="A364" s="8" t="s">
        <v>1340</v>
      </c>
      <c r="B364" s="8">
        <v>1589511636</v>
      </c>
      <c r="C364" s="8" t="s">
        <v>2107</v>
      </c>
      <c r="D364" s="8">
        <v>1</v>
      </c>
      <c r="E364" s="8">
        <v>0</v>
      </c>
      <c r="F364" s="8">
        <v>0</v>
      </c>
      <c r="G364" s="8">
        <v>1</v>
      </c>
      <c r="H364" s="8">
        <v>1</v>
      </c>
    </row>
    <row r="365" spans="1:8" x14ac:dyDescent="0.2">
      <c r="A365" s="8" t="s">
        <v>311</v>
      </c>
      <c r="B365" s="8">
        <v>1589523078</v>
      </c>
      <c r="C365" s="8" t="s">
        <v>2107</v>
      </c>
      <c r="D365" s="8">
        <v>1</v>
      </c>
      <c r="E365" s="8">
        <v>1</v>
      </c>
      <c r="F365" s="8">
        <v>0</v>
      </c>
      <c r="G365" s="8">
        <v>1</v>
      </c>
      <c r="H365" s="8">
        <v>1</v>
      </c>
    </row>
    <row r="366" spans="1:8" x14ac:dyDescent="0.2">
      <c r="A366" s="8" t="s">
        <v>312</v>
      </c>
      <c r="B366" s="8">
        <v>1589510968</v>
      </c>
      <c r="C366" s="8" t="s">
        <v>2107</v>
      </c>
      <c r="D366" s="8">
        <v>1</v>
      </c>
      <c r="E366" s="8">
        <v>0</v>
      </c>
      <c r="F366" s="8">
        <v>0</v>
      </c>
      <c r="G366" s="8">
        <v>1</v>
      </c>
      <c r="H366" s="8">
        <v>1</v>
      </c>
    </row>
    <row r="367" spans="1:8" x14ac:dyDescent="0.2">
      <c r="A367" s="8" t="s">
        <v>313</v>
      </c>
      <c r="B367" s="8">
        <v>1589523110</v>
      </c>
      <c r="C367" s="8" t="s">
        <v>2107</v>
      </c>
      <c r="D367" s="8">
        <v>1</v>
      </c>
      <c r="E367" s="8">
        <v>1</v>
      </c>
      <c r="F367" s="8">
        <v>0</v>
      </c>
      <c r="G367" s="8">
        <v>1</v>
      </c>
      <c r="H367" s="8">
        <v>1</v>
      </c>
    </row>
    <row r="368" spans="1:8" x14ac:dyDescent="0.2">
      <c r="A368" s="8" t="s">
        <v>1341</v>
      </c>
      <c r="B368" s="8">
        <v>1589521474</v>
      </c>
      <c r="C368" s="8" t="s">
        <v>2107</v>
      </c>
      <c r="D368" s="8">
        <v>1</v>
      </c>
      <c r="E368" s="8">
        <v>0</v>
      </c>
      <c r="F368" s="8">
        <v>0</v>
      </c>
      <c r="G368" s="8">
        <v>1</v>
      </c>
      <c r="H368" s="8">
        <v>1</v>
      </c>
    </row>
    <row r="369" spans="1:8" x14ac:dyDescent="0.2">
      <c r="A369" s="8" t="s">
        <v>314</v>
      </c>
      <c r="B369" s="8">
        <v>1589504684</v>
      </c>
      <c r="C369" s="8" t="s">
        <v>2107</v>
      </c>
      <c r="D369" s="8">
        <v>1</v>
      </c>
      <c r="E369" s="8">
        <v>0</v>
      </c>
      <c r="F369" s="8">
        <v>0</v>
      </c>
      <c r="G369" s="8">
        <v>1</v>
      </c>
      <c r="H369" s="8">
        <v>1</v>
      </c>
    </row>
    <row r="370" spans="1:8" x14ac:dyDescent="0.2">
      <c r="A370" s="8" t="s">
        <v>315</v>
      </c>
      <c r="B370" s="8">
        <v>1589523040</v>
      </c>
      <c r="C370" s="8" t="s">
        <v>2107</v>
      </c>
      <c r="D370" s="8">
        <v>1</v>
      </c>
      <c r="E370" s="8">
        <v>1</v>
      </c>
      <c r="F370" s="8">
        <v>0</v>
      </c>
      <c r="G370" s="8">
        <v>1</v>
      </c>
      <c r="H370" s="8">
        <v>1</v>
      </c>
    </row>
    <row r="371" spans="1:8" x14ac:dyDescent="0.2">
      <c r="A371" s="8" t="s">
        <v>316</v>
      </c>
      <c r="B371" s="8">
        <v>1589505208</v>
      </c>
      <c r="C371" s="8" t="s">
        <v>2107</v>
      </c>
      <c r="D371" s="8">
        <v>1</v>
      </c>
      <c r="E371" s="8">
        <v>0</v>
      </c>
      <c r="F371" s="8">
        <v>0</v>
      </c>
      <c r="G371" s="8">
        <v>1</v>
      </c>
      <c r="H371" s="8">
        <v>1</v>
      </c>
    </row>
    <row r="372" spans="1:8" x14ac:dyDescent="0.2">
      <c r="A372" s="8" t="s">
        <v>317</v>
      </c>
      <c r="B372" s="8">
        <v>1589505524</v>
      </c>
      <c r="C372" s="8" t="s">
        <v>2107</v>
      </c>
      <c r="D372" s="8">
        <v>1</v>
      </c>
      <c r="E372" s="8">
        <v>0</v>
      </c>
      <c r="F372" s="8">
        <v>0</v>
      </c>
      <c r="G372" s="8">
        <v>1</v>
      </c>
      <c r="H372" s="8">
        <v>1</v>
      </c>
    </row>
    <row r="373" spans="1:8" x14ac:dyDescent="0.2">
      <c r="A373" s="8" t="s">
        <v>319</v>
      </c>
      <c r="B373" s="8">
        <v>1589511341</v>
      </c>
      <c r="C373" s="8" t="s">
        <v>2107</v>
      </c>
      <c r="D373" s="8">
        <v>1</v>
      </c>
      <c r="E373" s="8">
        <v>0</v>
      </c>
      <c r="F373" s="8">
        <v>0</v>
      </c>
      <c r="G373" s="8">
        <v>1</v>
      </c>
      <c r="H373" s="8">
        <v>1</v>
      </c>
    </row>
    <row r="374" spans="1:8" x14ac:dyDescent="0.2">
      <c r="A374" s="8" t="s">
        <v>320</v>
      </c>
      <c r="B374" s="8">
        <v>1589523097</v>
      </c>
      <c r="C374" s="8" t="s">
        <v>2107</v>
      </c>
      <c r="D374" s="8">
        <v>1</v>
      </c>
      <c r="E374" s="8">
        <v>1</v>
      </c>
      <c r="F374" s="8">
        <v>0</v>
      </c>
      <c r="G374" s="8">
        <v>1</v>
      </c>
      <c r="H374" s="8">
        <v>1</v>
      </c>
    </row>
    <row r="375" spans="1:8" x14ac:dyDescent="0.2">
      <c r="A375" s="8" t="s">
        <v>321</v>
      </c>
      <c r="B375" s="8">
        <v>1589523052</v>
      </c>
      <c r="C375" s="8" t="s">
        <v>2107</v>
      </c>
      <c r="D375" s="8">
        <v>1</v>
      </c>
      <c r="E375" s="8">
        <v>1</v>
      </c>
      <c r="F375" s="8">
        <v>0</v>
      </c>
      <c r="G375" s="8">
        <v>1</v>
      </c>
      <c r="H375" s="8">
        <v>1</v>
      </c>
    </row>
    <row r="376" spans="1:8" x14ac:dyDescent="0.2">
      <c r="A376" s="8" t="s">
        <v>322</v>
      </c>
      <c r="B376" s="8">
        <v>1589511513</v>
      </c>
      <c r="C376" s="8" t="s">
        <v>2107</v>
      </c>
      <c r="D376" s="8">
        <v>1</v>
      </c>
      <c r="E376" s="8">
        <v>0</v>
      </c>
      <c r="F376" s="8">
        <v>0</v>
      </c>
      <c r="G376" s="8">
        <v>1</v>
      </c>
      <c r="H376" s="8">
        <v>1</v>
      </c>
    </row>
    <row r="377" spans="1:8" x14ac:dyDescent="0.2">
      <c r="A377" s="8" t="s">
        <v>1342</v>
      </c>
      <c r="B377" s="8">
        <v>1589504663</v>
      </c>
      <c r="C377" s="8" t="s">
        <v>2107</v>
      </c>
      <c r="D377" s="8">
        <v>1</v>
      </c>
      <c r="E377" s="8">
        <v>0</v>
      </c>
      <c r="F377" s="8">
        <v>0</v>
      </c>
      <c r="G377" s="8">
        <v>1</v>
      </c>
      <c r="H377" s="8">
        <v>1</v>
      </c>
    </row>
    <row r="378" spans="1:8" x14ac:dyDescent="0.2">
      <c r="A378" s="8" t="s">
        <v>325</v>
      </c>
      <c r="B378" s="8">
        <v>1589510800</v>
      </c>
      <c r="C378" s="8" t="s">
        <v>2107</v>
      </c>
      <c r="D378" s="8">
        <v>1</v>
      </c>
      <c r="E378" s="8">
        <v>0</v>
      </c>
      <c r="F378" s="8">
        <v>0</v>
      </c>
      <c r="G378" s="8">
        <v>1</v>
      </c>
      <c r="H378" s="8">
        <v>1</v>
      </c>
    </row>
    <row r="379" spans="1:8" x14ac:dyDescent="0.2">
      <c r="A379" s="8" t="s">
        <v>326</v>
      </c>
      <c r="B379" s="8">
        <v>1587600005</v>
      </c>
      <c r="C379" s="8" t="s">
        <v>2106</v>
      </c>
      <c r="D379" s="8">
        <v>0</v>
      </c>
      <c r="E379" s="8">
        <v>0</v>
      </c>
      <c r="F379" s="8">
        <v>0</v>
      </c>
      <c r="G379" s="8">
        <v>1</v>
      </c>
      <c r="H379" s="8">
        <v>0</v>
      </c>
    </row>
    <row r="380" spans="1:8" x14ac:dyDescent="0.2">
      <c r="A380" s="8" t="s">
        <v>327</v>
      </c>
      <c r="B380" s="8">
        <v>1589504316</v>
      </c>
      <c r="C380" s="8" t="s">
        <v>2107</v>
      </c>
      <c r="D380" s="8">
        <v>1</v>
      </c>
      <c r="E380" s="8">
        <v>0</v>
      </c>
      <c r="F380" s="8">
        <v>0</v>
      </c>
      <c r="G380" s="8">
        <v>1</v>
      </c>
      <c r="H380" s="8">
        <v>1</v>
      </c>
    </row>
    <row r="381" spans="1:8" x14ac:dyDescent="0.2">
      <c r="A381" s="8" t="s">
        <v>328</v>
      </c>
      <c r="B381" s="8">
        <v>1589523090</v>
      </c>
      <c r="C381" s="8" t="s">
        <v>2107</v>
      </c>
      <c r="D381" s="8">
        <v>1</v>
      </c>
      <c r="E381" s="8">
        <v>1</v>
      </c>
      <c r="F381" s="8">
        <v>0</v>
      </c>
      <c r="G381" s="8">
        <v>1</v>
      </c>
      <c r="H381" s="8">
        <v>1</v>
      </c>
    </row>
    <row r="382" spans="1:8" x14ac:dyDescent="0.2">
      <c r="A382" s="8" t="s">
        <v>329</v>
      </c>
      <c r="B382" s="8">
        <v>1587600005</v>
      </c>
      <c r="C382" s="8" t="s">
        <v>2106</v>
      </c>
      <c r="D382" s="8">
        <v>0</v>
      </c>
      <c r="E382" s="8">
        <v>0</v>
      </c>
      <c r="F382" s="8">
        <v>0</v>
      </c>
      <c r="G382" s="8">
        <v>1</v>
      </c>
      <c r="H382" s="8">
        <v>0</v>
      </c>
    </row>
    <row r="383" spans="1:8" x14ac:dyDescent="0.2">
      <c r="A383" s="8" t="s">
        <v>1343</v>
      </c>
      <c r="B383" s="8">
        <v>1589523134</v>
      </c>
      <c r="C383" s="8" t="s">
        <v>2107</v>
      </c>
      <c r="D383" s="8">
        <v>1</v>
      </c>
      <c r="E383" s="8">
        <v>1</v>
      </c>
      <c r="F383" s="8">
        <v>0</v>
      </c>
      <c r="G383" s="8">
        <v>1</v>
      </c>
      <c r="H383" s="8">
        <v>1</v>
      </c>
    </row>
    <row r="384" spans="1:8" x14ac:dyDescent="0.2">
      <c r="A384" s="8" t="s">
        <v>330</v>
      </c>
      <c r="B384" s="8">
        <v>1587513606</v>
      </c>
      <c r="C384" s="8" t="s">
        <v>2106</v>
      </c>
      <c r="D384" s="8">
        <v>0</v>
      </c>
      <c r="E384" s="8">
        <v>0</v>
      </c>
      <c r="F384" s="8">
        <v>0</v>
      </c>
      <c r="G384" s="8">
        <v>0</v>
      </c>
      <c r="H384" s="8">
        <v>0</v>
      </c>
    </row>
    <row r="385" spans="1:8" x14ac:dyDescent="0.2">
      <c r="A385" s="8" t="s">
        <v>331</v>
      </c>
      <c r="B385" s="8">
        <v>1589506229</v>
      </c>
      <c r="C385" s="8" t="s">
        <v>2107</v>
      </c>
      <c r="D385" s="8">
        <v>1</v>
      </c>
      <c r="E385" s="8">
        <v>0</v>
      </c>
      <c r="F385" s="8">
        <v>0</v>
      </c>
      <c r="G385" s="8">
        <v>1</v>
      </c>
      <c r="H385" s="8">
        <v>1</v>
      </c>
    </row>
    <row r="386" spans="1:8" x14ac:dyDescent="0.2">
      <c r="A386" s="8" t="s">
        <v>333</v>
      </c>
      <c r="B386" s="8">
        <v>1589512451</v>
      </c>
      <c r="C386" s="8" t="s">
        <v>2107</v>
      </c>
      <c r="D386" s="8">
        <v>1</v>
      </c>
      <c r="E386" s="8">
        <v>0</v>
      </c>
      <c r="F386" s="8">
        <v>0</v>
      </c>
      <c r="G386" s="8">
        <v>1</v>
      </c>
      <c r="H386" s="8">
        <v>1</v>
      </c>
    </row>
    <row r="387" spans="1:8" x14ac:dyDescent="0.2">
      <c r="A387" s="8" t="s">
        <v>334</v>
      </c>
      <c r="B387" s="8">
        <v>1589523145</v>
      </c>
      <c r="C387" s="8" t="s">
        <v>2107</v>
      </c>
      <c r="D387" s="8">
        <v>1</v>
      </c>
      <c r="E387" s="8">
        <v>1</v>
      </c>
      <c r="F387" s="8">
        <v>0</v>
      </c>
      <c r="G387" s="8">
        <v>1</v>
      </c>
      <c r="H387" s="8">
        <v>1</v>
      </c>
    </row>
    <row r="388" spans="1:8" x14ac:dyDescent="0.2">
      <c r="A388" s="8" t="s">
        <v>335</v>
      </c>
      <c r="B388" s="8">
        <v>1589523089</v>
      </c>
      <c r="C388" s="8" t="s">
        <v>2107</v>
      </c>
      <c r="D388" s="8">
        <v>1</v>
      </c>
      <c r="E388" s="8">
        <v>1</v>
      </c>
      <c r="F388" s="8">
        <v>0</v>
      </c>
      <c r="G388" s="8">
        <v>1</v>
      </c>
      <c r="H388" s="8">
        <v>1</v>
      </c>
    </row>
    <row r="389" spans="1:8" x14ac:dyDescent="0.2">
      <c r="A389" s="8" t="s">
        <v>336</v>
      </c>
      <c r="B389" s="8">
        <v>1587600005</v>
      </c>
      <c r="C389" s="8" t="s">
        <v>2106</v>
      </c>
      <c r="D389" s="8">
        <v>0</v>
      </c>
      <c r="E389" s="8">
        <v>0</v>
      </c>
      <c r="F389" s="8">
        <v>0</v>
      </c>
      <c r="G389" s="8">
        <v>1</v>
      </c>
      <c r="H389" s="8">
        <v>0</v>
      </c>
    </row>
    <row r="390" spans="1:8" x14ac:dyDescent="0.2">
      <c r="A390" s="8" t="s">
        <v>1344</v>
      </c>
      <c r="B390" s="8">
        <v>1589523125</v>
      </c>
      <c r="C390" s="8" t="s">
        <v>2107</v>
      </c>
      <c r="D390" s="8">
        <v>1</v>
      </c>
      <c r="E390" s="8">
        <v>1</v>
      </c>
      <c r="F390" s="8">
        <v>0</v>
      </c>
      <c r="G390" s="8">
        <v>1</v>
      </c>
      <c r="H390" s="8">
        <v>1</v>
      </c>
    </row>
    <row r="391" spans="1:8" x14ac:dyDescent="0.2">
      <c r="A391" s="8" t="s">
        <v>1345</v>
      </c>
      <c r="B391" s="8">
        <v>1589470623</v>
      </c>
      <c r="C391" s="8" t="s">
        <v>2107</v>
      </c>
      <c r="D391" s="8">
        <v>1</v>
      </c>
      <c r="E391" s="8">
        <v>0</v>
      </c>
      <c r="F391" s="8">
        <v>0</v>
      </c>
      <c r="G391" s="8">
        <v>1</v>
      </c>
      <c r="H391" s="8">
        <v>1</v>
      </c>
    </row>
    <row r="392" spans="1:8" x14ac:dyDescent="0.2">
      <c r="A392" s="8" t="s">
        <v>1346</v>
      </c>
      <c r="B392" s="8">
        <v>1589510913</v>
      </c>
      <c r="C392" s="8" t="s">
        <v>2107</v>
      </c>
      <c r="D392" s="8">
        <v>1</v>
      </c>
      <c r="E392" s="8">
        <v>0</v>
      </c>
      <c r="F392" s="8">
        <v>0</v>
      </c>
      <c r="G392" s="8">
        <v>1</v>
      </c>
      <c r="H392" s="8">
        <v>1</v>
      </c>
    </row>
    <row r="393" spans="1:8" x14ac:dyDescent="0.2">
      <c r="A393" s="8" t="s">
        <v>337</v>
      </c>
      <c r="B393" s="8">
        <v>1589482490</v>
      </c>
      <c r="C393" s="8" t="s">
        <v>2107</v>
      </c>
      <c r="D393" s="8">
        <v>1</v>
      </c>
      <c r="E393" s="8">
        <v>0</v>
      </c>
      <c r="F393" s="8">
        <v>0</v>
      </c>
      <c r="G393" s="8">
        <v>1</v>
      </c>
      <c r="H393" s="8">
        <v>1</v>
      </c>
    </row>
    <row r="394" spans="1:8" x14ac:dyDescent="0.2">
      <c r="A394" s="8" t="s">
        <v>338</v>
      </c>
      <c r="B394" s="8">
        <v>1589504599</v>
      </c>
      <c r="C394" s="8" t="s">
        <v>2107</v>
      </c>
      <c r="D394" s="8">
        <v>1</v>
      </c>
      <c r="E394" s="8">
        <v>0</v>
      </c>
      <c r="F394" s="8">
        <v>0</v>
      </c>
      <c r="G394" s="8">
        <v>1</v>
      </c>
      <c r="H394" s="8">
        <v>1</v>
      </c>
    </row>
    <row r="395" spans="1:8" x14ac:dyDescent="0.2">
      <c r="A395" s="8" t="s">
        <v>339</v>
      </c>
      <c r="B395" s="8">
        <v>1588146322</v>
      </c>
      <c r="C395" s="8" t="s">
        <v>2106</v>
      </c>
      <c r="D395" s="8">
        <v>0</v>
      </c>
      <c r="E395" s="8">
        <v>0</v>
      </c>
      <c r="F395" s="8">
        <v>0</v>
      </c>
      <c r="G395" s="8">
        <v>1</v>
      </c>
      <c r="H395" s="8">
        <v>0</v>
      </c>
    </row>
    <row r="396" spans="1:8" x14ac:dyDescent="0.2">
      <c r="A396" s="8" t="s">
        <v>2194</v>
      </c>
      <c r="B396" s="8">
        <v>1588723209</v>
      </c>
      <c r="C396" s="8" t="s">
        <v>2107</v>
      </c>
      <c r="D396" s="8">
        <v>0</v>
      </c>
      <c r="E396" s="8">
        <v>0</v>
      </c>
      <c r="F396" s="8">
        <v>0</v>
      </c>
      <c r="G396" s="8">
        <v>1</v>
      </c>
      <c r="H396" s="8">
        <v>0</v>
      </c>
    </row>
    <row r="397" spans="1:8" x14ac:dyDescent="0.2">
      <c r="A397" s="8" t="s">
        <v>340</v>
      </c>
      <c r="B397" s="8">
        <v>1588978794</v>
      </c>
      <c r="C397" s="8" t="s">
        <v>2107</v>
      </c>
      <c r="D397" s="8">
        <v>0</v>
      </c>
      <c r="E397" s="8">
        <v>0</v>
      </c>
      <c r="F397" s="8">
        <v>0</v>
      </c>
      <c r="G397" s="8">
        <v>1</v>
      </c>
      <c r="H397" s="8">
        <v>1</v>
      </c>
    </row>
    <row r="398" spans="1:8" x14ac:dyDescent="0.2">
      <c r="A398" s="8" t="s">
        <v>1348</v>
      </c>
      <c r="B398" s="8">
        <v>1589505225</v>
      </c>
      <c r="C398" s="8" t="s">
        <v>2107</v>
      </c>
      <c r="D398" s="8">
        <v>1</v>
      </c>
      <c r="E398" s="8">
        <v>0</v>
      </c>
      <c r="F398" s="8">
        <v>0</v>
      </c>
      <c r="G398" s="8">
        <v>1</v>
      </c>
      <c r="H398" s="8">
        <v>1</v>
      </c>
    </row>
    <row r="399" spans="1:8" x14ac:dyDescent="0.2">
      <c r="A399" s="8" t="s">
        <v>1349</v>
      </c>
      <c r="B399" s="8">
        <v>1589511523</v>
      </c>
      <c r="C399" s="8" t="s">
        <v>2107</v>
      </c>
      <c r="D399" s="8">
        <v>1</v>
      </c>
      <c r="E399" s="8">
        <v>0</v>
      </c>
      <c r="F399" s="8">
        <v>0</v>
      </c>
      <c r="G399" s="8">
        <v>1</v>
      </c>
      <c r="H399" s="8">
        <v>1</v>
      </c>
    </row>
    <row r="400" spans="1:8" x14ac:dyDescent="0.2">
      <c r="A400" s="8" t="s">
        <v>341</v>
      </c>
      <c r="B400" s="8">
        <v>1589523094</v>
      </c>
      <c r="C400" s="8" t="s">
        <v>2107</v>
      </c>
      <c r="D400" s="8">
        <v>1</v>
      </c>
      <c r="E400" s="8">
        <v>1</v>
      </c>
      <c r="F400" s="8">
        <v>0</v>
      </c>
      <c r="G400" s="8">
        <v>1</v>
      </c>
      <c r="H400" s="8">
        <v>1</v>
      </c>
    </row>
    <row r="401" spans="1:8" x14ac:dyDescent="0.2">
      <c r="A401" s="8" t="s">
        <v>342</v>
      </c>
      <c r="B401" s="8">
        <v>1589523070</v>
      </c>
      <c r="C401" s="8" t="s">
        <v>2107</v>
      </c>
      <c r="D401" s="8">
        <v>1</v>
      </c>
      <c r="E401" s="8">
        <v>1</v>
      </c>
      <c r="F401" s="8">
        <v>0</v>
      </c>
      <c r="G401" s="8">
        <v>1</v>
      </c>
      <c r="H401" s="8">
        <v>1</v>
      </c>
    </row>
    <row r="402" spans="1:8" x14ac:dyDescent="0.2">
      <c r="A402" s="8" t="s">
        <v>343</v>
      </c>
      <c r="B402" s="8">
        <v>1587772847</v>
      </c>
      <c r="C402" s="8" t="s">
        <v>2106</v>
      </c>
      <c r="D402" s="8">
        <v>0</v>
      </c>
      <c r="E402" s="8">
        <v>0</v>
      </c>
      <c r="F402" s="8">
        <v>0</v>
      </c>
      <c r="G402" s="8">
        <v>1</v>
      </c>
      <c r="H402" s="8">
        <v>0</v>
      </c>
    </row>
    <row r="403" spans="1:8" x14ac:dyDescent="0.2">
      <c r="A403" s="8" t="s">
        <v>344</v>
      </c>
      <c r="B403" s="8">
        <v>1589523071</v>
      </c>
      <c r="C403" s="8" t="s">
        <v>2107</v>
      </c>
      <c r="D403" s="8">
        <v>1</v>
      </c>
      <c r="E403" s="8">
        <v>1</v>
      </c>
      <c r="F403" s="8">
        <v>0</v>
      </c>
      <c r="G403" s="8">
        <v>1</v>
      </c>
      <c r="H403" s="8">
        <v>1</v>
      </c>
    </row>
    <row r="404" spans="1:8" x14ac:dyDescent="0.2">
      <c r="A404" s="8" t="s">
        <v>345</v>
      </c>
      <c r="B404" s="8">
        <v>1589510312</v>
      </c>
      <c r="C404" s="8" t="s">
        <v>2107</v>
      </c>
      <c r="D404" s="8">
        <v>1</v>
      </c>
      <c r="E404" s="8">
        <v>0</v>
      </c>
      <c r="F404" s="8">
        <v>0</v>
      </c>
      <c r="G404" s="8">
        <v>1</v>
      </c>
      <c r="H404" s="8">
        <v>1</v>
      </c>
    </row>
    <row r="405" spans="1:8" x14ac:dyDescent="0.2">
      <c r="A405" s="8" t="s">
        <v>346</v>
      </c>
      <c r="B405" s="8">
        <v>1589505261</v>
      </c>
      <c r="C405" s="8" t="s">
        <v>2107</v>
      </c>
      <c r="D405" s="8">
        <v>1</v>
      </c>
      <c r="E405" s="8">
        <v>0</v>
      </c>
      <c r="F405" s="8">
        <v>0</v>
      </c>
      <c r="G405" s="8">
        <v>1</v>
      </c>
      <c r="H405" s="8">
        <v>1</v>
      </c>
    </row>
    <row r="406" spans="1:8" x14ac:dyDescent="0.2">
      <c r="A406" s="8" t="s">
        <v>347</v>
      </c>
      <c r="B406" s="8">
        <v>1588032005</v>
      </c>
      <c r="C406" s="8" t="s">
        <v>2106</v>
      </c>
      <c r="D406" s="8">
        <v>0</v>
      </c>
      <c r="E406" s="8">
        <v>0</v>
      </c>
      <c r="F406" s="8">
        <v>0</v>
      </c>
      <c r="G406" s="8">
        <v>1</v>
      </c>
      <c r="H406" s="8">
        <v>0</v>
      </c>
    </row>
    <row r="407" spans="1:8" x14ac:dyDescent="0.2">
      <c r="A407" s="8" t="s">
        <v>348</v>
      </c>
      <c r="B407" s="8">
        <v>1589511164</v>
      </c>
      <c r="C407" s="8" t="s">
        <v>2107</v>
      </c>
      <c r="D407" s="8">
        <v>1</v>
      </c>
      <c r="E407" s="8">
        <v>0</v>
      </c>
      <c r="F407" s="8">
        <v>0</v>
      </c>
      <c r="G407" s="8">
        <v>1</v>
      </c>
      <c r="H407" s="8">
        <v>1</v>
      </c>
    </row>
    <row r="408" spans="1:8" x14ac:dyDescent="0.2">
      <c r="A408" s="8" t="s">
        <v>1350</v>
      </c>
      <c r="B408" s="8">
        <v>1589510904</v>
      </c>
      <c r="C408" s="8" t="s">
        <v>2107</v>
      </c>
      <c r="D408" s="8">
        <v>1</v>
      </c>
      <c r="E408" s="8">
        <v>0</v>
      </c>
      <c r="F408" s="8">
        <v>0</v>
      </c>
      <c r="G408" s="8">
        <v>1</v>
      </c>
      <c r="H408" s="8">
        <v>1</v>
      </c>
    </row>
    <row r="409" spans="1:8" x14ac:dyDescent="0.2">
      <c r="A409" s="8" t="s">
        <v>1351</v>
      </c>
      <c r="B409" s="8">
        <v>1589521694</v>
      </c>
      <c r="C409" s="8" t="s">
        <v>2107</v>
      </c>
      <c r="D409" s="8">
        <v>1</v>
      </c>
      <c r="E409" s="8">
        <v>0</v>
      </c>
      <c r="F409" s="8">
        <v>0</v>
      </c>
      <c r="G409" s="8">
        <v>1</v>
      </c>
      <c r="H409" s="8">
        <v>1</v>
      </c>
    </row>
    <row r="410" spans="1:8" x14ac:dyDescent="0.2">
      <c r="A410" s="8" t="s">
        <v>349</v>
      </c>
      <c r="B410" s="8">
        <v>1587772809</v>
      </c>
      <c r="C410" s="8" t="s">
        <v>2106</v>
      </c>
      <c r="D410" s="8">
        <v>0</v>
      </c>
      <c r="E410" s="8">
        <v>0</v>
      </c>
      <c r="F410" s="8">
        <v>0</v>
      </c>
      <c r="G410" s="8">
        <v>1</v>
      </c>
      <c r="H410" s="8">
        <v>0</v>
      </c>
    </row>
    <row r="411" spans="1:8" x14ac:dyDescent="0.2">
      <c r="A411" s="8" t="s">
        <v>350</v>
      </c>
      <c r="B411" s="8">
        <v>1589367538</v>
      </c>
      <c r="C411" s="8" t="s">
        <v>2107</v>
      </c>
      <c r="D411" s="8">
        <v>1</v>
      </c>
      <c r="E411" s="8">
        <v>0</v>
      </c>
      <c r="F411" s="8">
        <v>0</v>
      </c>
      <c r="G411" s="8">
        <v>1</v>
      </c>
      <c r="H411" s="8">
        <v>1</v>
      </c>
    </row>
    <row r="412" spans="1:8" x14ac:dyDescent="0.2">
      <c r="A412" s="8" t="s">
        <v>352</v>
      </c>
      <c r="B412" s="8">
        <v>1589510343</v>
      </c>
      <c r="C412" s="8" t="s">
        <v>2107</v>
      </c>
      <c r="D412" s="8">
        <v>1</v>
      </c>
      <c r="E412" s="8">
        <v>0</v>
      </c>
      <c r="F412" s="8">
        <v>0</v>
      </c>
      <c r="G412" s="8">
        <v>1</v>
      </c>
      <c r="H412" s="8">
        <v>1</v>
      </c>
    </row>
    <row r="413" spans="1:8" x14ac:dyDescent="0.2">
      <c r="A413" s="8" t="s">
        <v>353</v>
      </c>
      <c r="B413" s="8">
        <v>1589523135</v>
      </c>
      <c r="C413" s="8" t="s">
        <v>2107</v>
      </c>
      <c r="D413" s="8">
        <v>1</v>
      </c>
      <c r="E413" s="8">
        <v>1</v>
      </c>
      <c r="F413" s="8">
        <v>0</v>
      </c>
      <c r="G413" s="8">
        <v>1</v>
      </c>
      <c r="H413" s="8">
        <v>1</v>
      </c>
    </row>
    <row r="414" spans="1:8" x14ac:dyDescent="0.2">
      <c r="A414" s="8" t="s">
        <v>354</v>
      </c>
      <c r="B414" s="8">
        <v>1589456101</v>
      </c>
      <c r="C414" s="8" t="s">
        <v>2107</v>
      </c>
      <c r="D414" s="8">
        <v>1</v>
      </c>
      <c r="E414" s="8">
        <v>0</v>
      </c>
      <c r="F414" s="8">
        <v>0</v>
      </c>
      <c r="G414" s="8">
        <v>1</v>
      </c>
      <c r="H414" s="8">
        <v>1</v>
      </c>
    </row>
    <row r="415" spans="1:8" x14ac:dyDescent="0.2">
      <c r="A415" s="8" t="s">
        <v>355</v>
      </c>
      <c r="B415" s="8">
        <v>1589510384</v>
      </c>
      <c r="C415" s="8" t="s">
        <v>2107</v>
      </c>
      <c r="D415" s="8">
        <v>1</v>
      </c>
      <c r="E415" s="8">
        <v>0</v>
      </c>
      <c r="F415" s="8">
        <v>0</v>
      </c>
      <c r="G415" s="8">
        <v>1</v>
      </c>
      <c r="H415" s="8">
        <v>1</v>
      </c>
    </row>
    <row r="416" spans="1:8" x14ac:dyDescent="0.2">
      <c r="A416" s="8" t="s">
        <v>356</v>
      </c>
      <c r="B416" s="8">
        <v>1587772804</v>
      </c>
      <c r="C416" s="8" t="s">
        <v>2106</v>
      </c>
      <c r="D416" s="8">
        <v>0</v>
      </c>
      <c r="E416" s="8">
        <v>0</v>
      </c>
      <c r="F416" s="8">
        <v>0</v>
      </c>
      <c r="G416" s="8">
        <v>1</v>
      </c>
      <c r="H416" s="8">
        <v>0</v>
      </c>
    </row>
    <row r="417" spans="1:8" x14ac:dyDescent="0.2">
      <c r="A417" s="8" t="s">
        <v>357</v>
      </c>
      <c r="B417" s="8">
        <v>1589511284</v>
      </c>
      <c r="C417" s="8" t="s">
        <v>2107</v>
      </c>
      <c r="D417" s="8">
        <v>1</v>
      </c>
      <c r="E417" s="8">
        <v>0</v>
      </c>
      <c r="F417" s="8">
        <v>0</v>
      </c>
      <c r="G417" s="8">
        <v>1</v>
      </c>
      <c r="H417" s="8">
        <v>1</v>
      </c>
    </row>
    <row r="418" spans="1:8" x14ac:dyDescent="0.2">
      <c r="A418" s="8" t="s">
        <v>358</v>
      </c>
      <c r="B418" s="8">
        <v>1589510863</v>
      </c>
      <c r="C418" s="8" t="s">
        <v>2107</v>
      </c>
      <c r="D418" s="8">
        <v>1</v>
      </c>
      <c r="E418" s="8">
        <v>0</v>
      </c>
      <c r="F418" s="8">
        <v>0</v>
      </c>
      <c r="G418" s="8">
        <v>1</v>
      </c>
      <c r="H418" s="8">
        <v>1</v>
      </c>
    </row>
    <row r="419" spans="1:8" x14ac:dyDescent="0.2">
      <c r="A419" s="8" t="s">
        <v>359</v>
      </c>
      <c r="B419" s="8">
        <v>1589456463</v>
      </c>
      <c r="C419" s="8" t="s">
        <v>2107</v>
      </c>
      <c r="D419" s="8">
        <v>1</v>
      </c>
      <c r="E419" s="8">
        <v>0</v>
      </c>
      <c r="F419" s="8">
        <v>0</v>
      </c>
      <c r="G419" s="8">
        <v>1</v>
      </c>
      <c r="H419" s="8">
        <v>1</v>
      </c>
    </row>
    <row r="420" spans="1:8" x14ac:dyDescent="0.2">
      <c r="A420" s="8" t="s">
        <v>360</v>
      </c>
      <c r="B420" s="8">
        <v>1589471750</v>
      </c>
      <c r="C420" s="8" t="s">
        <v>2107</v>
      </c>
      <c r="D420" s="8">
        <v>1</v>
      </c>
      <c r="E420" s="8">
        <v>0</v>
      </c>
      <c r="F420" s="8">
        <v>0</v>
      </c>
      <c r="G420" s="8">
        <v>1</v>
      </c>
      <c r="H420" s="8">
        <v>1</v>
      </c>
    </row>
    <row r="421" spans="1:8" x14ac:dyDescent="0.2">
      <c r="A421" s="8" t="s">
        <v>361</v>
      </c>
      <c r="B421" s="8">
        <v>1589504443</v>
      </c>
      <c r="C421" s="8" t="s">
        <v>2107</v>
      </c>
      <c r="D421" s="8">
        <v>1</v>
      </c>
      <c r="E421" s="8">
        <v>0</v>
      </c>
      <c r="F421" s="8">
        <v>0</v>
      </c>
      <c r="G421" s="8">
        <v>1</v>
      </c>
      <c r="H421" s="8">
        <v>1</v>
      </c>
    </row>
    <row r="422" spans="1:8" x14ac:dyDescent="0.2">
      <c r="A422" s="8" t="s">
        <v>362</v>
      </c>
      <c r="B422" s="8">
        <v>1589510468</v>
      </c>
      <c r="C422" s="8" t="s">
        <v>2107</v>
      </c>
      <c r="D422" s="8">
        <v>1</v>
      </c>
      <c r="E422" s="8">
        <v>0</v>
      </c>
      <c r="F422" s="8">
        <v>0</v>
      </c>
      <c r="G422" s="8">
        <v>1</v>
      </c>
      <c r="H422" s="8">
        <v>1</v>
      </c>
    </row>
    <row r="423" spans="1:8" x14ac:dyDescent="0.2">
      <c r="A423" s="8" t="s">
        <v>363</v>
      </c>
      <c r="B423" s="8">
        <v>1587513608</v>
      </c>
      <c r="C423" s="8" t="s">
        <v>2106</v>
      </c>
      <c r="D423" s="8">
        <v>0</v>
      </c>
      <c r="E423" s="8">
        <v>0</v>
      </c>
      <c r="F423" s="8">
        <v>0</v>
      </c>
      <c r="G423" s="8">
        <v>0</v>
      </c>
      <c r="H423" s="8">
        <v>0</v>
      </c>
    </row>
    <row r="424" spans="1:8" x14ac:dyDescent="0.2">
      <c r="A424" s="8" t="s">
        <v>364</v>
      </c>
      <c r="B424" s="8">
        <v>1589506849</v>
      </c>
      <c r="C424" s="8" t="s">
        <v>2107</v>
      </c>
      <c r="D424" s="8">
        <v>1</v>
      </c>
      <c r="E424" s="8">
        <v>0</v>
      </c>
      <c r="F424" s="8">
        <v>0</v>
      </c>
      <c r="G424" s="8">
        <v>1</v>
      </c>
      <c r="H424" s="8">
        <v>1</v>
      </c>
    </row>
    <row r="425" spans="1:8" x14ac:dyDescent="0.2">
      <c r="A425" s="8" t="s">
        <v>365</v>
      </c>
      <c r="B425" s="8">
        <v>1587772851</v>
      </c>
      <c r="C425" s="8" t="s">
        <v>2107</v>
      </c>
      <c r="D425" s="8">
        <v>0</v>
      </c>
      <c r="E425" s="8">
        <v>0</v>
      </c>
      <c r="F425" s="8">
        <v>0</v>
      </c>
      <c r="G425" s="8">
        <v>1</v>
      </c>
      <c r="H425" s="8">
        <v>0</v>
      </c>
    </row>
    <row r="426" spans="1:8" x14ac:dyDescent="0.2">
      <c r="A426" s="8" t="s">
        <v>366</v>
      </c>
      <c r="B426" s="8">
        <v>1589516797</v>
      </c>
      <c r="C426" s="8" t="s">
        <v>2107</v>
      </c>
      <c r="D426" s="8">
        <v>1</v>
      </c>
      <c r="E426" s="8">
        <v>0</v>
      </c>
      <c r="F426" s="8">
        <v>0</v>
      </c>
      <c r="G426" s="8">
        <v>1</v>
      </c>
      <c r="H426" s="8">
        <v>1</v>
      </c>
    </row>
    <row r="427" spans="1:8" x14ac:dyDescent="0.2">
      <c r="A427" s="8" t="s">
        <v>367</v>
      </c>
      <c r="B427" s="8">
        <v>1589506183</v>
      </c>
      <c r="C427" s="8" t="s">
        <v>2107</v>
      </c>
      <c r="D427" s="8">
        <v>1</v>
      </c>
      <c r="E427" s="8">
        <v>0</v>
      </c>
      <c r="F427" s="8">
        <v>0</v>
      </c>
      <c r="G427" s="8">
        <v>1</v>
      </c>
      <c r="H427" s="8">
        <v>1</v>
      </c>
    </row>
    <row r="428" spans="1:8" x14ac:dyDescent="0.2">
      <c r="A428" s="8" t="s">
        <v>368</v>
      </c>
      <c r="B428" s="8">
        <v>1589523136</v>
      </c>
      <c r="C428" s="8" t="s">
        <v>2107</v>
      </c>
      <c r="D428" s="8">
        <v>1</v>
      </c>
      <c r="E428" s="8">
        <v>1</v>
      </c>
      <c r="F428" s="8">
        <v>0</v>
      </c>
      <c r="G428" s="8">
        <v>1</v>
      </c>
      <c r="H428" s="8">
        <v>1</v>
      </c>
    </row>
    <row r="429" spans="1:8" x14ac:dyDescent="0.2">
      <c r="A429" s="8" t="s">
        <v>369</v>
      </c>
      <c r="B429" s="8">
        <v>1589510980</v>
      </c>
      <c r="C429" s="8" t="s">
        <v>2107</v>
      </c>
      <c r="D429" s="8">
        <v>1</v>
      </c>
      <c r="E429" s="8">
        <v>0</v>
      </c>
      <c r="F429" s="8">
        <v>0</v>
      </c>
      <c r="G429" s="8">
        <v>1</v>
      </c>
      <c r="H429" s="8">
        <v>1</v>
      </c>
    </row>
    <row r="430" spans="1:8" x14ac:dyDescent="0.2">
      <c r="A430" s="8" t="s">
        <v>370</v>
      </c>
      <c r="B430" s="8">
        <v>1589505143</v>
      </c>
      <c r="C430" s="8" t="s">
        <v>2107</v>
      </c>
      <c r="D430" s="8">
        <v>1</v>
      </c>
      <c r="E430" s="8">
        <v>0</v>
      </c>
      <c r="F430" s="8">
        <v>0</v>
      </c>
      <c r="G430" s="8">
        <v>1</v>
      </c>
      <c r="H430" s="8">
        <v>1</v>
      </c>
    </row>
    <row r="431" spans="1:8" x14ac:dyDescent="0.2">
      <c r="A431" s="8" t="s">
        <v>371</v>
      </c>
      <c r="B431" s="8">
        <v>1589017867</v>
      </c>
      <c r="C431" s="8" t="s">
        <v>2107</v>
      </c>
      <c r="D431" s="8">
        <v>0</v>
      </c>
      <c r="E431" s="8">
        <v>0</v>
      </c>
      <c r="F431" s="8">
        <v>0</v>
      </c>
      <c r="G431" s="8">
        <v>1</v>
      </c>
      <c r="H431" s="8">
        <v>0</v>
      </c>
    </row>
    <row r="432" spans="1:8" x14ac:dyDescent="0.2">
      <c r="A432" s="8" t="s">
        <v>372</v>
      </c>
      <c r="B432" s="8">
        <v>1589523040</v>
      </c>
      <c r="C432" s="8" t="s">
        <v>2107</v>
      </c>
      <c r="D432" s="8">
        <v>1</v>
      </c>
      <c r="E432" s="8">
        <v>1</v>
      </c>
      <c r="F432" s="8">
        <v>0</v>
      </c>
      <c r="G432" s="8">
        <v>1</v>
      </c>
      <c r="H432" s="8">
        <v>1</v>
      </c>
    </row>
    <row r="433" spans="1:8" x14ac:dyDescent="0.2">
      <c r="A433" s="8" t="s">
        <v>373</v>
      </c>
      <c r="B433" s="8">
        <v>1589472815</v>
      </c>
      <c r="C433" s="8" t="s">
        <v>2108</v>
      </c>
      <c r="D433" s="8">
        <v>1</v>
      </c>
      <c r="E433" s="8">
        <v>0</v>
      </c>
      <c r="F433" s="8">
        <v>0</v>
      </c>
      <c r="G433" s="8">
        <v>1</v>
      </c>
      <c r="H433" s="8">
        <v>1</v>
      </c>
    </row>
    <row r="434" spans="1:8" x14ac:dyDescent="0.2">
      <c r="A434" s="8" t="s">
        <v>374</v>
      </c>
      <c r="B434" s="8">
        <v>1587772847</v>
      </c>
      <c r="C434" s="8" t="s">
        <v>2106</v>
      </c>
      <c r="D434" s="8">
        <v>0</v>
      </c>
      <c r="E434" s="8">
        <v>0</v>
      </c>
      <c r="F434" s="8">
        <v>0</v>
      </c>
      <c r="G434" s="8">
        <v>1</v>
      </c>
      <c r="H434" s="8">
        <v>0</v>
      </c>
    </row>
    <row r="435" spans="1:8" x14ac:dyDescent="0.2">
      <c r="A435" s="8" t="s">
        <v>375</v>
      </c>
      <c r="B435" s="8">
        <v>1589516616</v>
      </c>
      <c r="C435" s="8" t="s">
        <v>2107</v>
      </c>
      <c r="D435" s="8">
        <v>1</v>
      </c>
      <c r="E435" s="8">
        <v>0</v>
      </c>
      <c r="F435" s="8">
        <v>0</v>
      </c>
      <c r="G435" s="8">
        <v>1</v>
      </c>
      <c r="H435" s="8">
        <v>1</v>
      </c>
    </row>
    <row r="436" spans="1:8" x14ac:dyDescent="0.2">
      <c r="A436" s="8" t="s">
        <v>376</v>
      </c>
      <c r="B436" s="8">
        <v>1587772809</v>
      </c>
      <c r="C436" s="8" t="s">
        <v>2106</v>
      </c>
      <c r="D436" s="8">
        <v>0</v>
      </c>
      <c r="E436" s="8">
        <v>0</v>
      </c>
      <c r="F436" s="8">
        <v>0</v>
      </c>
      <c r="G436" s="8">
        <v>1</v>
      </c>
      <c r="H436" s="8">
        <v>0</v>
      </c>
    </row>
    <row r="437" spans="1:8" x14ac:dyDescent="0.2">
      <c r="A437" s="8" t="s">
        <v>377</v>
      </c>
      <c r="B437" s="8">
        <v>1589515655</v>
      </c>
      <c r="C437" s="8" t="s">
        <v>2107</v>
      </c>
      <c r="D437" s="8">
        <v>1</v>
      </c>
      <c r="E437" s="8">
        <v>0</v>
      </c>
      <c r="F437" s="8">
        <v>0</v>
      </c>
      <c r="G437" s="8">
        <v>1</v>
      </c>
      <c r="H437" s="8">
        <v>1</v>
      </c>
    </row>
    <row r="438" spans="1:8" x14ac:dyDescent="0.2">
      <c r="A438" s="8" t="s">
        <v>2230</v>
      </c>
      <c r="B438" s="8">
        <v>1589505961</v>
      </c>
      <c r="C438" s="8" t="s">
        <v>2107</v>
      </c>
      <c r="D438" s="8">
        <v>1</v>
      </c>
      <c r="E438" s="8">
        <v>0</v>
      </c>
      <c r="F438" s="8">
        <v>0</v>
      </c>
      <c r="G438" s="8">
        <v>1</v>
      </c>
      <c r="H438" s="8">
        <v>1</v>
      </c>
    </row>
    <row r="439" spans="1:8" x14ac:dyDescent="0.2">
      <c r="A439" s="8" t="s">
        <v>378</v>
      </c>
      <c r="B439" s="8">
        <v>1589505184</v>
      </c>
      <c r="C439" s="8" t="s">
        <v>2107</v>
      </c>
      <c r="D439" s="8">
        <v>1</v>
      </c>
      <c r="E439" s="8">
        <v>0</v>
      </c>
      <c r="F439" s="8">
        <v>0</v>
      </c>
      <c r="G439" s="8">
        <v>1</v>
      </c>
      <c r="H439" s="8">
        <v>1</v>
      </c>
    </row>
    <row r="440" spans="1:8" x14ac:dyDescent="0.2">
      <c r="A440" s="8" t="s">
        <v>1353</v>
      </c>
      <c r="B440" s="8">
        <v>1589504196</v>
      </c>
      <c r="C440" s="8" t="s">
        <v>2107</v>
      </c>
      <c r="D440" s="8">
        <v>1</v>
      </c>
      <c r="E440" s="8">
        <v>0</v>
      </c>
      <c r="F440" s="8">
        <v>0</v>
      </c>
      <c r="G440" s="8">
        <v>1</v>
      </c>
      <c r="H440" s="8">
        <v>1</v>
      </c>
    </row>
    <row r="441" spans="1:8" x14ac:dyDescent="0.2">
      <c r="A441" s="8" t="s">
        <v>379</v>
      </c>
      <c r="B441" s="8">
        <v>1589523037</v>
      </c>
      <c r="C441" s="8" t="s">
        <v>2107</v>
      </c>
      <c r="D441" s="8">
        <v>1</v>
      </c>
      <c r="E441" s="8">
        <v>1</v>
      </c>
      <c r="F441" s="8">
        <v>0</v>
      </c>
      <c r="G441" s="8">
        <v>1</v>
      </c>
      <c r="H441" s="8">
        <v>1</v>
      </c>
    </row>
    <row r="442" spans="1:8" x14ac:dyDescent="0.2">
      <c r="A442" s="8" t="s">
        <v>380</v>
      </c>
      <c r="B442" s="8">
        <v>1589510801</v>
      </c>
      <c r="C442" s="8" t="s">
        <v>2107</v>
      </c>
      <c r="D442" s="8">
        <v>1</v>
      </c>
      <c r="E442" s="8">
        <v>0</v>
      </c>
      <c r="F442" s="8">
        <v>0</v>
      </c>
      <c r="G442" s="8">
        <v>1</v>
      </c>
      <c r="H442" s="8">
        <v>1</v>
      </c>
    </row>
    <row r="443" spans="1:8" x14ac:dyDescent="0.2">
      <c r="A443" s="8" t="s">
        <v>1354</v>
      </c>
      <c r="B443" s="8">
        <v>1588032007</v>
      </c>
      <c r="C443" s="8" t="s">
        <v>2106</v>
      </c>
      <c r="D443" s="8">
        <v>0</v>
      </c>
      <c r="E443" s="8">
        <v>0</v>
      </c>
      <c r="F443" s="8">
        <v>0</v>
      </c>
      <c r="G443" s="8">
        <v>1</v>
      </c>
      <c r="H443" s="8">
        <v>0</v>
      </c>
    </row>
    <row r="444" spans="1:8" x14ac:dyDescent="0.2">
      <c r="A444" s="8" t="s">
        <v>381</v>
      </c>
      <c r="B444" s="8">
        <v>1589517943</v>
      </c>
      <c r="C444" s="8" t="s">
        <v>2107</v>
      </c>
      <c r="D444" s="8">
        <v>1</v>
      </c>
      <c r="E444" s="8">
        <v>0</v>
      </c>
      <c r="F444" s="8">
        <v>0</v>
      </c>
      <c r="G444" s="8">
        <v>1</v>
      </c>
      <c r="H444" s="8">
        <v>1</v>
      </c>
    </row>
    <row r="445" spans="1:8" x14ac:dyDescent="0.2">
      <c r="A445" s="8" t="s">
        <v>382</v>
      </c>
      <c r="B445" s="8">
        <v>1589297278</v>
      </c>
      <c r="C445" s="8" t="s">
        <v>2107</v>
      </c>
      <c r="D445" s="8">
        <v>1</v>
      </c>
      <c r="E445" s="8">
        <v>0</v>
      </c>
      <c r="F445" s="8">
        <v>0</v>
      </c>
      <c r="G445" s="8">
        <v>1</v>
      </c>
      <c r="H445" s="8">
        <v>1</v>
      </c>
    </row>
    <row r="446" spans="1:8" x14ac:dyDescent="0.2">
      <c r="A446" s="8" t="s">
        <v>383</v>
      </c>
      <c r="B446" s="8">
        <v>1588301482</v>
      </c>
      <c r="C446" s="8" t="s">
        <v>2107</v>
      </c>
      <c r="D446" s="8">
        <v>0</v>
      </c>
      <c r="E446" s="8">
        <v>0</v>
      </c>
      <c r="F446" s="8">
        <v>0</v>
      </c>
      <c r="G446" s="8">
        <v>1</v>
      </c>
      <c r="H446" s="8">
        <v>1</v>
      </c>
    </row>
    <row r="447" spans="1:8" x14ac:dyDescent="0.2">
      <c r="A447" s="8" t="s">
        <v>1356</v>
      </c>
      <c r="B447" s="8">
        <v>1589523147</v>
      </c>
      <c r="C447" s="8" t="s">
        <v>2107</v>
      </c>
      <c r="D447" s="8">
        <v>1</v>
      </c>
      <c r="E447" s="8">
        <v>1</v>
      </c>
      <c r="F447" s="8">
        <v>0</v>
      </c>
      <c r="G447" s="8">
        <v>1</v>
      </c>
      <c r="H447" s="8">
        <v>1</v>
      </c>
    </row>
    <row r="448" spans="1:8" x14ac:dyDescent="0.2">
      <c r="A448" s="8" t="s">
        <v>1357</v>
      </c>
      <c r="B448" s="8">
        <v>1589505279</v>
      </c>
      <c r="C448" s="8" t="s">
        <v>2107</v>
      </c>
      <c r="D448" s="8">
        <v>1</v>
      </c>
      <c r="E448" s="8">
        <v>0</v>
      </c>
      <c r="F448" s="8">
        <v>0</v>
      </c>
      <c r="G448" s="8">
        <v>1</v>
      </c>
      <c r="H448" s="8">
        <v>1</v>
      </c>
    </row>
    <row r="449" spans="1:8" x14ac:dyDescent="0.2">
      <c r="A449" s="8" t="s">
        <v>384</v>
      </c>
      <c r="B449" s="8">
        <v>1589504446</v>
      </c>
      <c r="C449" s="8" t="s">
        <v>2107</v>
      </c>
      <c r="D449" s="8">
        <v>1</v>
      </c>
      <c r="E449" s="8">
        <v>0</v>
      </c>
      <c r="F449" s="8">
        <v>0</v>
      </c>
      <c r="G449" s="8">
        <v>1</v>
      </c>
      <c r="H449" s="8">
        <v>1</v>
      </c>
    </row>
    <row r="450" spans="1:8" x14ac:dyDescent="0.2">
      <c r="A450" s="8" t="s">
        <v>385</v>
      </c>
      <c r="B450" s="8">
        <v>1588204806</v>
      </c>
      <c r="C450" s="8" t="s">
        <v>2107</v>
      </c>
      <c r="D450" s="8">
        <v>0</v>
      </c>
      <c r="E450" s="8">
        <v>0</v>
      </c>
      <c r="F450" s="8">
        <v>0</v>
      </c>
      <c r="G450" s="8">
        <v>1</v>
      </c>
      <c r="H450" s="8">
        <v>0</v>
      </c>
    </row>
    <row r="451" spans="1:8" x14ac:dyDescent="0.2">
      <c r="A451" s="8" t="s">
        <v>386</v>
      </c>
      <c r="B451" s="8">
        <v>1589513420</v>
      </c>
      <c r="C451" s="8" t="s">
        <v>2107</v>
      </c>
      <c r="D451" s="8">
        <v>1</v>
      </c>
      <c r="E451" s="8">
        <v>0</v>
      </c>
      <c r="F451" s="8">
        <v>0</v>
      </c>
      <c r="G451" s="8">
        <v>1</v>
      </c>
      <c r="H451" s="8">
        <v>1</v>
      </c>
    </row>
    <row r="452" spans="1:8" x14ac:dyDescent="0.2">
      <c r="A452" s="8" t="s">
        <v>387</v>
      </c>
      <c r="B452" s="8">
        <v>1589504603</v>
      </c>
      <c r="C452" s="8" t="s">
        <v>2107</v>
      </c>
      <c r="D452" s="8">
        <v>1</v>
      </c>
      <c r="E452" s="8">
        <v>0</v>
      </c>
      <c r="F452" s="8">
        <v>0</v>
      </c>
      <c r="G452" s="8">
        <v>1</v>
      </c>
      <c r="H452" s="8">
        <v>1</v>
      </c>
    </row>
    <row r="453" spans="1:8" x14ac:dyDescent="0.2">
      <c r="A453" s="8" t="s">
        <v>388</v>
      </c>
      <c r="B453" s="8">
        <v>1589504443</v>
      </c>
      <c r="C453" s="8" t="s">
        <v>2107</v>
      </c>
      <c r="D453" s="8">
        <v>1</v>
      </c>
      <c r="E453" s="8">
        <v>0</v>
      </c>
      <c r="F453" s="8">
        <v>0</v>
      </c>
      <c r="G453" s="8">
        <v>1</v>
      </c>
      <c r="H453" s="8">
        <v>1</v>
      </c>
    </row>
    <row r="454" spans="1:8" x14ac:dyDescent="0.2">
      <c r="A454" s="8" t="s">
        <v>389</v>
      </c>
      <c r="B454" s="8">
        <v>1589523122</v>
      </c>
      <c r="C454" s="8" t="s">
        <v>2107</v>
      </c>
      <c r="D454" s="8">
        <v>1</v>
      </c>
      <c r="E454" s="8">
        <v>1</v>
      </c>
      <c r="F454" s="8">
        <v>0</v>
      </c>
      <c r="G454" s="8">
        <v>1</v>
      </c>
      <c r="H454" s="8">
        <v>1</v>
      </c>
    </row>
    <row r="455" spans="1:8" x14ac:dyDescent="0.2">
      <c r="A455" s="8" t="s">
        <v>390</v>
      </c>
      <c r="B455" s="8">
        <v>1589512719</v>
      </c>
      <c r="C455" s="8" t="s">
        <v>2107</v>
      </c>
      <c r="D455" s="8">
        <v>1</v>
      </c>
      <c r="E455" s="8">
        <v>0</v>
      </c>
      <c r="F455" s="8">
        <v>0</v>
      </c>
      <c r="G455" s="8">
        <v>1</v>
      </c>
      <c r="H455" s="8">
        <v>1</v>
      </c>
    </row>
    <row r="456" spans="1:8" x14ac:dyDescent="0.2">
      <c r="A456" s="8" t="s">
        <v>1358</v>
      </c>
      <c r="B456" s="8">
        <v>1589509652</v>
      </c>
      <c r="C456" s="8" t="s">
        <v>2107</v>
      </c>
      <c r="D456" s="8">
        <v>1</v>
      </c>
      <c r="E456" s="8">
        <v>0</v>
      </c>
      <c r="F456" s="8">
        <v>0</v>
      </c>
      <c r="G456" s="8">
        <v>1</v>
      </c>
      <c r="H456" s="8">
        <v>1</v>
      </c>
    </row>
    <row r="457" spans="1:8" x14ac:dyDescent="0.2">
      <c r="A457" s="8" t="s">
        <v>1359</v>
      </c>
      <c r="B457" s="8">
        <v>1589512161</v>
      </c>
      <c r="C457" s="8" t="s">
        <v>2107</v>
      </c>
      <c r="D457" s="8">
        <v>1</v>
      </c>
      <c r="E457" s="8">
        <v>0</v>
      </c>
      <c r="F457" s="8">
        <v>0</v>
      </c>
      <c r="G457" s="8">
        <v>1</v>
      </c>
      <c r="H457" s="8">
        <v>1</v>
      </c>
    </row>
    <row r="458" spans="1:8" x14ac:dyDescent="0.2">
      <c r="A458" s="8" t="s">
        <v>391</v>
      </c>
      <c r="B458" s="8">
        <v>1589496814</v>
      </c>
      <c r="C458" s="8" t="s">
        <v>2107</v>
      </c>
      <c r="D458" s="8">
        <v>1</v>
      </c>
      <c r="E458" s="8">
        <v>0</v>
      </c>
      <c r="F458" s="8">
        <v>0</v>
      </c>
      <c r="G458" s="8">
        <v>1</v>
      </c>
      <c r="H458" s="8">
        <v>1</v>
      </c>
    </row>
    <row r="459" spans="1:8" x14ac:dyDescent="0.2">
      <c r="A459" s="8" t="s">
        <v>392</v>
      </c>
      <c r="B459" s="8">
        <v>1589505128</v>
      </c>
      <c r="C459" s="8" t="s">
        <v>2107</v>
      </c>
      <c r="D459" s="8">
        <v>1</v>
      </c>
      <c r="E459" s="8">
        <v>0</v>
      </c>
      <c r="F459" s="8">
        <v>0</v>
      </c>
      <c r="G459" s="8">
        <v>1</v>
      </c>
      <c r="H459" s="8">
        <v>1</v>
      </c>
    </row>
    <row r="460" spans="1:8" x14ac:dyDescent="0.2">
      <c r="A460" s="8" t="s">
        <v>393</v>
      </c>
      <c r="B460" s="8">
        <v>1589468292</v>
      </c>
      <c r="C460" s="8" t="s">
        <v>2107</v>
      </c>
      <c r="D460" s="8">
        <v>1</v>
      </c>
      <c r="E460" s="8">
        <v>0</v>
      </c>
      <c r="F460" s="8">
        <v>0</v>
      </c>
      <c r="G460" s="8">
        <v>1</v>
      </c>
      <c r="H460" s="8">
        <v>1</v>
      </c>
    </row>
    <row r="461" spans="1:8" x14ac:dyDescent="0.2">
      <c r="A461" s="8" t="s">
        <v>395</v>
      </c>
      <c r="B461" s="8">
        <v>1589504681</v>
      </c>
      <c r="C461" s="8" t="s">
        <v>2107</v>
      </c>
      <c r="D461" s="8">
        <v>1</v>
      </c>
      <c r="E461" s="8">
        <v>0</v>
      </c>
      <c r="F461" s="8">
        <v>0</v>
      </c>
      <c r="G461" s="8">
        <v>1</v>
      </c>
      <c r="H461" s="8">
        <v>1</v>
      </c>
    </row>
    <row r="462" spans="1:8" x14ac:dyDescent="0.2">
      <c r="A462" s="8" t="s">
        <v>396</v>
      </c>
      <c r="B462" s="8">
        <v>1589519519</v>
      </c>
      <c r="C462" s="8" t="s">
        <v>2107</v>
      </c>
      <c r="D462" s="8">
        <v>1</v>
      </c>
      <c r="E462" s="8">
        <v>0</v>
      </c>
      <c r="F462" s="8">
        <v>0</v>
      </c>
      <c r="G462" s="8">
        <v>1</v>
      </c>
      <c r="H462" s="8">
        <v>1</v>
      </c>
    </row>
    <row r="463" spans="1:8" x14ac:dyDescent="0.2">
      <c r="A463" s="8" t="s">
        <v>397</v>
      </c>
      <c r="B463" s="8">
        <v>1588723210</v>
      </c>
      <c r="C463" s="8" t="s">
        <v>2107</v>
      </c>
      <c r="D463" s="8">
        <v>0</v>
      </c>
      <c r="E463" s="8">
        <v>0</v>
      </c>
      <c r="F463" s="8">
        <v>0</v>
      </c>
      <c r="G463" s="8">
        <v>1</v>
      </c>
      <c r="H463" s="8">
        <v>0</v>
      </c>
    </row>
    <row r="464" spans="1:8" x14ac:dyDescent="0.2">
      <c r="A464" s="8" t="s">
        <v>1360</v>
      </c>
      <c r="B464" s="8">
        <v>1589523140</v>
      </c>
      <c r="C464" s="8" t="s">
        <v>2107</v>
      </c>
      <c r="D464" s="8">
        <v>1</v>
      </c>
      <c r="E464" s="8">
        <v>1</v>
      </c>
      <c r="F464" s="8">
        <v>0</v>
      </c>
      <c r="G464" s="8">
        <v>1</v>
      </c>
      <c r="H464" s="8">
        <v>1</v>
      </c>
    </row>
    <row r="465" spans="1:8" x14ac:dyDescent="0.2">
      <c r="A465" s="8" t="s">
        <v>398</v>
      </c>
      <c r="B465" s="8">
        <v>1589523063</v>
      </c>
      <c r="C465" s="8" t="s">
        <v>2107</v>
      </c>
      <c r="D465" s="8">
        <v>1</v>
      </c>
      <c r="E465" s="8">
        <v>1</v>
      </c>
      <c r="F465" s="8">
        <v>0</v>
      </c>
      <c r="G465" s="8">
        <v>1</v>
      </c>
      <c r="H465" s="8">
        <v>1</v>
      </c>
    </row>
    <row r="466" spans="1:8" x14ac:dyDescent="0.2">
      <c r="A466" s="8" t="s">
        <v>399</v>
      </c>
      <c r="B466" s="8">
        <v>1589523150</v>
      </c>
      <c r="C466" s="8" t="s">
        <v>2107</v>
      </c>
      <c r="D466" s="8">
        <v>1</v>
      </c>
      <c r="E466" s="8">
        <v>1</v>
      </c>
      <c r="F466" s="8">
        <v>0</v>
      </c>
      <c r="G466" s="8">
        <v>1</v>
      </c>
      <c r="H466" s="8">
        <v>1</v>
      </c>
    </row>
    <row r="467" spans="1:8" x14ac:dyDescent="0.2">
      <c r="A467" s="8" t="s">
        <v>400</v>
      </c>
      <c r="B467" s="8">
        <v>1587600005</v>
      </c>
      <c r="C467" s="8" t="s">
        <v>2106</v>
      </c>
      <c r="D467" s="8">
        <v>0</v>
      </c>
      <c r="E467" s="8">
        <v>0</v>
      </c>
      <c r="F467" s="8">
        <v>0</v>
      </c>
      <c r="G467" s="8">
        <v>1</v>
      </c>
      <c r="H467" s="8">
        <v>0</v>
      </c>
    </row>
    <row r="468" spans="1:8" x14ac:dyDescent="0.2">
      <c r="A468" s="8" t="s">
        <v>401</v>
      </c>
      <c r="B468" s="8">
        <v>1589510597</v>
      </c>
      <c r="C468" s="8" t="s">
        <v>2107</v>
      </c>
      <c r="D468" s="8">
        <v>1</v>
      </c>
      <c r="E468" s="8">
        <v>0</v>
      </c>
      <c r="F468" s="8">
        <v>0</v>
      </c>
      <c r="G468" s="8">
        <v>1</v>
      </c>
      <c r="H468" s="8">
        <v>1</v>
      </c>
    </row>
    <row r="469" spans="1:8" x14ac:dyDescent="0.2">
      <c r="A469" s="8" t="s">
        <v>402</v>
      </c>
      <c r="B469" s="8">
        <v>1589473921</v>
      </c>
      <c r="C469" s="8" t="s">
        <v>2107</v>
      </c>
      <c r="D469" s="8">
        <v>1</v>
      </c>
      <c r="E469" s="8">
        <v>0</v>
      </c>
      <c r="F469" s="8">
        <v>0</v>
      </c>
      <c r="G469" s="8">
        <v>1</v>
      </c>
      <c r="H469" s="8">
        <v>1</v>
      </c>
    </row>
    <row r="470" spans="1:8" x14ac:dyDescent="0.2">
      <c r="A470" s="8" t="s">
        <v>1361</v>
      </c>
      <c r="B470" s="8">
        <v>1588723206</v>
      </c>
      <c r="C470" s="8" t="s">
        <v>2107</v>
      </c>
      <c r="D470" s="8">
        <v>0</v>
      </c>
      <c r="E470" s="8">
        <v>0</v>
      </c>
      <c r="F470" s="8">
        <v>0</v>
      </c>
      <c r="G470" s="8">
        <v>1</v>
      </c>
      <c r="H470" s="8">
        <v>0</v>
      </c>
    </row>
    <row r="471" spans="1:8" x14ac:dyDescent="0.2">
      <c r="A471" s="8" t="s">
        <v>403</v>
      </c>
      <c r="B471" s="8">
        <v>1589504315</v>
      </c>
      <c r="C471" s="8" t="s">
        <v>2107</v>
      </c>
      <c r="D471" s="8">
        <v>1</v>
      </c>
      <c r="E471" s="8">
        <v>0</v>
      </c>
      <c r="F471" s="8">
        <v>0</v>
      </c>
      <c r="G471" s="8">
        <v>1</v>
      </c>
      <c r="H471" s="8">
        <v>1</v>
      </c>
    </row>
    <row r="472" spans="1:8" x14ac:dyDescent="0.2">
      <c r="A472" s="8" t="s">
        <v>405</v>
      </c>
      <c r="B472" s="8">
        <v>1589504801</v>
      </c>
      <c r="C472" s="8" t="s">
        <v>2107</v>
      </c>
      <c r="D472" s="8">
        <v>1</v>
      </c>
      <c r="E472" s="8">
        <v>0</v>
      </c>
      <c r="F472" s="8">
        <v>0</v>
      </c>
      <c r="G472" s="8">
        <v>1</v>
      </c>
      <c r="H472" s="8">
        <v>1</v>
      </c>
    </row>
    <row r="473" spans="1:8" x14ac:dyDescent="0.2">
      <c r="A473" s="8" t="s">
        <v>406</v>
      </c>
      <c r="B473" s="8">
        <v>1589504618</v>
      </c>
      <c r="C473" s="8" t="s">
        <v>2107</v>
      </c>
      <c r="D473" s="8">
        <v>1</v>
      </c>
      <c r="E473" s="8">
        <v>0</v>
      </c>
      <c r="F473" s="8">
        <v>0</v>
      </c>
      <c r="G473" s="8">
        <v>1</v>
      </c>
      <c r="H473" s="8">
        <v>1</v>
      </c>
    </row>
    <row r="474" spans="1:8" x14ac:dyDescent="0.2">
      <c r="A474" s="8" t="s">
        <v>407</v>
      </c>
      <c r="B474" s="8">
        <v>1589510667</v>
      </c>
      <c r="C474" s="8" t="s">
        <v>2107</v>
      </c>
      <c r="D474" s="8">
        <v>1</v>
      </c>
      <c r="E474" s="8">
        <v>0</v>
      </c>
      <c r="F474" s="8">
        <v>0</v>
      </c>
      <c r="G474" s="8">
        <v>1</v>
      </c>
      <c r="H474" s="8">
        <v>1</v>
      </c>
    </row>
    <row r="475" spans="1:8" x14ac:dyDescent="0.2">
      <c r="A475" s="8" t="s">
        <v>408</v>
      </c>
      <c r="B475" s="8">
        <v>1589511219</v>
      </c>
      <c r="C475" s="8" t="s">
        <v>2107</v>
      </c>
      <c r="D475" s="8">
        <v>1</v>
      </c>
      <c r="E475" s="8">
        <v>0</v>
      </c>
      <c r="F475" s="8">
        <v>0</v>
      </c>
      <c r="G475" s="8">
        <v>1</v>
      </c>
      <c r="H475" s="8">
        <v>1</v>
      </c>
    </row>
    <row r="476" spans="1:8" x14ac:dyDescent="0.2">
      <c r="A476" s="8" t="s">
        <v>1363</v>
      </c>
      <c r="B476" s="8">
        <v>1589506099</v>
      </c>
      <c r="C476" s="8" t="s">
        <v>2107</v>
      </c>
      <c r="D476" s="8">
        <v>1</v>
      </c>
      <c r="E476" s="8">
        <v>0</v>
      </c>
      <c r="F476" s="8">
        <v>0</v>
      </c>
      <c r="G476" s="8">
        <v>1</v>
      </c>
      <c r="H476" s="8">
        <v>1</v>
      </c>
    </row>
    <row r="477" spans="1:8" x14ac:dyDescent="0.2">
      <c r="A477" s="8" t="s">
        <v>409</v>
      </c>
      <c r="B477" s="8">
        <v>1589505513</v>
      </c>
      <c r="C477" s="8" t="s">
        <v>2107</v>
      </c>
      <c r="D477" s="8">
        <v>1</v>
      </c>
      <c r="E477" s="8">
        <v>0</v>
      </c>
      <c r="F477" s="8">
        <v>0</v>
      </c>
      <c r="G477" s="8">
        <v>1</v>
      </c>
      <c r="H477" s="8">
        <v>1</v>
      </c>
    </row>
    <row r="478" spans="1:8" x14ac:dyDescent="0.2">
      <c r="A478" s="8" t="s">
        <v>1364</v>
      </c>
      <c r="B478" s="8">
        <v>1589523103</v>
      </c>
      <c r="C478" s="8" t="s">
        <v>2107</v>
      </c>
      <c r="D478" s="8">
        <v>1</v>
      </c>
      <c r="E478" s="8">
        <v>1</v>
      </c>
      <c r="F478" s="8">
        <v>0</v>
      </c>
      <c r="G478" s="8">
        <v>1</v>
      </c>
      <c r="H478" s="8">
        <v>1</v>
      </c>
    </row>
    <row r="479" spans="1:8" x14ac:dyDescent="0.2">
      <c r="A479" s="8" t="s">
        <v>410</v>
      </c>
      <c r="B479" s="8">
        <v>1589510980</v>
      </c>
      <c r="C479" s="8" t="s">
        <v>2107</v>
      </c>
      <c r="D479" s="8">
        <v>1</v>
      </c>
      <c r="E479" s="8">
        <v>0</v>
      </c>
      <c r="F479" s="8">
        <v>0</v>
      </c>
      <c r="G479" s="8">
        <v>1</v>
      </c>
      <c r="H479" s="8">
        <v>1</v>
      </c>
    </row>
    <row r="480" spans="1:8" x14ac:dyDescent="0.2">
      <c r="A480" s="8" t="s">
        <v>411</v>
      </c>
      <c r="B480" s="8">
        <v>1589506249</v>
      </c>
      <c r="C480" s="8" t="s">
        <v>2107</v>
      </c>
      <c r="D480" s="8">
        <v>1</v>
      </c>
      <c r="E480" s="8">
        <v>0</v>
      </c>
      <c r="F480" s="8">
        <v>0</v>
      </c>
      <c r="G480" s="8">
        <v>1</v>
      </c>
      <c r="H480" s="8">
        <v>1</v>
      </c>
    </row>
    <row r="481" spans="1:8" x14ac:dyDescent="0.2">
      <c r="A481" s="8" t="s">
        <v>412</v>
      </c>
      <c r="B481" s="8">
        <v>1589511083</v>
      </c>
      <c r="C481" s="8" t="s">
        <v>2107</v>
      </c>
      <c r="D481" s="8">
        <v>1</v>
      </c>
      <c r="E481" s="8">
        <v>0</v>
      </c>
      <c r="F481" s="8">
        <v>0</v>
      </c>
      <c r="G481" s="8">
        <v>1</v>
      </c>
      <c r="H481" s="8">
        <v>1</v>
      </c>
    </row>
    <row r="482" spans="1:8" x14ac:dyDescent="0.2">
      <c r="A482" s="8" t="s">
        <v>413</v>
      </c>
      <c r="B482" s="8">
        <v>1589510560</v>
      </c>
      <c r="C482" s="8" t="s">
        <v>2107</v>
      </c>
      <c r="D482" s="8">
        <v>1</v>
      </c>
      <c r="E482" s="8">
        <v>0</v>
      </c>
      <c r="F482" s="8">
        <v>0</v>
      </c>
      <c r="G482" s="8">
        <v>1</v>
      </c>
      <c r="H482" s="8">
        <v>1</v>
      </c>
    </row>
    <row r="483" spans="1:8" x14ac:dyDescent="0.2">
      <c r="A483" s="8" t="s">
        <v>414</v>
      </c>
      <c r="B483" s="8">
        <v>1589470483</v>
      </c>
      <c r="C483" s="8" t="s">
        <v>2107</v>
      </c>
      <c r="D483" s="8">
        <v>1</v>
      </c>
      <c r="E483" s="8">
        <v>0</v>
      </c>
      <c r="F483" s="8">
        <v>0</v>
      </c>
      <c r="G483" s="8">
        <v>1</v>
      </c>
      <c r="H483" s="8">
        <v>1</v>
      </c>
    </row>
    <row r="484" spans="1:8" x14ac:dyDescent="0.2">
      <c r="A484" s="8" t="s">
        <v>415</v>
      </c>
      <c r="B484" s="8">
        <v>1589511162</v>
      </c>
      <c r="C484" s="8" t="s">
        <v>2107</v>
      </c>
      <c r="D484" s="8">
        <v>1</v>
      </c>
      <c r="E484" s="8">
        <v>0</v>
      </c>
      <c r="F484" s="8">
        <v>0</v>
      </c>
      <c r="G484" s="8">
        <v>1</v>
      </c>
      <c r="H484" s="8">
        <v>1</v>
      </c>
    </row>
    <row r="485" spans="1:8" x14ac:dyDescent="0.2">
      <c r="A485" s="8" t="s">
        <v>416</v>
      </c>
      <c r="B485" s="8">
        <v>1589460665</v>
      </c>
      <c r="C485" s="8" t="s">
        <v>2107</v>
      </c>
      <c r="D485" s="8">
        <v>1</v>
      </c>
      <c r="E485" s="8">
        <v>0</v>
      </c>
      <c r="F485" s="8">
        <v>0</v>
      </c>
      <c r="G485" s="8">
        <v>1</v>
      </c>
      <c r="H485" s="8">
        <v>1</v>
      </c>
    </row>
    <row r="486" spans="1:8" x14ac:dyDescent="0.2">
      <c r="A486" s="8" t="s">
        <v>1365</v>
      </c>
      <c r="B486" s="8">
        <v>1589281902</v>
      </c>
      <c r="C486" s="8" t="s">
        <v>2107</v>
      </c>
      <c r="D486" s="8">
        <v>1</v>
      </c>
      <c r="E486" s="8">
        <v>0</v>
      </c>
      <c r="F486" s="8">
        <v>0</v>
      </c>
      <c r="G486" s="8">
        <v>1</v>
      </c>
      <c r="H486" s="8">
        <v>1</v>
      </c>
    </row>
    <row r="487" spans="1:8" x14ac:dyDescent="0.2">
      <c r="A487" s="8" t="s">
        <v>417</v>
      </c>
      <c r="B487" s="8">
        <v>1589506011</v>
      </c>
      <c r="C487" s="8" t="s">
        <v>2107</v>
      </c>
      <c r="D487" s="8">
        <v>1</v>
      </c>
      <c r="E487" s="8">
        <v>0</v>
      </c>
      <c r="F487" s="8">
        <v>0</v>
      </c>
      <c r="G487" s="8">
        <v>1</v>
      </c>
      <c r="H487" s="8">
        <v>1</v>
      </c>
    </row>
    <row r="488" spans="1:8" x14ac:dyDescent="0.2">
      <c r="A488" s="8" t="s">
        <v>418</v>
      </c>
      <c r="B488" s="8">
        <v>1589508002</v>
      </c>
      <c r="C488" s="8" t="s">
        <v>2107</v>
      </c>
      <c r="D488" s="8">
        <v>1</v>
      </c>
      <c r="E488" s="8">
        <v>0</v>
      </c>
      <c r="F488" s="8">
        <v>0</v>
      </c>
      <c r="G488" s="8">
        <v>1</v>
      </c>
      <c r="H488" s="8">
        <v>1</v>
      </c>
    </row>
    <row r="489" spans="1:8" x14ac:dyDescent="0.2">
      <c r="A489" s="8" t="s">
        <v>2104</v>
      </c>
      <c r="B489" s="8">
        <v>1589523052</v>
      </c>
      <c r="C489" s="8" t="s">
        <v>2107</v>
      </c>
      <c r="D489" s="8">
        <v>1</v>
      </c>
      <c r="E489" s="8">
        <v>1</v>
      </c>
      <c r="F489" s="8">
        <v>0</v>
      </c>
      <c r="G489" s="8">
        <v>1</v>
      </c>
      <c r="H489" s="8">
        <v>1</v>
      </c>
    </row>
    <row r="490" spans="1:8" x14ac:dyDescent="0.2">
      <c r="A490" s="8" t="s">
        <v>1366</v>
      </c>
      <c r="B490" s="8">
        <v>1589523026</v>
      </c>
      <c r="C490" s="8" t="s">
        <v>2107</v>
      </c>
      <c r="D490" s="8">
        <v>1</v>
      </c>
      <c r="E490" s="8">
        <v>1</v>
      </c>
      <c r="F490" s="8">
        <v>0</v>
      </c>
      <c r="G490" s="8">
        <v>1</v>
      </c>
      <c r="H490" s="8">
        <v>1</v>
      </c>
    </row>
    <row r="491" spans="1:8" x14ac:dyDescent="0.2">
      <c r="A491" s="8" t="s">
        <v>1367</v>
      </c>
      <c r="B491" s="8">
        <v>1587704603</v>
      </c>
      <c r="C491" s="8" t="s">
        <v>2107</v>
      </c>
      <c r="D491" s="8">
        <v>0</v>
      </c>
      <c r="E491" s="8">
        <v>0</v>
      </c>
      <c r="F491" s="8">
        <v>0</v>
      </c>
      <c r="G491" s="8">
        <v>1</v>
      </c>
      <c r="H491" s="8">
        <v>1</v>
      </c>
    </row>
    <row r="492" spans="1:8" x14ac:dyDescent="0.2">
      <c r="A492" s="8" t="s">
        <v>419</v>
      </c>
      <c r="B492" s="8">
        <v>1589505420</v>
      </c>
      <c r="C492" s="8" t="s">
        <v>2107</v>
      </c>
      <c r="D492" s="8">
        <v>1</v>
      </c>
      <c r="E492" s="8">
        <v>0</v>
      </c>
      <c r="F492" s="8">
        <v>0</v>
      </c>
      <c r="G492" s="8">
        <v>1</v>
      </c>
      <c r="H492" s="8">
        <v>1</v>
      </c>
    </row>
    <row r="493" spans="1:8" x14ac:dyDescent="0.2">
      <c r="A493" s="8" t="s">
        <v>1369</v>
      </c>
      <c r="B493" s="8">
        <v>1589504540</v>
      </c>
      <c r="C493" s="8" t="s">
        <v>2107</v>
      </c>
      <c r="D493" s="8">
        <v>1</v>
      </c>
      <c r="E493" s="8">
        <v>0</v>
      </c>
      <c r="F493" s="8">
        <v>0</v>
      </c>
      <c r="G493" s="8">
        <v>1</v>
      </c>
      <c r="H493" s="8">
        <v>1</v>
      </c>
    </row>
    <row r="494" spans="1:8" x14ac:dyDescent="0.2">
      <c r="A494" s="8" t="s">
        <v>1370</v>
      </c>
      <c r="B494" s="8">
        <v>1589523082</v>
      </c>
      <c r="C494" s="8" t="s">
        <v>2107</v>
      </c>
      <c r="D494" s="8">
        <v>1</v>
      </c>
      <c r="E494" s="8">
        <v>1</v>
      </c>
      <c r="F494" s="8">
        <v>0</v>
      </c>
      <c r="G494" s="8">
        <v>1</v>
      </c>
      <c r="H494" s="8">
        <v>1</v>
      </c>
    </row>
    <row r="495" spans="1:8" x14ac:dyDescent="0.2">
      <c r="A495" s="8" t="s">
        <v>420</v>
      </c>
      <c r="B495" s="8">
        <v>1589523046</v>
      </c>
      <c r="C495" s="8" t="s">
        <v>2107</v>
      </c>
      <c r="D495" s="8">
        <v>1</v>
      </c>
      <c r="E495" s="8">
        <v>1</v>
      </c>
      <c r="F495" s="8">
        <v>0</v>
      </c>
      <c r="G495" s="8">
        <v>1</v>
      </c>
      <c r="H495" s="8">
        <v>1</v>
      </c>
    </row>
    <row r="496" spans="1:8" x14ac:dyDescent="0.2">
      <c r="A496" s="8" t="s">
        <v>421</v>
      </c>
      <c r="B496" s="8">
        <v>1589505161</v>
      </c>
      <c r="C496" s="8" t="s">
        <v>2107</v>
      </c>
      <c r="D496" s="8">
        <v>1</v>
      </c>
      <c r="E496" s="8">
        <v>0</v>
      </c>
      <c r="F496" s="8">
        <v>0</v>
      </c>
      <c r="G496" s="8">
        <v>1</v>
      </c>
      <c r="H496" s="8">
        <v>1</v>
      </c>
    </row>
    <row r="497" spans="1:8" x14ac:dyDescent="0.2">
      <c r="A497" s="8" t="s">
        <v>1371</v>
      </c>
      <c r="B497" s="8">
        <v>1589523065</v>
      </c>
      <c r="C497" s="8" t="s">
        <v>2107</v>
      </c>
      <c r="D497" s="8">
        <v>1</v>
      </c>
      <c r="E497" s="8">
        <v>1</v>
      </c>
      <c r="F497" s="8">
        <v>0</v>
      </c>
      <c r="G497" s="8">
        <v>1</v>
      </c>
      <c r="H497" s="8">
        <v>1</v>
      </c>
    </row>
    <row r="498" spans="1:8" x14ac:dyDescent="0.2">
      <c r="A498" s="8" t="s">
        <v>422</v>
      </c>
      <c r="B498" s="8">
        <v>1589510977</v>
      </c>
      <c r="C498" s="8" t="s">
        <v>2107</v>
      </c>
      <c r="D498" s="8">
        <v>1</v>
      </c>
      <c r="E498" s="8">
        <v>0</v>
      </c>
      <c r="F498" s="8">
        <v>0</v>
      </c>
      <c r="G498" s="8">
        <v>1</v>
      </c>
      <c r="H498" s="8">
        <v>1</v>
      </c>
    </row>
    <row r="499" spans="1:8" x14ac:dyDescent="0.2">
      <c r="A499" s="8" t="s">
        <v>1372</v>
      </c>
      <c r="B499" s="8">
        <v>1589505134</v>
      </c>
      <c r="C499" s="8" t="s">
        <v>2107</v>
      </c>
      <c r="D499" s="8">
        <v>1</v>
      </c>
      <c r="E499" s="8">
        <v>0</v>
      </c>
      <c r="F499" s="8">
        <v>0</v>
      </c>
      <c r="G499" s="8">
        <v>1</v>
      </c>
      <c r="H499" s="8">
        <v>1</v>
      </c>
    </row>
    <row r="500" spans="1:8" x14ac:dyDescent="0.2">
      <c r="A500" s="8" t="s">
        <v>1373</v>
      </c>
      <c r="B500" s="8">
        <v>1589511581</v>
      </c>
      <c r="C500" s="8" t="s">
        <v>2107</v>
      </c>
      <c r="D500" s="8">
        <v>1</v>
      </c>
      <c r="E500" s="8">
        <v>0</v>
      </c>
      <c r="F500" s="8">
        <v>0</v>
      </c>
      <c r="G500" s="8">
        <v>1</v>
      </c>
      <c r="H500" s="8">
        <v>1</v>
      </c>
    </row>
    <row r="501" spans="1:8" x14ac:dyDescent="0.2">
      <c r="A501" s="8" t="s">
        <v>1374</v>
      </c>
      <c r="B501" s="8">
        <v>1589523051</v>
      </c>
      <c r="C501" s="8" t="s">
        <v>2107</v>
      </c>
      <c r="D501" s="8">
        <v>1</v>
      </c>
      <c r="E501" s="8">
        <v>1</v>
      </c>
      <c r="F501" s="8">
        <v>0</v>
      </c>
      <c r="G501" s="8">
        <v>1</v>
      </c>
      <c r="H501" s="8">
        <v>1</v>
      </c>
    </row>
    <row r="502" spans="1:8" x14ac:dyDescent="0.2">
      <c r="A502" s="8" t="s">
        <v>424</v>
      </c>
      <c r="B502" s="8">
        <v>1589215764</v>
      </c>
      <c r="C502" s="8" t="s">
        <v>2107</v>
      </c>
      <c r="D502" s="8">
        <v>0</v>
      </c>
      <c r="E502" s="8">
        <v>0</v>
      </c>
      <c r="F502" s="8">
        <v>0</v>
      </c>
      <c r="G502" s="8">
        <v>1</v>
      </c>
      <c r="H502" s="8">
        <v>1</v>
      </c>
    </row>
    <row r="503" spans="1:8" x14ac:dyDescent="0.2">
      <c r="A503" s="8" t="s">
        <v>1375</v>
      </c>
      <c r="B503" s="8">
        <v>1589505160</v>
      </c>
      <c r="C503" s="8" t="s">
        <v>2107</v>
      </c>
      <c r="D503" s="8">
        <v>1</v>
      </c>
      <c r="E503" s="8">
        <v>0</v>
      </c>
      <c r="F503" s="8">
        <v>0</v>
      </c>
      <c r="G503" s="8">
        <v>1</v>
      </c>
      <c r="H503" s="8">
        <v>1</v>
      </c>
    </row>
    <row r="504" spans="1:8" x14ac:dyDescent="0.2">
      <c r="A504" s="8" t="s">
        <v>425</v>
      </c>
      <c r="B504" s="8">
        <v>1589508109</v>
      </c>
      <c r="C504" s="8" t="s">
        <v>2107</v>
      </c>
      <c r="D504" s="8">
        <v>1</v>
      </c>
      <c r="E504" s="8">
        <v>0</v>
      </c>
      <c r="F504" s="8">
        <v>0</v>
      </c>
      <c r="G504" s="8">
        <v>1</v>
      </c>
      <c r="H504" s="8">
        <v>1</v>
      </c>
    </row>
    <row r="505" spans="1:8" x14ac:dyDescent="0.2">
      <c r="A505" s="8" t="s">
        <v>1377</v>
      </c>
      <c r="B505" s="8">
        <v>1589511645</v>
      </c>
      <c r="C505" s="8" t="s">
        <v>2107</v>
      </c>
      <c r="D505" s="8">
        <v>1</v>
      </c>
      <c r="E505" s="8">
        <v>0</v>
      </c>
      <c r="F505" s="8">
        <v>0</v>
      </c>
      <c r="G505" s="8">
        <v>1</v>
      </c>
      <c r="H505" s="8">
        <v>1</v>
      </c>
    </row>
    <row r="506" spans="1:8" x14ac:dyDescent="0.2">
      <c r="A506" s="8" t="s">
        <v>426</v>
      </c>
      <c r="B506" s="8">
        <v>1589523092</v>
      </c>
      <c r="C506" s="8" t="s">
        <v>2107</v>
      </c>
      <c r="D506" s="8">
        <v>1</v>
      </c>
      <c r="E506" s="8">
        <v>1</v>
      </c>
      <c r="F506" s="8">
        <v>0</v>
      </c>
      <c r="G506" s="8">
        <v>1</v>
      </c>
      <c r="H506" s="8">
        <v>1</v>
      </c>
    </row>
    <row r="507" spans="1:8" x14ac:dyDescent="0.2">
      <c r="A507" s="8" t="s">
        <v>427</v>
      </c>
      <c r="B507" s="8">
        <v>1588636806</v>
      </c>
      <c r="C507" s="8" t="s">
        <v>2106</v>
      </c>
      <c r="D507" s="8">
        <v>0</v>
      </c>
      <c r="E507" s="8">
        <v>0</v>
      </c>
      <c r="F507" s="8">
        <v>0</v>
      </c>
      <c r="G507" s="8">
        <v>1</v>
      </c>
      <c r="H507" s="8">
        <v>0</v>
      </c>
    </row>
    <row r="508" spans="1:8" x14ac:dyDescent="0.2">
      <c r="A508" s="8" t="s">
        <v>428</v>
      </c>
      <c r="B508" s="8">
        <v>1589510963</v>
      </c>
      <c r="C508" s="8" t="s">
        <v>2107</v>
      </c>
      <c r="D508" s="8">
        <v>1</v>
      </c>
      <c r="E508" s="8">
        <v>0</v>
      </c>
      <c r="F508" s="8">
        <v>0</v>
      </c>
      <c r="G508" s="8">
        <v>1</v>
      </c>
      <c r="H508" s="8">
        <v>1</v>
      </c>
    </row>
    <row r="509" spans="1:8" x14ac:dyDescent="0.2">
      <c r="A509" s="8" t="s">
        <v>429</v>
      </c>
      <c r="B509" s="8">
        <v>1589482587</v>
      </c>
      <c r="C509" s="8" t="s">
        <v>2107</v>
      </c>
      <c r="D509" s="8">
        <v>1</v>
      </c>
      <c r="E509" s="8">
        <v>0</v>
      </c>
      <c r="F509" s="8">
        <v>0</v>
      </c>
      <c r="G509" s="8">
        <v>1</v>
      </c>
      <c r="H509" s="8">
        <v>1</v>
      </c>
    </row>
    <row r="510" spans="1:8" x14ac:dyDescent="0.2">
      <c r="A510" s="8" t="s">
        <v>430</v>
      </c>
      <c r="B510" s="8">
        <v>1589470090</v>
      </c>
      <c r="C510" s="8" t="s">
        <v>2107</v>
      </c>
      <c r="D510" s="8">
        <v>1</v>
      </c>
      <c r="E510" s="8">
        <v>0</v>
      </c>
      <c r="F510" s="8">
        <v>0</v>
      </c>
      <c r="G510" s="8">
        <v>1</v>
      </c>
      <c r="H510" s="8">
        <v>1</v>
      </c>
    </row>
    <row r="511" spans="1:8" x14ac:dyDescent="0.2">
      <c r="A511" s="8" t="s">
        <v>431</v>
      </c>
      <c r="B511" s="8">
        <v>1589511029</v>
      </c>
      <c r="C511" s="8" t="s">
        <v>2107</v>
      </c>
      <c r="D511" s="8">
        <v>1</v>
      </c>
      <c r="E511" s="8">
        <v>0</v>
      </c>
      <c r="F511" s="8">
        <v>0</v>
      </c>
      <c r="G511" s="8">
        <v>1</v>
      </c>
      <c r="H511" s="8">
        <v>1</v>
      </c>
    </row>
    <row r="512" spans="1:8" x14ac:dyDescent="0.2">
      <c r="A512" s="8" t="s">
        <v>1380</v>
      </c>
      <c r="B512" s="8">
        <v>1589504904</v>
      </c>
      <c r="C512" s="8" t="s">
        <v>2107</v>
      </c>
      <c r="D512" s="8">
        <v>1</v>
      </c>
      <c r="E512" s="8">
        <v>0</v>
      </c>
      <c r="F512" s="8">
        <v>0</v>
      </c>
      <c r="G512" s="8">
        <v>1</v>
      </c>
      <c r="H512" s="8">
        <v>1</v>
      </c>
    </row>
    <row r="513" spans="1:8" x14ac:dyDescent="0.2">
      <c r="A513" s="8" t="s">
        <v>432</v>
      </c>
      <c r="B513" s="8">
        <v>1589508114</v>
      </c>
      <c r="C513" s="8" t="s">
        <v>2107</v>
      </c>
      <c r="D513" s="8">
        <v>1</v>
      </c>
      <c r="E513" s="8">
        <v>0</v>
      </c>
      <c r="F513" s="8">
        <v>0</v>
      </c>
      <c r="G513" s="8">
        <v>1</v>
      </c>
      <c r="H513" s="8">
        <v>1</v>
      </c>
    </row>
    <row r="514" spans="1:8" x14ac:dyDescent="0.2">
      <c r="A514" s="8" t="s">
        <v>1381</v>
      </c>
      <c r="B514" s="8">
        <v>1589508117</v>
      </c>
      <c r="C514" s="8" t="s">
        <v>2107</v>
      </c>
      <c r="D514" s="8">
        <v>1</v>
      </c>
      <c r="E514" s="8">
        <v>0</v>
      </c>
      <c r="F514" s="8">
        <v>0</v>
      </c>
      <c r="G514" s="8">
        <v>1</v>
      </c>
      <c r="H514" s="8">
        <v>1</v>
      </c>
    </row>
    <row r="515" spans="1:8" x14ac:dyDescent="0.2">
      <c r="A515" s="8" t="s">
        <v>1382</v>
      </c>
      <c r="B515" s="8">
        <v>1589506183</v>
      </c>
      <c r="C515" s="8" t="s">
        <v>2107</v>
      </c>
      <c r="D515" s="8">
        <v>1</v>
      </c>
      <c r="E515" s="8">
        <v>0</v>
      </c>
      <c r="F515" s="8">
        <v>0</v>
      </c>
      <c r="G515" s="8">
        <v>1</v>
      </c>
      <c r="H515" s="8">
        <v>1</v>
      </c>
    </row>
    <row r="516" spans="1:8" x14ac:dyDescent="0.2">
      <c r="A516" s="8" t="s">
        <v>433</v>
      </c>
      <c r="B516" s="8">
        <v>1589381611</v>
      </c>
      <c r="C516" s="8" t="s">
        <v>2107</v>
      </c>
      <c r="D516" s="8">
        <v>1</v>
      </c>
      <c r="E516" s="8">
        <v>0</v>
      </c>
      <c r="F516" s="8">
        <v>0</v>
      </c>
      <c r="G516" s="8">
        <v>1</v>
      </c>
      <c r="H516" s="8">
        <v>1</v>
      </c>
    </row>
    <row r="517" spans="1:8" x14ac:dyDescent="0.2">
      <c r="A517" s="8" t="s">
        <v>1383</v>
      </c>
      <c r="B517" s="8">
        <v>1589513833</v>
      </c>
      <c r="C517" s="8" t="s">
        <v>2107</v>
      </c>
      <c r="D517" s="8">
        <v>1</v>
      </c>
      <c r="E517" s="8">
        <v>0</v>
      </c>
      <c r="F517" s="8">
        <v>0</v>
      </c>
      <c r="G517" s="8">
        <v>1</v>
      </c>
      <c r="H517" s="8">
        <v>1</v>
      </c>
    </row>
    <row r="518" spans="1:8" x14ac:dyDescent="0.2">
      <c r="A518" s="8" t="s">
        <v>434</v>
      </c>
      <c r="B518" s="8">
        <v>1589523030</v>
      </c>
      <c r="C518" s="8" t="s">
        <v>2107</v>
      </c>
      <c r="D518" s="8">
        <v>1</v>
      </c>
      <c r="E518" s="8">
        <v>1</v>
      </c>
      <c r="F518" s="8">
        <v>0</v>
      </c>
      <c r="G518" s="8">
        <v>1</v>
      </c>
      <c r="H518" s="8">
        <v>1</v>
      </c>
    </row>
    <row r="519" spans="1:8" x14ac:dyDescent="0.2">
      <c r="A519" s="8" t="s">
        <v>435</v>
      </c>
      <c r="B519" s="8">
        <v>1587527192</v>
      </c>
      <c r="C519" s="8" t="s">
        <v>2107</v>
      </c>
      <c r="D519" s="8">
        <v>0</v>
      </c>
      <c r="E519" s="8">
        <v>0</v>
      </c>
      <c r="F519" s="8">
        <v>0</v>
      </c>
      <c r="G519" s="8">
        <v>1</v>
      </c>
      <c r="H519" s="8">
        <v>1</v>
      </c>
    </row>
    <row r="520" spans="1:8" x14ac:dyDescent="0.2">
      <c r="A520" s="8" t="s">
        <v>2195</v>
      </c>
      <c r="B520" s="8">
        <v>1589504391</v>
      </c>
      <c r="C520" s="8" t="s">
        <v>2107</v>
      </c>
      <c r="D520" s="8">
        <v>1</v>
      </c>
      <c r="E520" s="8">
        <v>0</v>
      </c>
      <c r="F520" s="8">
        <v>0</v>
      </c>
      <c r="G520" s="8">
        <v>1</v>
      </c>
      <c r="H520" s="8">
        <v>1</v>
      </c>
    </row>
    <row r="521" spans="1:8" x14ac:dyDescent="0.2">
      <c r="A521" s="8" t="s">
        <v>436</v>
      </c>
      <c r="B521" s="8">
        <v>1589510565</v>
      </c>
      <c r="C521" s="8" t="s">
        <v>2107</v>
      </c>
      <c r="D521" s="8">
        <v>1</v>
      </c>
      <c r="E521" s="8">
        <v>0</v>
      </c>
      <c r="F521" s="8">
        <v>0</v>
      </c>
      <c r="G521" s="8">
        <v>1</v>
      </c>
      <c r="H521" s="8">
        <v>1</v>
      </c>
    </row>
    <row r="522" spans="1:8" x14ac:dyDescent="0.2">
      <c r="A522" s="8" t="s">
        <v>1385</v>
      </c>
      <c r="B522" s="8">
        <v>1589511492</v>
      </c>
      <c r="C522" s="8" t="s">
        <v>2107</v>
      </c>
      <c r="D522" s="8">
        <v>1</v>
      </c>
      <c r="E522" s="8">
        <v>0</v>
      </c>
      <c r="F522" s="8">
        <v>0</v>
      </c>
      <c r="G522" s="8">
        <v>1</v>
      </c>
      <c r="H522" s="8">
        <v>1</v>
      </c>
    </row>
    <row r="523" spans="1:8" x14ac:dyDescent="0.2">
      <c r="A523" s="8" t="s">
        <v>1386</v>
      </c>
      <c r="B523" s="8">
        <v>1589504989</v>
      </c>
      <c r="C523" s="8" t="s">
        <v>2107</v>
      </c>
      <c r="D523" s="8">
        <v>1</v>
      </c>
      <c r="E523" s="8">
        <v>0</v>
      </c>
      <c r="F523" s="8">
        <v>0</v>
      </c>
      <c r="G523" s="8">
        <v>1</v>
      </c>
      <c r="H523" s="8">
        <v>1</v>
      </c>
    </row>
    <row r="524" spans="1:8" x14ac:dyDescent="0.2">
      <c r="A524" s="8" t="s">
        <v>1388</v>
      </c>
      <c r="B524" s="8">
        <v>1587729404</v>
      </c>
      <c r="C524" s="8" t="s">
        <v>2107</v>
      </c>
      <c r="D524" s="8">
        <v>0</v>
      </c>
      <c r="E524" s="8">
        <v>0</v>
      </c>
      <c r="F524" s="8">
        <v>0</v>
      </c>
      <c r="G524" s="8">
        <v>1</v>
      </c>
      <c r="H524" s="8">
        <v>1</v>
      </c>
    </row>
    <row r="525" spans="1:8" x14ac:dyDescent="0.2">
      <c r="A525" s="8" t="s">
        <v>437</v>
      </c>
      <c r="B525" s="8">
        <v>1589509407</v>
      </c>
      <c r="C525" s="8" t="s">
        <v>2107</v>
      </c>
      <c r="D525" s="8">
        <v>1</v>
      </c>
      <c r="E525" s="8">
        <v>0</v>
      </c>
      <c r="F525" s="8">
        <v>0</v>
      </c>
      <c r="G525" s="8">
        <v>1</v>
      </c>
      <c r="H525" s="8">
        <v>1</v>
      </c>
    </row>
    <row r="526" spans="1:8" x14ac:dyDescent="0.2">
      <c r="A526" s="8" t="s">
        <v>438</v>
      </c>
      <c r="B526" s="8">
        <v>1589523145</v>
      </c>
      <c r="C526" s="8" t="s">
        <v>2107</v>
      </c>
      <c r="D526" s="8">
        <v>1</v>
      </c>
      <c r="E526" s="8">
        <v>1</v>
      </c>
      <c r="F526" s="8">
        <v>0</v>
      </c>
      <c r="G526" s="8">
        <v>1</v>
      </c>
      <c r="H526" s="8">
        <v>1</v>
      </c>
    </row>
    <row r="527" spans="1:8" x14ac:dyDescent="0.2">
      <c r="A527" s="8" t="s">
        <v>439</v>
      </c>
      <c r="B527" s="8">
        <v>1589518368</v>
      </c>
      <c r="C527" s="8" t="s">
        <v>2107</v>
      </c>
      <c r="D527" s="8">
        <v>1</v>
      </c>
      <c r="E527" s="8">
        <v>0</v>
      </c>
      <c r="F527" s="8">
        <v>0</v>
      </c>
      <c r="G527" s="8">
        <v>1</v>
      </c>
      <c r="H527" s="8">
        <v>1</v>
      </c>
    </row>
    <row r="528" spans="1:8" x14ac:dyDescent="0.2">
      <c r="A528" s="8" t="s">
        <v>1390</v>
      </c>
      <c r="B528" s="8">
        <v>1589518034</v>
      </c>
      <c r="C528" s="8" t="s">
        <v>2107</v>
      </c>
      <c r="D528" s="8">
        <v>1</v>
      </c>
      <c r="E528" s="8">
        <v>0</v>
      </c>
      <c r="F528" s="8">
        <v>0</v>
      </c>
      <c r="G528" s="8">
        <v>1</v>
      </c>
      <c r="H528" s="8">
        <v>1</v>
      </c>
    </row>
    <row r="529" spans="1:8" x14ac:dyDescent="0.2">
      <c r="A529" s="8" t="s">
        <v>1391</v>
      </c>
      <c r="B529" s="8">
        <v>1589523041</v>
      </c>
      <c r="C529" s="8" t="s">
        <v>2107</v>
      </c>
      <c r="D529" s="8">
        <v>1</v>
      </c>
      <c r="E529" s="8">
        <v>1</v>
      </c>
      <c r="F529" s="8">
        <v>0</v>
      </c>
      <c r="G529" s="8">
        <v>1</v>
      </c>
      <c r="H529" s="8">
        <v>1</v>
      </c>
    </row>
    <row r="530" spans="1:8" x14ac:dyDescent="0.2">
      <c r="A530" s="8" t="s">
        <v>1392</v>
      </c>
      <c r="B530" s="8">
        <v>1587527169</v>
      </c>
      <c r="C530" s="8" t="s">
        <v>2107</v>
      </c>
      <c r="D530" s="8">
        <v>0</v>
      </c>
      <c r="E530" s="8">
        <v>0</v>
      </c>
      <c r="F530" s="8">
        <v>0</v>
      </c>
      <c r="G530" s="8">
        <v>1</v>
      </c>
      <c r="H530" s="8">
        <v>1</v>
      </c>
    </row>
    <row r="531" spans="1:8" x14ac:dyDescent="0.2">
      <c r="A531" s="8" t="s">
        <v>1393</v>
      </c>
      <c r="B531" s="8">
        <v>1589510500</v>
      </c>
      <c r="C531" s="8" t="s">
        <v>2107</v>
      </c>
      <c r="D531" s="8">
        <v>1</v>
      </c>
      <c r="E531" s="8">
        <v>0</v>
      </c>
      <c r="F531" s="8">
        <v>0</v>
      </c>
      <c r="G531" s="8">
        <v>1</v>
      </c>
      <c r="H531" s="8">
        <v>1</v>
      </c>
    </row>
    <row r="532" spans="1:8" x14ac:dyDescent="0.2">
      <c r="A532" s="8" t="s">
        <v>1394</v>
      </c>
      <c r="B532" s="8">
        <v>1589468555</v>
      </c>
      <c r="C532" s="8" t="s">
        <v>2107</v>
      </c>
      <c r="D532" s="8">
        <v>1</v>
      </c>
      <c r="E532" s="8">
        <v>0</v>
      </c>
      <c r="F532" s="8">
        <v>0</v>
      </c>
      <c r="G532" s="8">
        <v>1</v>
      </c>
      <c r="H532" s="8">
        <v>1</v>
      </c>
    </row>
    <row r="533" spans="1:8" x14ac:dyDescent="0.2">
      <c r="A533" s="8" t="s">
        <v>1395</v>
      </c>
      <c r="B533" s="8">
        <v>1589504979</v>
      </c>
      <c r="C533" s="8" t="s">
        <v>2107</v>
      </c>
      <c r="D533" s="8">
        <v>1</v>
      </c>
      <c r="E533" s="8">
        <v>0</v>
      </c>
      <c r="F533" s="8">
        <v>0</v>
      </c>
      <c r="G533" s="8">
        <v>1</v>
      </c>
      <c r="H533" s="8">
        <v>1</v>
      </c>
    </row>
    <row r="534" spans="1:8" x14ac:dyDescent="0.2">
      <c r="A534" s="8" t="s">
        <v>1396</v>
      </c>
      <c r="B534" s="8">
        <v>1589505279</v>
      </c>
      <c r="C534" s="8" t="s">
        <v>2107</v>
      </c>
      <c r="D534" s="8">
        <v>1</v>
      </c>
      <c r="E534" s="8">
        <v>0</v>
      </c>
      <c r="F534" s="8">
        <v>0</v>
      </c>
      <c r="G534" s="8">
        <v>1</v>
      </c>
      <c r="H534" s="8">
        <v>1</v>
      </c>
    </row>
    <row r="535" spans="1:8" x14ac:dyDescent="0.2">
      <c r="A535" s="8" t="s">
        <v>1397</v>
      </c>
      <c r="B535" s="8">
        <v>1589523035</v>
      </c>
      <c r="C535" s="8" t="s">
        <v>2107</v>
      </c>
      <c r="D535" s="8">
        <v>1</v>
      </c>
      <c r="E535" s="8">
        <v>1</v>
      </c>
      <c r="F535" s="8">
        <v>0</v>
      </c>
      <c r="G535" s="8">
        <v>1</v>
      </c>
      <c r="H535" s="8">
        <v>1</v>
      </c>
    </row>
    <row r="536" spans="1:8" x14ac:dyDescent="0.2">
      <c r="A536" s="8" t="s">
        <v>1398</v>
      </c>
      <c r="B536" s="8">
        <v>1588596749</v>
      </c>
      <c r="C536" s="8" t="s">
        <v>2107</v>
      </c>
      <c r="D536" s="8">
        <v>0</v>
      </c>
      <c r="E536" s="8">
        <v>0</v>
      </c>
      <c r="F536" s="8">
        <v>0</v>
      </c>
      <c r="G536" s="8">
        <v>1</v>
      </c>
      <c r="H536" s="8">
        <v>1</v>
      </c>
    </row>
    <row r="537" spans="1:8" x14ac:dyDescent="0.2">
      <c r="A537" s="8" t="s">
        <v>2196</v>
      </c>
      <c r="B537" s="8">
        <v>1589508119</v>
      </c>
      <c r="C537" s="8" t="s">
        <v>2107</v>
      </c>
      <c r="D537" s="8">
        <v>1</v>
      </c>
      <c r="E537" s="8">
        <v>0</v>
      </c>
      <c r="F537" s="8">
        <v>0</v>
      </c>
      <c r="G537" s="8">
        <v>1</v>
      </c>
      <c r="H537" s="8">
        <v>1</v>
      </c>
    </row>
    <row r="538" spans="1:8" x14ac:dyDescent="0.2">
      <c r="A538" s="8" t="s">
        <v>1400</v>
      </c>
      <c r="B538" s="8">
        <v>1589245246</v>
      </c>
      <c r="C538" s="8" t="s">
        <v>2107</v>
      </c>
      <c r="D538" s="8">
        <v>0</v>
      </c>
      <c r="E538" s="8">
        <v>0</v>
      </c>
      <c r="F538" s="8">
        <v>0</v>
      </c>
      <c r="G538" s="8">
        <v>1</v>
      </c>
      <c r="H538" s="8">
        <v>1</v>
      </c>
    </row>
    <row r="539" spans="1:8" x14ac:dyDescent="0.2">
      <c r="A539" s="8" t="s">
        <v>1401</v>
      </c>
      <c r="B539" s="8">
        <v>1589512326</v>
      </c>
      <c r="C539" s="8" t="s">
        <v>2107</v>
      </c>
      <c r="D539" s="8">
        <v>1</v>
      </c>
      <c r="E539" s="8">
        <v>0</v>
      </c>
      <c r="F539" s="8">
        <v>0</v>
      </c>
      <c r="G539" s="8">
        <v>1</v>
      </c>
      <c r="H539" s="8">
        <v>1</v>
      </c>
    </row>
    <row r="540" spans="1:8" x14ac:dyDescent="0.2">
      <c r="A540" s="8" t="s">
        <v>1402</v>
      </c>
      <c r="B540" s="8">
        <v>1589505768</v>
      </c>
      <c r="C540" s="8" t="s">
        <v>2107</v>
      </c>
      <c r="D540" s="8">
        <v>1</v>
      </c>
      <c r="E540" s="8">
        <v>0</v>
      </c>
      <c r="F540" s="8">
        <v>0</v>
      </c>
      <c r="G540" s="8">
        <v>1</v>
      </c>
      <c r="H540" s="8">
        <v>1</v>
      </c>
    </row>
    <row r="541" spans="1:8" x14ac:dyDescent="0.2">
      <c r="A541" s="8" t="s">
        <v>440</v>
      </c>
      <c r="B541" s="8">
        <v>1589523081</v>
      </c>
      <c r="C541" s="8" t="s">
        <v>2107</v>
      </c>
      <c r="D541" s="8">
        <v>1</v>
      </c>
      <c r="E541" s="8">
        <v>1</v>
      </c>
      <c r="F541" s="8">
        <v>0</v>
      </c>
      <c r="G541" s="8">
        <v>1</v>
      </c>
      <c r="H541" s="8">
        <v>1</v>
      </c>
    </row>
    <row r="542" spans="1:8" x14ac:dyDescent="0.2">
      <c r="A542" s="8" t="s">
        <v>1403</v>
      </c>
      <c r="B542" s="8">
        <v>1589523071</v>
      </c>
      <c r="C542" s="8" t="s">
        <v>2107</v>
      </c>
      <c r="D542" s="8">
        <v>1</v>
      </c>
      <c r="E542" s="8">
        <v>1</v>
      </c>
      <c r="F542" s="8">
        <v>0</v>
      </c>
      <c r="G542" s="8">
        <v>1</v>
      </c>
      <c r="H542" s="8">
        <v>1</v>
      </c>
    </row>
    <row r="543" spans="1:8" x14ac:dyDescent="0.2">
      <c r="A543" s="8" t="s">
        <v>2197</v>
      </c>
      <c r="B543" s="8">
        <v>1589518326</v>
      </c>
      <c r="C543" s="8" t="s">
        <v>2107</v>
      </c>
      <c r="D543" s="8">
        <v>1</v>
      </c>
      <c r="E543" s="8">
        <v>0</v>
      </c>
      <c r="F543" s="8">
        <v>0</v>
      </c>
      <c r="G543" s="8">
        <v>1</v>
      </c>
      <c r="H543" s="8">
        <v>1</v>
      </c>
    </row>
    <row r="544" spans="1:8" x14ac:dyDescent="0.2">
      <c r="A544" s="8" t="s">
        <v>441</v>
      </c>
      <c r="B544" s="8">
        <v>1589369320</v>
      </c>
      <c r="C544" s="8" t="s">
        <v>2107</v>
      </c>
      <c r="D544" s="8">
        <v>1</v>
      </c>
      <c r="E544" s="8">
        <v>0</v>
      </c>
      <c r="F544" s="8">
        <v>0</v>
      </c>
      <c r="G544" s="8">
        <v>1</v>
      </c>
      <c r="H544" s="8">
        <v>1</v>
      </c>
    </row>
    <row r="545" spans="1:8" x14ac:dyDescent="0.2">
      <c r="A545" s="8" t="s">
        <v>442</v>
      </c>
      <c r="B545" s="8">
        <v>1589506064</v>
      </c>
      <c r="C545" s="8" t="s">
        <v>2107</v>
      </c>
      <c r="D545" s="8">
        <v>1</v>
      </c>
      <c r="E545" s="8">
        <v>0</v>
      </c>
      <c r="F545" s="8">
        <v>0</v>
      </c>
      <c r="G545" s="8">
        <v>1</v>
      </c>
      <c r="H545" s="8">
        <v>1</v>
      </c>
    </row>
    <row r="546" spans="1:8" x14ac:dyDescent="0.2">
      <c r="A546" s="8" t="s">
        <v>1407</v>
      </c>
      <c r="B546" s="8">
        <v>1589504990</v>
      </c>
      <c r="C546" s="8" t="s">
        <v>2107</v>
      </c>
      <c r="D546" s="8">
        <v>1</v>
      </c>
      <c r="E546" s="8">
        <v>0</v>
      </c>
      <c r="F546" s="8">
        <v>0</v>
      </c>
      <c r="G546" s="8">
        <v>1</v>
      </c>
      <c r="H546" s="8">
        <v>1</v>
      </c>
    </row>
    <row r="547" spans="1:8" x14ac:dyDescent="0.2">
      <c r="A547" s="8" t="s">
        <v>1408</v>
      </c>
      <c r="B547" s="8">
        <v>1589505688</v>
      </c>
      <c r="C547" s="8" t="s">
        <v>2107</v>
      </c>
      <c r="D547" s="8">
        <v>1</v>
      </c>
      <c r="E547" s="8">
        <v>0</v>
      </c>
      <c r="F547" s="8">
        <v>0</v>
      </c>
      <c r="G547" s="8">
        <v>1</v>
      </c>
      <c r="H547" s="8">
        <v>1</v>
      </c>
    </row>
    <row r="548" spans="1:8" x14ac:dyDescent="0.2">
      <c r="A548" s="8" t="s">
        <v>1409</v>
      </c>
      <c r="B548" s="8">
        <v>1589469768</v>
      </c>
      <c r="C548" s="8" t="s">
        <v>2107</v>
      </c>
      <c r="D548" s="8">
        <v>1</v>
      </c>
      <c r="E548" s="8">
        <v>0</v>
      </c>
      <c r="F548" s="8">
        <v>0</v>
      </c>
      <c r="G548" s="8">
        <v>1</v>
      </c>
      <c r="H548" s="8">
        <v>1</v>
      </c>
    </row>
    <row r="549" spans="1:8" x14ac:dyDescent="0.2">
      <c r="A549" s="8" t="s">
        <v>1410</v>
      </c>
      <c r="B549" s="8">
        <v>1589504652</v>
      </c>
      <c r="C549" s="8" t="s">
        <v>2107</v>
      </c>
      <c r="D549" s="8">
        <v>1</v>
      </c>
      <c r="E549" s="8">
        <v>0</v>
      </c>
      <c r="F549" s="8">
        <v>0</v>
      </c>
      <c r="G549" s="8">
        <v>1</v>
      </c>
      <c r="H549" s="8">
        <v>1</v>
      </c>
    </row>
    <row r="550" spans="1:8" x14ac:dyDescent="0.2">
      <c r="A550" s="8" t="s">
        <v>1411</v>
      </c>
      <c r="B550" s="8">
        <v>1589510947</v>
      </c>
      <c r="C550" s="8" t="s">
        <v>2107</v>
      </c>
      <c r="D550" s="8">
        <v>1</v>
      </c>
      <c r="E550" s="8">
        <v>0</v>
      </c>
      <c r="F550" s="8">
        <v>0</v>
      </c>
      <c r="G550" s="8">
        <v>1</v>
      </c>
      <c r="H550" s="8">
        <v>1</v>
      </c>
    </row>
    <row r="551" spans="1:8" x14ac:dyDescent="0.2">
      <c r="A551" s="8" t="s">
        <v>1412</v>
      </c>
      <c r="B551" s="8">
        <v>1589504443</v>
      </c>
      <c r="C551" s="8" t="s">
        <v>2107</v>
      </c>
      <c r="D551" s="8">
        <v>1</v>
      </c>
      <c r="E551" s="8">
        <v>0</v>
      </c>
      <c r="F551" s="8">
        <v>0</v>
      </c>
      <c r="G551" s="8">
        <v>1</v>
      </c>
      <c r="H551" s="8">
        <v>1</v>
      </c>
    </row>
    <row r="552" spans="1:8" x14ac:dyDescent="0.2">
      <c r="A552" s="8" t="s">
        <v>1414</v>
      </c>
      <c r="B552" s="8">
        <v>1589511044</v>
      </c>
      <c r="C552" s="8" t="s">
        <v>2107</v>
      </c>
      <c r="D552" s="8">
        <v>1</v>
      </c>
      <c r="E552" s="8">
        <v>0</v>
      </c>
      <c r="F552" s="8">
        <v>0</v>
      </c>
      <c r="G552" s="8">
        <v>1</v>
      </c>
      <c r="H552" s="8">
        <v>1</v>
      </c>
    </row>
    <row r="553" spans="1:8" x14ac:dyDescent="0.2">
      <c r="A553" s="8" t="s">
        <v>1415</v>
      </c>
      <c r="B553" s="8">
        <v>1589504265</v>
      </c>
      <c r="C553" s="8" t="s">
        <v>2107</v>
      </c>
      <c r="D553" s="8">
        <v>1</v>
      </c>
      <c r="E553" s="8">
        <v>0</v>
      </c>
      <c r="F553" s="8">
        <v>0</v>
      </c>
      <c r="G553" s="8">
        <v>1</v>
      </c>
      <c r="H553" s="8">
        <v>1</v>
      </c>
    </row>
    <row r="554" spans="1:8" x14ac:dyDescent="0.2">
      <c r="A554" s="8" t="s">
        <v>443</v>
      </c>
      <c r="B554" s="8">
        <v>1588691873</v>
      </c>
      <c r="C554" s="8" t="s">
        <v>2107</v>
      </c>
      <c r="D554" s="8">
        <v>0</v>
      </c>
      <c r="E554" s="8">
        <v>0</v>
      </c>
      <c r="F554" s="8">
        <v>0</v>
      </c>
      <c r="G554" s="8">
        <v>1</v>
      </c>
      <c r="H554" s="8">
        <v>1</v>
      </c>
    </row>
    <row r="555" spans="1:8" x14ac:dyDescent="0.2">
      <c r="A555" s="8" t="s">
        <v>444</v>
      </c>
      <c r="B555" s="8">
        <v>1589376701</v>
      </c>
      <c r="C555" s="8" t="s">
        <v>2107</v>
      </c>
      <c r="D555" s="8">
        <v>1</v>
      </c>
      <c r="E555" s="8">
        <v>0</v>
      </c>
      <c r="F555" s="8">
        <v>0</v>
      </c>
      <c r="G555" s="8">
        <v>1</v>
      </c>
      <c r="H555" s="8">
        <v>1</v>
      </c>
    </row>
    <row r="556" spans="1:8" x14ac:dyDescent="0.2">
      <c r="A556" s="8" t="s">
        <v>1416</v>
      </c>
      <c r="B556" s="8">
        <v>1589523073</v>
      </c>
      <c r="C556" s="8" t="s">
        <v>2107</v>
      </c>
      <c r="D556" s="8">
        <v>1</v>
      </c>
      <c r="E556" s="8">
        <v>1</v>
      </c>
      <c r="F556" s="8">
        <v>0</v>
      </c>
      <c r="G556" s="8">
        <v>1</v>
      </c>
      <c r="H556" s="8">
        <v>1</v>
      </c>
    </row>
    <row r="557" spans="1:8" x14ac:dyDescent="0.2">
      <c r="A557" s="8" t="s">
        <v>1417</v>
      </c>
      <c r="B557" s="8">
        <v>1589511530</v>
      </c>
      <c r="C557" s="8" t="s">
        <v>2107</v>
      </c>
      <c r="D557" s="8">
        <v>1</v>
      </c>
      <c r="E557" s="8">
        <v>0</v>
      </c>
      <c r="F557" s="8">
        <v>0</v>
      </c>
      <c r="G557" s="8">
        <v>1</v>
      </c>
      <c r="H557" s="8">
        <v>1</v>
      </c>
    </row>
    <row r="558" spans="1:8" x14ac:dyDescent="0.2">
      <c r="A558" s="8" t="s">
        <v>1418</v>
      </c>
      <c r="B558" s="8">
        <v>1589510868</v>
      </c>
      <c r="C558" s="8" t="s">
        <v>2107</v>
      </c>
      <c r="D558" s="8">
        <v>1</v>
      </c>
      <c r="E558" s="8">
        <v>0</v>
      </c>
      <c r="F558" s="8">
        <v>0</v>
      </c>
      <c r="G558" s="8">
        <v>1</v>
      </c>
      <c r="H558" s="8">
        <v>1</v>
      </c>
    </row>
    <row r="559" spans="1:8" x14ac:dyDescent="0.2">
      <c r="A559" s="8" t="s">
        <v>1419</v>
      </c>
      <c r="B559" s="8">
        <v>1587772809</v>
      </c>
      <c r="C559" s="8" t="s">
        <v>2106</v>
      </c>
      <c r="D559" s="8">
        <v>0</v>
      </c>
      <c r="E559" s="8">
        <v>0</v>
      </c>
      <c r="F559" s="8">
        <v>0</v>
      </c>
      <c r="G559" s="8">
        <v>1</v>
      </c>
      <c r="H559" s="8">
        <v>0</v>
      </c>
    </row>
    <row r="560" spans="1:8" x14ac:dyDescent="0.2">
      <c r="A560" s="8" t="s">
        <v>445</v>
      </c>
      <c r="B560" s="8">
        <v>1589478500</v>
      </c>
      <c r="C560" s="8" t="s">
        <v>2107</v>
      </c>
      <c r="D560" s="8">
        <v>1</v>
      </c>
      <c r="E560" s="8">
        <v>0</v>
      </c>
      <c r="F560" s="8">
        <v>0</v>
      </c>
      <c r="G560" s="8">
        <v>1</v>
      </c>
      <c r="H560" s="8">
        <v>1</v>
      </c>
    </row>
    <row r="561" spans="1:8" x14ac:dyDescent="0.2">
      <c r="A561" s="8" t="s">
        <v>446</v>
      </c>
      <c r="B561" s="8">
        <v>1589520471</v>
      </c>
      <c r="C561" s="8" t="s">
        <v>2107</v>
      </c>
      <c r="D561" s="8">
        <v>1</v>
      </c>
      <c r="E561" s="8">
        <v>0</v>
      </c>
      <c r="F561" s="8">
        <v>0</v>
      </c>
      <c r="G561" s="8">
        <v>1</v>
      </c>
      <c r="H561" s="8">
        <v>1</v>
      </c>
    </row>
    <row r="562" spans="1:8" x14ac:dyDescent="0.2">
      <c r="A562" s="8" t="s">
        <v>1421</v>
      </c>
      <c r="B562" s="8">
        <v>1589523053</v>
      </c>
      <c r="C562" s="8" t="s">
        <v>2107</v>
      </c>
      <c r="D562" s="8">
        <v>1</v>
      </c>
      <c r="E562" s="8">
        <v>1</v>
      </c>
      <c r="F562" s="8">
        <v>0</v>
      </c>
      <c r="G562" s="8">
        <v>1</v>
      </c>
      <c r="H562" s="8">
        <v>1</v>
      </c>
    </row>
    <row r="563" spans="1:8" x14ac:dyDescent="0.2">
      <c r="A563" s="8" t="s">
        <v>1422</v>
      </c>
      <c r="B563" s="8">
        <v>1589510328</v>
      </c>
      <c r="C563" s="8" t="s">
        <v>2107</v>
      </c>
      <c r="D563" s="8">
        <v>1</v>
      </c>
      <c r="E563" s="8">
        <v>0</v>
      </c>
      <c r="F563" s="8">
        <v>0</v>
      </c>
      <c r="G563" s="8">
        <v>1</v>
      </c>
      <c r="H563" s="8">
        <v>1</v>
      </c>
    </row>
    <row r="564" spans="1:8" x14ac:dyDescent="0.2">
      <c r="A564" s="8" t="s">
        <v>1423</v>
      </c>
      <c r="B564" s="8">
        <v>1589517992</v>
      </c>
      <c r="C564" s="8" t="s">
        <v>2107</v>
      </c>
      <c r="D564" s="8">
        <v>1</v>
      </c>
      <c r="E564" s="8">
        <v>0</v>
      </c>
      <c r="F564" s="8">
        <v>0</v>
      </c>
      <c r="G564" s="8">
        <v>1</v>
      </c>
      <c r="H564" s="8">
        <v>1</v>
      </c>
    </row>
    <row r="565" spans="1:8" x14ac:dyDescent="0.2">
      <c r="A565" s="8" t="s">
        <v>1424</v>
      </c>
      <c r="B565" s="8">
        <v>1589466874</v>
      </c>
      <c r="C565" s="8" t="s">
        <v>2107</v>
      </c>
      <c r="D565" s="8">
        <v>1</v>
      </c>
      <c r="E565" s="8">
        <v>0</v>
      </c>
      <c r="F565" s="8">
        <v>0</v>
      </c>
      <c r="G565" s="8">
        <v>1</v>
      </c>
      <c r="H565" s="8">
        <v>1</v>
      </c>
    </row>
    <row r="566" spans="1:8" x14ac:dyDescent="0.2">
      <c r="A566" s="8" t="s">
        <v>1425</v>
      </c>
      <c r="B566" s="8">
        <v>1589505021</v>
      </c>
      <c r="C566" s="8" t="s">
        <v>2107</v>
      </c>
      <c r="D566" s="8">
        <v>1</v>
      </c>
      <c r="E566" s="8">
        <v>0</v>
      </c>
      <c r="F566" s="8">
        <v>0</v>
      </c>
      <c r="G566" s="8">
        <v>1</v>
      </c>
      <c r="H566" s="8">
        <v>1</v>
      </c>
    </row>
    <row r="567" spans="1:8" x14ac:dyDescent="0.2">
      <c r="A567" s="8" t="s">
        <v>447</v>
      </c>
      <c r="B567" s="8">
        <v>1589505553</v>
      </c>
      <c r="C567" s="8" t="s">
        <v>2107</v>
      </c>
      <c r="D567" s="8">
        <v>1</v>
      </c>
      <c r="E567" s="8">
        <v>0</v>
      </c>
      <c r="F567" s="8">
        <v>0</v>
      </c>
      <c r="G567" s="8">
        <v>1</v>
      </c>
      <c r="H567" s="8">
        <v>1</v>
      </c>
    </row>
    <row r="568" spans="1:8" x14ac:dyDescent="0.2">
      <c r="A568" s="8" t="s">
        <v>1426</v>
      </c>
      <c r="B568" s="8">
        <v>1589504448</v>
      </c>
      <c r="C568" s="8" t="s">
        <v>2107</v>
      </c>
      <c r="D568" s="8">
        <v>1</v>
      </c>
      <c r="E568" s="8">
        <v>0</v>
      </c>
      <c r="F568" s="8">
        <v>0</v>
      </c>
      <c r="G568" s="8">
        <v>1</v>
      </c>
      <c r="H568" s="8">
        <v>1</v>
      </c>
    </row>
    <row r="569" spans="1:8" x14ac:dyDescent="0.2">
      <c r="A569" s="8" t="s">
        <v>2177</v>
      </c>
      <c r="B569" s="8">
        <v>1588867255</v>
      </c>
      <c r="C569" s="8" t="s">
        <v>2107</v>
      </c>
      <c r="D569" s="8">
        <v>0</v>
      </c>
      <c r="E569" s="8">
        <v>0</v>
      </c>
      <c r="F569" s="8">
        <v>0</v>
      </c>
      <c r="G569" s="8">
        <v>1</v>
      </c>
      <c r="H569" s="8">
        <v>1</v>
      </c>
    </row>
    <row r="570" spans="1:8" x14ac:dyDescent="0.2">
      <c r="A570" s="8" t="s">
        <v>1427</v>
      </c>
      <c r="B570" s="8">
        <v>1589507148</v>
      </c>
      <c r="C570" s="8" t="s">
        <v>2107</v>
      </c>
      <c r="D570" s="8">
        <v>1</v>
      </c>
      <c r="E570" s="8">
        <v>0</v>
      </c>
      <c r="F570" s="8">
        <v>0</v>
      </c>
      <c r="G570" s="8">
        <v>1</v>
      </c>
      <c r="H570" s="8">
        <v>1</v>
      </c>
    </row>
    <row r="571" spans="1:8" x14ac:dyDescent="0.2">
      <c r="A571" s="8" t="s">
        <v>448</v>
      </c>
      <c r="B571" s="8">
        <v>1589382124</v>
      </c>
      <c r="C571" s="8" t="s">
        <v>2107</v>
      </c>
      <c r="D571" s="8">
        <v>1</v>
      </c>
      <c r="E571" s="8">
        <v>0</v>
      </c>
      <c r="F571" s="8">
        <v>0</v>
      </c>
      <c r="G571" s="8">
        <v>1</v>
      </c>
      <c r="H571" s="8">
        <v>1</v>
      </c>
    </row>
    <row r="572" spans="1:8" x14ac:dyDescent="0.2">
      <c r="A572" s="8" t="s">
        <v>1429</v>
      </c>
      <c r="B572" s="8">
        <v>1589386302</v>
      </c>
      <c r="C572" s="8" t="s">
        <v>2107</v>
      </c>
      <c r="D572" s="8">
        <v>1</v>
      </c>
      <c r="E572" s="8">
        <v>0</v>
      </c>
      <c r="F572" s="8">
        <v>0</v>
      </c>
      <c r="G572" s="8">
        <v>1</v>
      </c>
      <c r="H572" s="8">
        <v>1</v>
      </c>
    </row>
    <row r="573" spans="1:8" x14ac:dyDescent="0.2">
      <c r="A573" s="8" t="s">
        <v>449</v>
      </c>
      <c r="B573" s="8">
        <v>1589478719</v>
      </c>
      <c r="C573" s="8" t="s">
        <v>2107</v>
      </c>
      <c r="D573" s="8">
        <v>1</v>
      </c>
      <c r="E573" s="8">
        <v>0</v>
      </c>
      <c r="F573" s="8">
        <v>0</v>
      </c>
      <c r="G573" s="8">
        <v>1</v>
      </c>
      <c r="H573" s="8">
        <v>1</v>
      </c>
    </row>
    <row r="574" spans="1:8" x14ac:dyDescent="0.2">
      <c r="A574" s="8" t="s">
        <v>450</v>
      </c>
      <c r="B574" s="8">
        <v>1589520529</v>
      </c>
      <c r="C574" s="8" t="s">
        <v>2107</v>
      </c>
      <c r="D574" s="8">
        <v>1</v>
      </c>
      <c r="E574" s="8">
        <v>0</v>
      </c>
      <c r="F574" s="8">
        <v>0</v>
      </c>
      <c r="G574" s="8">
        <v>1</v>
      </c>
      <c r="H574" s="8">
        <v>1</v>
      </c>
    </row>
    <row r="575" spans="1:8" x14ac:dyDescent="0.2">
      <c r="A575" s="8" t="s">
        <v>1430</v>
      </c>
      <c r="B575" s="8">
        <v>1589520048</v>
      </c>
      <c r="C575" s="8" t="s">
        <v>2107</v>
      </c>
      <c r="D575" s="8">
        <v>1</v>
      </c>
      <c r="E575" s="8">
        <v>0</v>
      </c>
      <c r="F575" s="8">
        <v>0</v>
      </c>
      <c r="G575" s="8">
        <v>1</v>
      </c>
      <c r="H575" s="8">
        <v>1</v>
      </c>
    </row>
    <row r="576" spans="1:8" x14ac:dyDescent="0.2">
      <c r="A576" s="8" t="s">
        <v>1431</v>
      </c>
      <c r="B576" s="8">
        <v>1589504394</v>
      </c>
      <c r="C576" s="8" t="s">
        <v>2107</v>
      </c>
      <c r="D576" s="8">
        <v>1</v>
      </c>
      <c r="E576" s="8">
        <v>0</v>
      </c>
      <c r="F576" s="8">
        <v>0</v>
      </c>
      <c r="G576" s="8">
        <v>1</v>
      </c>
      <c r="H576" s="8">
        <v>1</v>
      </c>
    </row>
    <row r="577" spans="1:8" x14ac:dyDescent="0.2">
      <c r="A577" s="8" t="s">
        <v>451</v>
      </c>
      <c r="B577" s="8">
        <v>1589491016</v>
      </c>
      <c r="C577" s="8" t="s">
        <v>2107</v>
      </c>
      <c r="D577" s="8">
        <v>1</v>
      </c>
      <c r="E577" s="8">
        <v>0</v>
      </c>
      <c r="F577" s="8">
        <v>0</v>
      </c>
      <c r="G577" s="8">
        <v>1</v>
      </c>
      <c r="H577" s="8">
        <v>1</v>
      </c>
    </row>
    <row r="578" spans="1:8" x14ac:dyDescent="0.2">
      <c r="A578" s="8" t="s">
        <v>1432</v>
      </c>
      <c r="B578" s="8">
        <v>1589504569</v>
      </c>
      <c r="C578" s="8" t="s">
        <v>2107</v>
      </c>
      <c r="D578" s="8">
        <v>1</v>
      </c>
      <c r="E578" s="8">
        <v>0</v>
      </c>
      <c r="F578" s="8">
        <v>0</v>
      </c>
      <c r="G578" s="8">
        <v>1</v>
      </c>
      <c r="H578" s="8">
        <v>1</v>
      </c>
    </row>
    <row r="579" spans="1:8" x14ac:dyDescent="0.2">
      <c r="A579" s="8" t="s">
        <v>452</v>
      </c>
      <c r="B579" s="8">
        <v>1589504274</v>
      </c>
      <c r="C579" s="8" t="s">
        <v>2107</v>
      </c>
      <c r="D579" s="8">
        <v>1</v>
      </c>
      <c r="E579" s="8">
        <v>0</v>
      </c>
      <c r="F579" s="8">
        <v>0</v>
      </c>
      <c r="G579" s="8">
        <v>1</v>
      </c>
      <c r="H579" s="8">
        <v>1</v>
      </c>
    </row>
    <row r="580" spans="1:8" x14ac:dyDescent="0.2">
      <c r="A580" s="8" t="s">
        <v>453</v>
      </c>
      <c r="B580" s="8">
        <v>1589523084</v>
      </c>
      <c r="C580" s="8" t="s">
        <v>2107</v>
      </c>
      <c r="D580" s="8">
        <v>1</v>
      </c>
      <c r="E580" s="8">
        <v>1</v>
      </c>
      <c r="F580" s="8">
        <v>0</v>
      </c>
      <c r="G580" s="8">
        <v>1</v>
      </c>
      <c r="H580" s="8">
        <v>1</v>
      </c>
    </row>
    <row r="581" spans="1:8" x14ac:dyDescent="0.2">
      <c r="A581" s="8" t="s">
        <v>1435</v>
      </c>
      <c r="B581" s="8">
        <v>1589523149</v>
      </c>
      <c r="C581" s="8" t="s">
        <v>2107</v>
      </c>
      <c r="D581" s="8">
        <v>1</v>
      </c>
      <c r="E581" s="8">
        <v>1</v>
      </c>
      <c r="F581" s="8">
        <v>0</v>
      </c>
      <c r="G581" s="8">
        <v>1</v>
      </c>
      <c r="H581" s="8">
        <v>1</v>
      </c>
    </row>
    <row r="582" spans="1:8" x14ac:dyDescent="0.2">
      <c r="A582" s="8" t="s">
        <v>1436</v>
      </c>
      <c r="B582" s="8">
        <v>1589474053</v>
      </c>
      <c r="C582" s="8" t="s">
        <v>2107</v>
      </c>
      <c r="D582" s="8">
        <v>1</v>
      </c>
      <c r="E582" s="8">
        <v>0</v>
      </c>
      <c r="F582" s="8">
        <v>0</v>
      </c>
      <c r="G582" s="8">
        <v>1</v>
      </c>
      <c r="H582" s="8">
        <v>1</v>
      </c>
    </row>
    <row r="583" spans="1:8" x14ac:dyDescent="0.2">
      <c r="A583" s="8" t="s">
        <v>454</v>
      </c>
      <c r="B583" s="8">
        <v>1589504789</v>
      </c>
      <c r="C583" s="8" t="s">
        <v>2107</v>
      </c>
      <c r="D583" s="8">
        <v>1</v>
      </c>
      <c r="E583" s="8">
        <v>0</v>
      </c>
      <c r="F583" s="8">
        <v>0</v>
      </c>
      <c r="G583" s="8">
        <v>1</v>
      </c>
      <c r="H583" s="8">
        <v>1</v>
      </c>
    </row>
    <row r="584" spans="1:8" x14ac:dyDescent="0.2">
      <c r="A584" s="8" t="s">
        <v>1438</v>
      </c>
      <c r="B584" s="8">
        <v>1589510578</v>
      </c>
      <c r="C584" s="8" t="s">
        <v>2107</v>
      </c>
      <c r="D584" s="8">
        <v>1</v>
      </c>
      <c r="E584" s="8">
        <v>0</v>
      </c>
      <c r="F584" s="8">
        <v>0</v>
      </c>
      <c r="G584" s="8">
        <v>1</v>
      </c>
      <c r="H584" s="8">
        <v>1</v>
      </c>
    </row>
    <row r="585" spans="1:8" x14ac:dyDescent="0.2">
      <c r="A585" s="8" t="s">
        <v>1439</v>
      </c>
      <c r="B585" s="8">
        <v>1589505455</v>
      </c>
      <c r="C585" s="8" t="s">
        <v>2107</v>
      </c>
      <c r="D585" s="8">
        <v>1</v>
      </c>
      <c r="E585" s="8">
        <v>0</v>
      </c>
      <c r="F585" s="8">
        <v>0</v>
      </c>
      <c r="G585" s="8">
        <v>1</v>
      </c>
      <c r="H585" s="8">
        <v>1</v>
      </c>
    </row>
    <row r="586" spans="1:8" x14ac:dyDescent="0.2">
      <c r="A586" s="8" t="s">
        <v>1440</v>
      </c>
      <c r="B586" s="8">
        <v>1589504329</v>
      </c>
      <c r="C586" s="8" t="s">
        <v>2107</v>
      </c>
      <c r="D586" s="8">
        <v>1</v>
      </c>
      <c r="E586" s="8">
        <v>0</v>
      </c>
      <c r="F586" s="8">
        <v>0</v>
      </c>
      <c r="G586" s="8">
        <v>1</v>
      </c>
      <c r="H586" s="8">
        <v>1</v>
      </c>
    </row>
    <row r="587" spans="1:8" x14ac:dyDescent="0.2">
      <c r="A587" s="8" t="s">
        <v>455</v>
      </c>
      <c r="B587" s="8">
        <v>1589504121</v>
      </c>
      <c r="C587" s="8" t="s">
        <v>2107</v>
      </c>
      <c r="D587" s="8">
        <v>1</v>
      </c>
      <c r="E587" s="8">
        <v>0</v>
      </c>
      <c r="F587" s="8">
        <v>0</v>
      </c>
      <c r="G587" s="8">
        <v>1</v>
      </c>
      <c r="H587" s="8">
        <v>1</v>
      </c>
    </row>
    <row r="588" spans="1:8" x14ac:dyDescent="0.2">
      <c r="A588" s="8" t="s">
        <v>1842</v>
      </c>
      <c r="B588" s="8">
        <v>1589508111</v>
      </c>
      <c r="C588" s="8" t="s">
        <v>2107</v>
      </c>
      <c r="D588" s="8">
        <v>1</v>
      </c>
      <c r="E588" s="8">
        <v>0</v>
      </c>
      <c r="F588" s="8">
        <v>0</v>
      </c>
      <c r="G588" s="8">
        <v>1</v>
      </c>
      <c r="H588" s="8">
        <v>1</v>
      </c>
    </row>
    <row r="589" spans="1:8" x14ac:dyDescent="0.2">
      <c r="A589" s="8" t="s">
        <v>456</v>
      </c>
      <c r="B589" s="8">
        <v>1589504727</v>
      </c>
      <c r="C589" s="8" t="s">
        <v>2107</v>
      </c>
      <c r="D589" s="8">
        <v>1</v>
      </c>
      <c r="E589" s="8">
        <v>0</v>
      </c>
      <c r="F589" s="8">
        <v>0</v>
      </c>
      <c r="G589" s="8">
        <v>1</v>
      </c>
      <c r="H589" s="8">
        <v>1</v>
      </c>
    </row>
    <row r="590" spans="1:8" x14ac:dyDescent="0.2">
      <c r="A590" s="8" t="s">
        <v>457</v>
      </c>
      <c r="B590" s="8">
        <v>1589506244</v>
      </c>
      <c r="C590" s="8" t="s">
        <v>2107</v>
      </c>
      <c r="D590" s="8">
        <v>1</v>
      </c>
      <c r="E590" s="8">
        <v>0</v>
      </c>
      <c r="F590" s="8">
        <v>0</v>
      </c>
      <c r="G590" s="8">
        <v>1</v>
      </c>
      <c r="H590" s="8">
        <v>1</v>
      </c>
    </row>
    <row r="591" spans="1:8" x14ac:dyDescent="0.2">
      <c r="A591" s="8" t="s">
        <v>1443</v>
      </c>
      <c r="B591" s="8">
        <v>1589505888</v>
      </c>
      <c r="C591" s="8" t="s">
        <v>2107</v>
      </c>
      <c r="D591" s="8">
        <v>1</v>
      </c>
      <c r="E591" s="8">
        <v>0</v>
      </c>
      <c r="F591" s="8">
        <v>0</v>
      </c>
      <c r="G591" s="8">
        <v>1</v>
      </c>
      <c r="H591" s="8">
        <v>1</v>
      </c>
    </row>
    <row r="592" spans="1:8" x14ac:dyDescent="0.2">
      <c r="A592" s="8" t="s">
        <v>1444</v>
      </c>
      <c r="B592" s="8">
        <v>1589510833</v>
      </c>
      <c r="C592" s="8" t="s">
        <v>2107</v>
      </c>
      <c r="D592" s="8">
        <v>1</v>
      </c>
      <c r="E592" s="8">
        <v>0</v>
      </c>
      <c r="F592" s="8">
        <v>0</v>
      </c>
      <c r="G592" s="8">
        <v>1</v>
      </c>
      <c r="H592" s="8">
        <v>1</v>
      </c>
    </row>
    <row r="593" spans="1:8" x14ac:dyDescent="0.2">
      <c r="A593" s="8" t="s">
        <v>458</v>
      </c>
      <c r="B593" s="8">
        <v>1588723204</v>
      </c>
      <c r="C593" s="8" t="s">
        <v>2106</v>
      </c>
      <c r="D593" s="8">
        <v>0</v>
      </c>
      <c r="E593" s="8">
        <v>0</v>
      </c>
      <c r="F593" s="8">
        <v>0</v>
      </c>
      <c r="G593" s="8">
        <v>1</v>
      </c>
      <c r="H593" s="8">
        <v>0</v>
      </c>
    </row>
    <row r="594" spans="1:8" x14ac:dyDescent="0.2">
      <c r="A594" s="8" t="s">
        <v>1445</v>
      </c>
      <c r="B594" s="8">
        <v>1587525124</v>
      </c>
      <c r="C594" s="8" t="s">
        <v>2107</v>
      </c>
      <c r="D594" s="8">
        <v>0</v>
      </c>
      <c r="E594" s="8">
        <v>0</v>
      </c>
      <c r="F594" s="8">
        <v>0</v>
      </c>
      <c r="G594" s="8">
        <v>1</v>
      </c>
      <c r="H594" s="8">
        <v>1</v>
      </c>
    </row>
    <row r="595" spans="1:8" x14ac:dyDescent="0.2">
      <c r="A595" s="8" t="s">
        <v>1446</v>
      </c>
      <c r="B595" s="8">
        <v>1588169315</v>
      </c>
      <c r="C595" s="8" t="s">
        <v>2107</v>
      </c>
      <c r="D595" s="8">
        <v>0</v>
      </c>
      <c r="E595" s="8">
        <v>0</v>
      </c>
      <c r="F595" s="8">
        <v>0</v>
      </c>
      <c r="G595" s="8">
        <v>1</v>
      </c>
      <c r="H595" s="8">
        <v>1</v>
      </c>
    </row>
    <row r="596" spans="1:8" x14ac:dyDescent="0.2">
      <c r="A596" s="8" t="s">
        <v>1447</v>
      </c>
      <c r="B596" s="8">
        <v>1589523087</v>
      </c>
      <c r="C596" s="8" t="s">
        <v>2107</v>
      </c>
      <c r="D596" s="8">
        <v>1</v>
      </c>
      <c r="E596" s="8">
        <v>1</v>
      </c>
      <c r="F596" s="8">
        <v>0</v>
      </c>
      <c r="G596" s="8">
        <v>1</v>
      </c>
      <c r="H596" s="8">
        <v>1</v>
      </c>
    </row>
    <row r="597" spans="1:8" x14ac:dyDescent="0.2">
      <c r="A597" s="8" t="s">
        <v>459</v>
      </c>
      <c r="B597" s="8">
        <v>1589511624</v>
      </c>
      <c r="C597" s="8" t="s">
        <v>2107</v>
      </c>
      <c r="D597" s="8">
        <v>1</v>
      </c>
      <c r="E597" s="8">
        <v>0</v>
      </c>
      <c r="F597" s="8">
        <v>0</v>
      </c>
      <c r="G597" s="8">
        <v>1</v>
      </c>
      <c r="H597" s="8">
        <v>1</v>
      </c>
    </row>
    <row r="598" spans="1:8" x14ac:dyDescent="0.2">
      <c r="A598" s="8" t="s">
        <v>460</v>
      </c>
      <c r="B598" s="8">
        <v>1589359667</v>
      </c>
      <c r="C598" s="8" t="s">
        <v>2107</v>
      </c>
      <c r="D598" s="8">
        <v>1</v>
      </c>
      <c r="E598" s="8">
        <v>0</v>
      </c>
      <c r="F598" s="8">
        <v>0</v>
      </c>
      <c r="G598" s="8">
        <v>1</v>
      </c>
      <c r="H598" s="8">
        <v>1</v>
      </c>
    </row>
    <row r="599" spans="1:8" x14ac:dyDescent="0.2">
      <c r="A599" s="8" t="s">
        <v>1449</v>
      </c>
      <c r="B599" s="8">
        <v>1589515989</v>
      </c>
      <c r="C599" s="8" t="s">
        <v>2107</v>
      </c>
      <c r="D599" s="8">
        <v>1</v>
      </c>
      <c r="E599" s="8">
        <v>0</v>
      </c>
      <c r="F599" s="8">
        <v>0</v>
      </c>
      <c r="G599" s="8">
        <v>1</v>
      </c>
      <c r="H599" s="8">
        <v>1</v>
      </c>
    </row>
    <row r="600" spans="1:8" x14ac:dyDescent="0.2">
      <c r="A600" s="8" t="s">
        <v>461</v>
      </c>
      <c r="B600" s="8">
        <v>1589467646</v>
      </c>
      <c r="C600" s="8" t="s">
        <v>2107</v>
      </c>
      <c r="D600" s="8">
        <v>1</v>
      </c>
      <c r="E600" s="8">
        <v>0</v>
      </c>
      <c r="F600" s="8">
        <v>0</v>
      </c>
      <c r="G600" s="8">
        <v>1</v>
      </c>
      <c r="H600" s="8">
        <v>1</v>
      </c>
    </row>
    <row r="601" spans="1:8" x14ac:dyDescent="0.2">
      <c r="A601" s="8" t="s">
        <v>1451</v>
      </c>
      <c r="B601" s="8">
        <v>1589523025</v>
      </c>
      <c r="C601" s="8" t="s">
        <v>2107</v>
      </c>
      <c r="D601" s="8">
        <v>1</v>
      </c>
      <c r="E601" s="8">
        <v>1</v>
      </c>
      <c r="F601" s="8">
        <v>0</v>
      </c>
      <c r="G601" s="8">
        <v>1</v>
      </c>
      <c r="H601" s="8">
        <v>1</v>
      </c>
    </row>
    <row r="602" spans="1:8" x14ac:dyDescent="0.2">
      <c r="A602" s="8" t="s">
        <v>2198</v>
      </c>
      <c r="B602" s="8">
        <v>1589505767</v>
      </c>
      <c r="C602" s="8" t="s">
        <v>2107</v>
      </c>
      <c r="D602" s="8">
        <v>1</v>
      </c>
      <c r="E602" s="8">
        <v>0</v>
      </c>
      <c r="F602" s="8">
        <v>0</v>
      </c>
      <c r="G602" s="8">
        <v>1</v>
      </c>
      <c r="H602" s="8">
        <v>1</v>
      </c>
    </row>
    <row r="603" spans="1:8" x14ac:dyDescent="0.2">
      <c r="A603" s="8" t="s">
        <v>462</v>
      </c>
      <c r="B603" s="8">
        <v>1589504689</v>
      </c>
      <c r="C603" s="8" t="s">
        <v>2107</v>
      </c>
      <c r="D603" s="8">
        <v>1</v>
      </c>
      <c r="E603" s="8">
        <v>0</v>
      </c>
      <c r="F603" s="8">
        <v>0</v>
      </c>
      <c r="G603" s="8">
        <v>1</v>
      </c>
      <c r="H603" s="8">
        <v>1</v>
      </c>
    </row>
    <row r="604" spans="1:8" x14ac:dyDescent="0.2">
      <c r="A604" s="8" t="s">
        <v>1453</v>
      </c>
      <c r="B604" s="8">
        <v>1588765609</v>
      </c>
      <c r="C604" s="8" t="s">
        <v>2107</v>
      </c>
      <c r="D604" s="8">
        <v>0</v>
      </c>
      <c r="E604" s="8">
        <v>0</v>
      </c>
      <c r="F604" s="8">
        <v>0</v>
      </c>
      <c r="G604" s="8">
        <v>1</v>
      </c>
      <c r="H604" s="8">
        <v>1</v>
      </c>
    </row>
    <row r="605" spans="1:8" x14ac:dyDescent="0.2">
      <c r="A605" s="8" t="s">
        <v>1454</v>
      </c>
      <c r="B605" s="8">
        <v>1589504626</v>
      </c>
      <c r="C605" s="8" t="s">
        <v>2107</v>
      </c>
      <c r="D605" s="8">
        <v>1</v>
      </c>
      <c r="E605" s="8">
        <v>0</v>
      </c>
      <c r="F605" s="8">
        <v>0</v>
      </c>
      <c r="G605" s="8">
        <v>1</v>
      </c>
      <c r="H605" s="8">
        <v>1</v>
      </c>
    </row>
    <row r="606" spans="1:8" x14ac:dyDescent="0.2">
      <c r="A606" s="8" t="s">
        <v>463</v>
      </c>
      <c r="B606" s="8">
        <v>1589510376</v>
      </c>
      <c r="C606" s="8" t="s">
        <v>2107</v>
      </c>
      <c r="D606" s="8">
        <v>1</v>
      </c>
      <c r="E606" s="8">
        <v>0</v>
      </c>
      <c r="F606" s="8">
        <v>0</v>
      </c>
      <c r="G606" s="8">
        <v>1</v>
      </c>
      <c r="H606" s="8">
        <v>1</v>
      </c>
    </row>
    <row r="607" spans="1:8" x14ac:dyDescent="0.2">
      <c r="A607" s="8" t="s">
        <v>464</v>
      </c>
      <c r="B607" s="8">
        <v>1589511167</v>
      </c>
      <c r="C607" s="8" t="s">
        <v>2107</v>
      </c>
      <c r="D607" s="8">
        <v>1</v>
      </c>
      <c r="E607" s="8">
        <v>0</v>
      </c>
      <c r="F607" s="8">
        <v>0</v>
      </c>
      <c r="G607" s="8">
        <v>1</v>
      </c>
      <c r="H607" s="8">
        <v>1</v>
      </c>
    </row>
    <row r="608" spans="1:8" x14ac:dyDescent="0.2">
      <c r="A608" s="8" t="s">
        <v>465</v>
      </c>
      <c r="B608" s="8">
        <v>1589523144</v>
      </c>
      <c r="C608" s="8" t="s">
        <v>2107</v>
      </c>
      <c r="D608" s="8">
        <v>1</v>
      </c>
      <c r="E608" s="8">
        <v>1</v>
      </c>
      <c r="F608" s="8">
        <v>0</v>
      </c>
      <c r="G608" s="8">
        <v>1</v>
      </c>
      <c r="H608" s="8">
        <v>1</v>
      </c>
    </row>
    <row r="609" spans="1:8" x14ac:dyDescent="0.2">
      <c r="A609" s="8" t="s">
        <v>2199</v>
      </c>
      <c r="B609" s="8">
        <v>1589523059</v>
      </c>
      <c r="C609" s="8" t="s">
        <v>2107</v>
      </c>
      <c r="D609" s="8">
        <v>1</v>
      </c>
      <c r="E609" s="8">
        <v>1</v>
      </c>
      <c r="F609" s="8">
        <v>0</v>
      </c>
      <c r="G609" s="8">
        <v>1</v>
      </c>
      <c r="H609" s="8">
        <v>1</v>
      </c>
    </row>
    <row r="610" spans="1:8" x14ac:dyDescent="0.2">
      <c r="A610" s="8" t="s">
        <v>466</v>
      </c>
      <c r="B610" s="8">
        <v>1589511530</v>
      </c>
      <c r="C610" s="8" t="s">
        <v>2107</v>
      </c>
      <c r="D610" s="8">
        <v>1</v>
      </c>
      <c r="E610" s="8">
        <v>0</v>
      </c>
      <c r="F610" s="8">
        <v>0</v>
      </c>
      <c r="G610" s="8">
        <v>1</v>
      </c>
      <c r="H610" s="8">
        <v>1</v>
      </c>
    </row>
    <row r="611" spans="1:8" x14ac:dyDescent="0.2">
      <c r="A611" s="8" t="s">
        <v>1458</v>
      </c>
      <c r="B611" s="8">
        <v>1589511403</v>
      </c>
      <c r="C611" s="8" t="s">
        <v>2107</v>
      </c>
      <c r="D611" s="8">
        <v>1</v>
      </c>
      <c r="E611" s="8">
        <v>0</v>
      </c>
      <c r="F611" s="8">
        <v>0</v>
      </c>
      <c r="G611" s="8">
        <v>1</v>
      </c>
      <c r="H611" s="8">
        <v>1</v>
      </c>
    </row>
    <row r="612" spans="1:8" x14ac:dyDescent="0.2">
      <c r="A612" s="8" t="s">
        <v>2225</v>
      </c>
      <c r="B612" s="8">
        <v>1589263663</v>
      </c>
      <c r="C612" s="8" t="s">
        <v>2107</v>
      </c>
      <c r="D612" s="8">
        <v>0</v>
      </c>
      <c r="E612" s="8">
        <v>0</v>
      </c>
      <c r="F612" s="8">
        <v>0</v>
      </c>
      <c r="G612" s="8">
        <v>1</v>
      </c>
      <c r="H612" s="8">
        <v>1</v>
      </c>
    </row>
    <row r="613" spans="1:8" x14ac:dyDescent="0.2">
      <c r="A613" s="8" t="s">
        <v>1460</v>
      </c>
      <c r="B613" s="8">
        <v>1589523138</v>
      </c>
      <c r="C613" s="8" t="s">
        <v>2107</v>
      </c>
      <c r="D613" s="8">
        <v>1</v>
      </c>
      <c r="E613" s="8">
        <v>1</v>
      </c>
      <c r="F613" s="8">
        <v>0</v>
      </c>
      <c r="G613" s="8">
        <v>1</v>
      </c>
      <c r="H613" s="8">
        <v>1</v>
      </c>
    </row>
    <row r="614" spans="1:8" x14ac:dyDescent="0.2">
      <c r="A614" s="8" t="s">
        <v>467</v>
      </c>
      <c r="B614" s="8">
        <v>1589505635</v>
      </c>
      <c r="C614" s="8" t="s">
        <v>2107</v>
      </c>
      <c r="D614" s="8">
        <v>1</v>
      </c>
      <c r="E614" s="8">
        <v>0</v>
      </c>
      <c r="F614" s="8">
        <v>0</v>
      </c>
      <c r="G614" s="8">
        <v>1</v>
      </c>
      <c r="H614" s="8">
        <v>1</v>
      </c>
    </row>
    <row r="615" spans="1:8" x14ac:dyDescent="0.2">
      <c r="A615" s="8" t="s">
        <v>468</v>
      </c>
      <c r="B615" s="8">
        <v>1589523098</v>
      </c>
      <c r="C615" s="8" t="s">
        <v>2107</v>
      </c>
      <c r="D615" s="8">
        <v>1</v>
      </c>
      <c r="E615" s="8">
        <v>1</v>
      </c>
      <c r="F615" s="8">
        <v>0</v>
      </c>
      <c r="G615" s="8">
        <v>1</v>
      </c>
      <c r="H615" s="8">
        <v>1</v>
      </c>
    </row>
    <row r="616" spans="1:8" x14ac:dyDescent="0.2">
      <c r="A616" s="8" t="s">
        <v>1462</v>
      </c>
      <c r="B616" s="8">
        <v>1589508003</v>
      </c>
      <c r="C616" s="8" t="s">
        <v>2107</v>
      </c>
      <c r="D616" s="8">
        <v>1</v>
      </c>
      <c r="E616" s="8">
        <v>0</v>
      </c>
      <c r="F616" s="8">
        <v>0</v>
      </c>
      <c r="G616" s="8">
        <v>1</v>
      </c>
      <c r="H616" s="8">
        <v>1</v>
      </c>
    </row>
    <row r="617" spans="1:8" x14ac:dyDescent="0.2">
      <c r="A617" s="8" t="s">
        <v>1463</v>
      </c>
      <c r="B617" s="8">
        <v>1589523063</v>
      </c>
      <c r="C617" s="8" t="s">
        <v>2107</v>
      </c>
      <c r="D617" s="8">
        <v>1</v>
      </c>
      <c r="E617" s="8">
        <v>1</v>
      </c>
      <c r="F617" s="8">
        <v>0</v>
      </c>
      <c r="G617" s="8">
        <v>1</v>
      </c>
      <c r="H617" s="8">
        <v>1</v>
      </c>
    </row>
    <row r="618" spans="1:8" x14ac:dyDescent="0.2">
      <c r="A618" s="8" t="s">
        <v>469</v>
      </c>
      <c r="B618" s="8">
        <v>1589505648</v>
      </c>
      <c r="C618" s="8" t="s">
        <v>2107</v>
      </c>
      <c r="D618" s="8">
        <v>1</v>
      </c>
      <c r="E618" s="8">
        <v>0</v>
      </c>
      <c r="F618" s="8">
        <v>0</v>
      </c>
      <c r="G618" s="8">
        <v>1</v>
      </c>
      <c r="H618" s="8">
        <v>1</v>
      </c>
    </row>
    <row r="619" spans="1:8" x14ac:dyDescent="0.2">
      <c r="A619" s="8" t="s">
        <v>470</v>
      </c>
      <c r="B619" s="8">
        <v>1589510339</v>
      </c>
      <c r="C619" s="8" t="s">
        <v>2107</v>
      </c>
      <c r="D619" s="8">
        <v>1</v>
      </c>
      <c r="E619" s="8">
        <v>0</v>
      </c>
      <c r="F619" s="8">
        <v>0</v>
      </c>
      <c r="G619" s="8">
        <v>1</v>
      </c>
      <c r="H619" s="8">
        <v>1</v>
      </c>
    </row>
    <row r="620" spans="1:8" x14ac:dyDescent="0.2">
      <c r="A620" s="8" t="s">
        <v>1464</v>
      </c>
      <c r="B620" s="8">
        <v>1589505505</v>
      </c>
      <c r="C620" s="8" t="s">
        <v>2107</v>
      </c>
      <c r="D620" s="8">
        <v>1</v>
      </c>
      <c r="E620" s="8">
        <v>0</v>
      </c>
      <c r="F620" s="8">
        <v>0</v>
      </c>
      <c r="G620" s="8">
        <v>1</v>
      </c>
      <c r="H620" s="8">
        <v>1</v>
      </c>
    </row>
    <row r="621" spans="1:8" x14ac:dyDescent="0.2">
      <c r="A621" s="8" t="s">
        <v>471</v>
      </c>
      <c r="B621" s="8">
        <v>1589459477</v>
      </c>
      <c r="C621" s="8" t="s">
        <v>2107</v>
      </c>
      <c r="D621" s="8">
        <v>1</v>
      </c>
      <c r="E621" s="8">
        <v>0</v>
      </c>
      <c r="F621" s="8">
        <v>0</v>
      </c>
      <c r="G621" s="8">
        <v>1</v>
      </c>
      <c r="H621" s="8">
        <v>1</v>
      </c>
    </row>
    <row r="622" spans="1:8" x14ac:dyDescent="0.2">
      <c r="A622" s="8" t="s">
        <v>1465</v>
      </c>
      <c r="B622" s="8">
        <v>1589505822</v>
      </c>
      <c r="C622" s="8" t="s">
        <v>2107</v>
      </c>
      <c r="D622" s="8">
        <v>1</v>
      </c>
      <c r="E622" s="8">
        <v>0</v>
      </c>
      <c r="F622" s="8">
        <v>0</v>
      </c>
      <c r="G622" s="8">
        <v>1</v>
      </c>
      <c r="H622" s="8">
        <v>1</v>
      </c>
    </row>
    <row r="623" spans="1:8" x14ac:dyDescent="0.2">
      <c r="A623" s="8" t="s">
        <v>1466</v>
      </c>
      <c r="B623" s="8">
        <v>1589511337</v>
      </c>
      <c r="C623" s="8" t="s">
        <v>2107</v>
      </c>
      <c r="D623" s="8">
        <v>1</v>
      </c>
      <c r="E623" s="8">
        <v>0</v>
      </c>
      <c r="F623" s="8">
        <v>0</v>
      </c>
      <c r="G623" s="8">
        <v>1</v>
      </c>
      <c r="H623" s="8">
        <v>1</v>
      </c>
    </row>
    <row r="624" spans="1:8" x14ac:dyDescent="0.2">
      <c r="A624" s="8" t="s">
        <v>472</v>
      </c>
      <c r="B624" s="8">
        <v>1589511467</v>
      </c>
      <c r="C624" s="8" t="s">
        <v>2107</v>
      </c>
      <c r="D624" s="8">
        <v>1</v>
      </c>
      <c r="E624" s="8">
        <v>0</v>
      </c>
      <c r="F624" s="8">
        <v>0</v>
      </c>
      <c r="G624" s="8">
        <v>1</v>
      </c>
      <c r="H624" s="8">
        <v>1</v>
      </c>
    </row>
    <row r="625" spans="1:8" x14ac:dyDescent="0.2">
      <c r="A625" s="8" t="s">
        <v>1467</v>
      </c>
      <c r="B625" s="8">
        <v>1589510568</v>
      </c>
      <c r="C625" s="8" t="s">
        <v>2107</v>
      </c>
      <c r="D625" s="8">
        <v>1</v>
      </c>
      <c r="E625" s="8">
        <v>0</v>
      </c>
      <c r="F625" s="8">
        <v>0</v>
      </c>
      <c r="G625" s="8">
        <v>1</v>
      </c>
      <c r="H625" s="8">
        <v>1</v>
      </c>
    </row>
    <row r="626" spans="1:8" x14ac:dyDescent="0.2">
      <c r="A626" s="8" t="s">
        <v>1468</v>
      </c>
      <c r="B626" s="8">
        <v>1589505613</v>
      </c>
      <c r="C626" s="8" t="s">
        <v>2107</v>
      </c>
      <c r="D626" s="8">
        <v>1</v>
      </c>
      <c r="E626" s="8">
        <v>0</v>
      </c>
      <c r="F626" s="8">
        <v>0</v>
      </c>
      <c r="G626" s="8">
        <v>1</v>
      </c>
      <c r="H626" s="8">
        <v>1</v>
      </c>
    </row>
    <row r="627" spans="1:8" x14ac:dyDescent="0.2">
      <c r="A627" s="8" t="s">
        <v>1469</v>
      </c>
      <c r="B627" s="8">
        <v>1589523045</v>
      </c>
      <c r="C627" s="8" t="s">
        <v>2107</v>
      </c>
      <c r="D627" s="8">
        <v>1</v>
      </c>
      <c r="E627" s="8">
        <v>1</v>
      </c>
      <c r="F627" s="8">
        <v>0</v>
      </c>
      <c r="G627" s="8">
        <v>1</v>
      </c>
      <c r="H627" s="8">
        <v>1</v>
      </c>
    </row>
    <row r="628" spans="1:8" x14ac:dyDescent="0.2">
      <c r="A628" s="8" t="s">
        <v>1470</v>
      </c>
      <c r="B628" s="8">
        <v>1589523131</v>
      </c>
      <c r="C628" s="8" t="s">
        <v>2107</v>
      </c>
      <c r="D628" s="8">
        <v>1</v>
      </c>
      <c r="E628" s="8">
        <v>1</v>
      </c>
      <c r="F628" s="8">
        <v>0</v>
      </c>
      <c r="G628" s="8">
        <v>1</v>
      </c>
      <c r="H628" s="8">
        <v>1</v>
      </c>
    </row>
    <row r="629" spans="1:8" x14ac:dyDescent="0.2">
      <c r="A629" s="8" t="s">
        <v>473</v>
      </c>
      <c r="B629" s="8">
        <v>1589505912</v>
      </c>
      <c r="C629" s="8" t="s">
        <v>2107</v>
      </c>
      <c r="D629" s="8">
        <v>1</v>
      </c>
      <c r="E629" s="8">
        <v>0</v>
      </c>
      <c r="F629" s="8">
        <v>0</v>
      </c>
      <c r="G629" s="8">
        <v>1</v>
      </c>
      <c r="H629" s="8">
        <v>1</v>
      </c>
    </row>
    <row r="630" spans="1:8" x14ac:dyDescent="0.2">
      <c r="A630" s="8" t="s">
        <v>474</v>
      </c>
      <c r="B630" s="8">
        <v>1589506153</v>
      </c>
      <c r="C630" s="8" t="s">
        <v>2107</v>
      </c>
      <c r="D630" s="8">
        <v>1</v>
      </c>
      <c r="E630" s="8">
        <v>0</v>
      </c>
      <c r="F630" s="8">
        <v>0</v>
      </c>
      <c r="G630" s="8">
        <v>1</v>
      </c>
      <c r="H630" s="8">
        <v>1</v>
      </c>
    </row>
    <row r="631" spans="1:8" x14ac:dyDescent="0.2">
      <c r="A631" s="8" t="s">
        <v>1472</v>
      </c>
      <c r="B631" s="8">
        <v>1587772809</v>
      </c>
      <c r="C631" s="8" t="s">
        <v>2106</v>
      </c>
      <c r="D631" s="8">
        <v>0</v>
      </c>
      <c r="E631" s="8">
        <v>0</v>
      </c>
      <c r="F631" s="8">
        <v>0</v>
      </c>
      <c r="G631" s="8">
        <v>1</v>
      </c>
      <c r="H631" s="8">
        <v>0</v>
      </c>
    </row>
    <row r="632" spans="1:8" x14ac:dyDescent="0.2">
      <c r="A632" s="8" t="s">
        <v>1473</v>
      </c>
      <c r="B632" s="8">
        <v>1589523041</v>
      </c>
      <c r="C632" s="8" t="s">
        <v>2107</v>
      </c>
      <c r="D632" s="8">
        <v>1</v>
      </c>
      <c r="E632" s="8">
        <v>1</v>
      </c>
      <c r="F632" s="8">
        <v>0</v>
      </c>
      <c r="G632" s="8">
        <v>1</v>
      </c>
      <c r="H632" s="8">
        <v>1</v>
      </c>
    </row>
    <row r="633" spans="1:8" x14ac:dyDescent="0.2">
      <c r="A633" s="8" t="s">
        <v>475</v>
      </c>
      <c r="B633" s="8">
        <v>1589469959</v>
      </c>
      <c r="C633" s="8" t="s">
        <v>2107</v>
      </c>
      <c r="D633" s="8">
        <v>1</v>
      </c>
      <c r="E633" s="8">
        <v>0</v>
      </c>
      <c r="F633" s="8">
        <v>0</v>
      </c>
      <c r="G633" s="8">
        <v>1</v>
      </c>
      <c r="H633" s="8">
        <v>1</v>
      </c>
    </row>
    <row r="634" spans="1:8" x14ac:dyDescent="0.2">
      <c r="A634" s="8" t="s">
        <v>476</v>
      </c>
      <c r="B634" s="8">
        <v>1589510259</v>
      </c>
      <c r="C634" s="8" t="s">
        <v>2107</v>
      </c>
      <c r="D634" s="8">
        <v>1</v>
      </c>
      <c r="E634" s="8">
        <v>0</v>
      </c>
      <c r="F634" s="8">
        <v>0</v>
      </c>
      <c r="G634" s="8">
        <v>1</v>
      </c>
      <c r="H634" s="8">
        <v>1</v>
      </c>
    </row>
    <row r="635" spans="1:8" x14ac:dyDescent="0.2">
      <c r="A635" s="8" t="s">
        <v>477</v>
      </c>
      <c r="B635" s="8">
        <v>1589505767</v>
      </c>
      <c r="C635" s="8" t="s">
        <v>2107</v>
      </c>
      <c r="D635" s="8">
        <v>1</v>
      </c>
      <c r="E635" s="8">
        <v>0</v>
      </c>
      <c r="F635" s="8">
        <v>0</v>
      </c>
      <c r="G635" s="8">
        <v>1</v>
      </c>
      <c r="H635" s="8">
        <v>1</v>
      </c>
    </row>
    <row r="636" spans="1:8" x14ac:dyDescent="0.2">
      <c r="A636" s="8" t="s">
        <v>1475</v>
      </c>
      <c r="B636" s="8">
        <v>1589510677</v>
      </c>
      <c r="C636" s="8" t="s">
        <v>2107</v>
      </c>
      <c r="D636" s="8">
        <v>1</v>
      </c>
      <c r="E636" s="8">
        <v>0</v>
      </c>
      <c r="F636" s="8">
        <v>0</v>
      </c>
      <c r="G636" s="8">
        <v>1</v>
      </c>
      <c r="H636" s="8">
        <v>1</v>
      </c>
    </row>
    <row r="637" spans="1:8" x14ac:dyDescent="0.2">
      <c r="A637" s="8" t="s">
        <v>1476</v>
      </c>
      <c r="B637" s="8">
        <v>1589504629</v>
      </c>
      <c r="C637" s="8" t="s">
        <v>2107</v>
      </c>
      <c r="D637" s="8">
        <v>1</v>
      </c>
      <c r="E637" s="8">
        <v>0</v>
      </c>
      <c r="F637" s="8">
        <v>0</v>
      </c>
      <c r="G637" s="8">
        <v>1</v>
      </c>
      <c r="H637" s="8">
        <v>1</v>
      </c>
    </row>
    <row r="638" spans="1:8" x14ac:dyDescent="0.2">
      <c r="A638" s="8" t="s">
        <v>1477</v>
      </c>
      <c r="B638" s="8">
        <v>1589511045</v>
      </c>
      <c r="C638" s="8" t="s">
        <v>2107</v>
      </c>
      <c r="D638" s="8">
        <v>1</v>
      </c>
      <c r="E638" s="8">
        <v>0</v>
      </c>
      <c r="F638" s="8">
        <v>0</v>
      </c>
      <c r="G638" s="8">
        <v>1</v>
      </c>
      <c r="H638" s="8">
        <v>1</v>
      </c>
    </row>
    <row r="639" spans="1:8" x14ac:dyDescent="0.2">
      <c r="A639" s="8" t="s">
        <v>1478</v>
      </c>
      <c r="B639" s="8">
        <v>1589523144</v>
      </c>
      <c r="C639" s="8" t="s">
        <v>2107</v>
      </c>
      <c r="D639" s="8">
        <v>1</v>
      </c>
      <c r="E639" s="8">
        <v>1</v>
      </c>
      <c r="F639" s="8">
        <v>0</v>
      </c>
      <c r="G639" s="8">
        <v>1</v>
      </c>
      <c r="H639" s="8">
        <v>1</v>
      </c>
    </row>
    <row r="640" spans="1:8" x14ac:dyDescent="0.2">
      <c r="A640" s="8" t="s">
        <v>2200</v>
      </c>
      <c r="B640" s="8">
        <v>1589523142</v>
      </c>
      <c r="C640" s="8" t="s">
        <v>2107</v>
      </c>
      <c r="D640" s="8">
        <v>1</v>
      </c>
      <c r="E640" s="8">
        <v>1</v>
      </c>
      <c r="F640" s="8">
        <v>0</v>
      </c>
      <c r="G640" s="8">
        <v>1</v>
      </c>
      <c r="H640" s="8">
        <v>1</v>
      </c>
    </row>
    <row r="641" spans="1:8" x14ac:dyDescent="0.2">
      <c r="A641" s="8" t="s">
        <v>1481</v>
      </c>
      <c r="B641" s="8">
        <v>1589510686</v>
      </c>
      <c r="C641" s="8" t="s">
        <v>2107</v>
      </c>
      <c r="D641" s="8">
        <v>1</v>
      </c>
      <c r="E641" s="8">
        <v>0</v>
      </c>
      <c r="F641" s="8">
        <v>0</v>
      </c>
      <c r="G641" s="8">
        <v>1</v>
      </c>
      <c r="H641" s="8">
        <v>1</v>
      </c>
    </row>
    <row r="642" spans="1:8" x14ac:dyDescent="0.2">
      <c r="A642" s="8" t="s">
        <v>478</v>
      </c>
      <c r="B642" s="8">
        <v>1589504498</v>
      </c>
      <c r="C642" s="8" t="s">
        <v>2107</v>
      </c>
      <c r="D642" s="8">
        <v>1</v>
      </c>
      <c r="E642" s="8">
        <v>0</v>
      </c>
      <c r="F642" s="8">
        <v>0</v>
      </c>
      <c r="G642" s="8">
        <v>1</v>
      </c>
      <c r="H642" s="8">
        <v>1</v>
      </c>
    </row>
    <row r="643" spans="1:8" x14ac:dyDescent="0.2">
      <c r="A643" s="8" t="s">
        <v>479</v>
      </c>
      <c r="B643" s="8">
        <v>1589510320</v>
      </c>
      <c r="C643" s="8" t="s">
        <v>2107</v>
      </c>
      <c r="D643" s="8">
        <v>1</v>
      </c>
      <c r="E643" s="8">
        <v>0</v>
      </c>
      <c r="F643" s="8">
        <v>0</v>
      </c>
      <c r="G643" s="8">
        <v>1</v>
      </c>
      <c r="H643" s="8">
        <v>1</v>
      </c>
    </row>
    <row r="644" spans="1:8" x14ac:dyDescent="0.2">
      <c r="A644" s="8" t="s">
        <v>1483</v>
      </c>
      <c r="B644" s="8">
        <v>1589505132</v>
      </c>
      <c r="C644" s="8" t="s">
        <v>2107</v>
      </c>
      <c r="D644" s="8">
        <v>1</v>
      </c>
      <c r="E644" s="8">
        <v>0</v>
      </c>
      <c r="F644" s="8">
        <v>0</v>
      </c>
      <c r="G644" s="8">
        <v>1</v>
      </c>
      <c r="H644" s="8">
        <v>1</v>
      </c>
    </row>
    <row r="645" spans="1:8" x14ac:dyDescent="0.2">
      <c r="A645" s="8" t="s">
        <v>480</v>
      </c>
      <c r="B645" s="8">
        <v>1589510511</v>
      </c>
      <c r="C645" s="8" t="s">
        <v>2107</v>
      </c>
      <c r="D645" s="8">
        <v>1</v>
      </c>
      <c r="E645" s="8">
        <v>0</v>
      </c>
      <c r="F645" s="8">
        <v>0</v>
      </c>
      <c r="G645" s="8">
        <v>1</v>
      </c>
      <c r="H645" s="8">
        <v>1</v>
      </c>
    </row>
    <row r="646" spans="1:8" x14ac:dyDescent="0.2">
      <c r="A646" s="8" t="s">
        <v>1484</v>
      </c>
      <c r="B646" s="8">
        <v>1589511509</v>
      </c>
      <c r="C646" s="8" t="s">
        <v>2107</v>
      </c>
      <c r="D646" s="8">
        <v>1</v>
      </c>
      <c r="E646" s="8">
        <v>0</v>
      </c>
      <c r="F646" s="8">
        <v>0</v>
      </c>
      <c r="G646" s="8">
        <v>1</v>
      </c>
      <c r="H646" s="8">
        <v>1</v>
      </c>
    </row>
    <row r="647" spans="1:8" x14ac:dyDescent="0.2">
      <c r="A647" s="8" t="s">
        <v>1485</v>
      </c>
      <c r="B647" s="8">
        <v>1589523115</v>
      </c>
      <c r="C647" s="8" t="s">
        <v>2107</v>
      </c>
      <c r="D647" s="8">
        <v>1</v>
      </c>
      <c r="E647" s="8">
        <v>1</v>
      </c>
      <c r="F647" s="8">
        <v>0</v>
      </c>
      <c r="G647" s="8">
        <v>1</v>
      </c>
      <c r="H647" s="8">
        <v>1</v>
      </c>
    </row>
    <row r="648" spans="1:8" x14ac:dyDescent="0.2">
      <c r="A648" s="8" t="s">
        <v>1486</v>
      </c>
      <c r="B648" s="8">
        <v>1589505088</v>
      </c>
      <c r="C648" s="8" t="s">
        <v>2107</v>
      </c>
      <c r="D648" s="8">
        <v>1</v>
      </c>
      <c r="E648" s="8">
        <v>0</v>
      </c>
      <c r="F648" s="8">
        <v>0</v>
      </c>
      <c r="G648" s="8">
        <v>1</v>
      </c>
      <c r="H648" s="8">
        <v>1</v>
      </c>
    </row>
    <row r="649" spans="1:8" x14ac:dyDescent="0.2">
      <c r="A649" s="8" t="s">
        <v>481</v>
      </c>
      <c r="B649" s="8">
        <v>1589505642</v>
      </c>
      <c r="C649" s="8" t="s">
        <v>2107</v>
      </c>
      <c r="D649" s="8">
        <v>1</v>
      </c>
      <c r="E649" s="8">
        <v>0</v>
      </c>
      <c r="F649" s="8">
        <v>0</v>
      </c>
      <c r="G649" s="8">
        <v>1</v>
      </c>
      <c r="H649" s="8">
        <v>1</v>
      </c>
    </row>
    <row r="650" spans="1:8" x14ac:dyDescent="0.2">
      <c r="A650" s="8" t="s">
        <v>1487</v>
      </c>
      <c r="B650" s="8">
        <v>1589504977</v>
      </c>
      <c r="C650" s="8" t="s">
        <v>2107</v>
      </c>
      <c r="D650" s="8">
        <v>1</v>
      </c>
      <c r="E650" s="8">
        <v>0</v>
      </c>
      <c r="F650" s="8">
        <v>0</v>
      </c>
      <c r="G650" s="8">
        <v>1</v>
      </c>
      <c r="H650" s="8">
        <v>1</v>
      </c>
    </row>
    <row r="651" spans="1:8" x14ac:dyDescent="0.2">
      <c r="A651" s="8" t="s">
        <v>1488</v>
      </c>
      <c r="B651" s="8">
        <v>1589505992</v>
      </c>
      <c r="C651" s="8" t="s">
        <v>2107</v>
      </c>
      <c r="D651" s="8">
        <v>1</v>
      </c>
      <c r="E651" s="8">
        <v>0</v>
      </c>
      <c r="F651" s="8">
        <v>0</v>
      </c>
      <c r="G651" s="8">
        <v>1</v>
      </c>
      <c r="H651" s="8">
        <v>1</v>
      </c>
    </row>
    <row r="652" spans="1:8" x14ac:dyDescent="0.2">
      <c r="A652" s="8" t="s">
        <v>1489</v>
      </c>
      <c r="B652" s="8">
        <v>1589523143</v>
      </c>
      <c r="C652" s="8" t="s">
        <v>2107</v>
      </c>
      <c r="D652" s="8">
        <v>1</v>
      </c>
      <c r="E652" s="8">
        <v>1</v>
      </c>
      <c r="F652" s="8">
        <v>0</v>
      </c>
      <c r="G652" s="8">
        <v>1</v>
      </c>
      <c r="H652" s="8">
        <v>1</v>
      </c>
    </row>
    <row r="653" spans="1:8" x14ac:dyDescent="0.2">
      <c r="A653" s="8" t="s">
        <v>1490</v>
      </c>
      <c r="B653" s="8">
        <v>1589523083</v>
      </c>
      <c r="C653" s="8" t="s">
        <v>2107</v>
      </c>
      <c r="D653" s="8">
        <v>1</v>
      </c>
      <c r="E653" s="8">
        <v>1</v>
      </c>
      <c r="F653" s="8">
        <v>0</v>
      </c>
      <c r="G653" s="8">
        <v>1</v>
      </c>
      <c r="H653" s="8">
        <v>1</v>
      </c>
    </row>
    <row r="654" spans="1:8" x14ac:dyDescent="0.2">
      <c r="A654" s="8" t="s">
        <v>482</v>
      </c>
      <c r="B654" s="8">
        <v>1589510941</v>
      </c>
      <c r="C654" s="8" t="s">
        <v>2107</v>
      </c>
      <c r="D654" s="8">
        <v>1</v>
      </c>
      <c r="E654" s="8">
        <v>0</v>
      </c>
      <c r="F654" s="8">
        <v>0</v>
      </c>
      <c r="G654" s="8">
        <v>1</v>
      </c>
      <c r="H654" s="8">
        <v>1</v>
      </c>
    </row>
    <row r="655" spans="1:8" x14ac:dyDescent="0.2">
      <c r="A655" s="8" t="s">
        <v>1492</v>
      </c>
      <c r="B655" s="8">
        <v>1589504799</v>
      </c>
      <c r="C655" s="8" t="s">
        <v>2107</v>
      </c>
      <c r="D655" s="8">
        <v>1</v>
      </c>
      <c r="E655" s="8">
        <v>0</v>
      </c>
      <c r="F655" s="8">
        <v>0</v>
      </c>
      <c r="G655" s="8">
        <v>1</v>
      </c>
      <c r="H655" s="8">
        <v>1</v>
      </c>
    </row>
    <row r="656" spans="1:8" x14ac:dyDescent="0.2">
      <c r="A656" s="8" t="s">
        <v>483</v>
      </c>
      <c r="B656" s="8">
        <v>1589518087</v>
      </c>
      <c r="C656" s="8" t="s">
        <v>2107</v>
      </c>
      <c r="D656" s="8">
        <v>1</v>
      </c>
      <c r="E656" s="8">
        <v>0</v>
      </c>
      <c r="F656" s="8">
        <v>0</v>
      </c>
      <c r="G656" s="8">
        <v>1</v>
      </c>
      <c r="H656" s="8">
        <v>1</v>
      </c>
    </row>
    <row r="657" spans="1:8" x14ac:dyDescent="0.2">
      <c r="A657" s="8" t="s">
        <v>1494</v>
      </c>
      <c r="B657" s="8">
        <v>1589466613</v>
      </c>
      <c r="C657" s="8" t="s">
        <v>2107</v>
      </c>
      <c r="D657" s="8">
        <v>1</v>
      </c>
      <c r="E657" s="8">
        <v>0</v>
      </c>
      <c r="F657" s="8">
        <v>0</v>
      </c>
      <c r="G657" s="8">
        <v>1</v>
      </c>
      <c r="H657" s="8">
        <v>1</v>
      </c>
    </row>
    <row r="658" spans="1:8" x14ac:dyDescent="0.2">
      <c r="A658" s="8" t="s">
        <v>1495</v>
      </c>
      <c r="B658" s="8">
        <v>1589505279</v>
      </c>
      <c r="C658" s="8" t="s">
        <v>2107</v>
      </c>
      <c r="D658" s="8">
        <v>1</v>
      </c>
      <c r="E658" s="8">
        <v>0</v>
      </c>
      <c r="F658" s="8">
        <v>0</v>
      </c>
      <c r="G658" s="8">
        <v>1</v>
      </c>
      <c r="H658" s="8">
        <v>1</v>
      </c>
    </row>
    <row r="659" spans="1:8" x14ac:dyDescent="0.2">
      <c r="A659" s="8" t="s">
        <v>1496</v>
      </c>
      <c r="B659" s="8">
        <v>1589510805</v>
      </c>
      <c r="C659" s="8" t="s">
        <v>2107</v>
      </c>
      <c r="D659" s="8">
        <v>1</v>
      </c>
      <c r="E659" s="8">
        <v>0</v>
      </c>
      <c r="F659" s="8">
        <v>0</v>
      </c>
      <c r="G659" s="8">
        <v>1</v>
      </c>
      <c r="H659" s="8">
        <v>1</v>
      </c>
    </row>
    <row r="660" spans="1:8" x14ac:dyDescent="0.2">
      <c r="A660" s="8" t="s">
        <v>1497</v>
      </c>
      <c r="B660" s="8">
        <v>1589523138</v>
      </c>
      <c r="C660" s="8" t="s">
        <v>2107</v>
      </c>
      <c r="D660" s="8">
        <v>1</v>
      </c>
      <c r="E660" s="8">
        <v>1</v>
      </c>
      <c r="F660" s="8">
        <v>0</v>
      </c>
      <c r="G660" s="8">
        <v>1</v>
      </c>
      <c r="H660" s="8">
        <v>1</v>
      </c>
    </row>
    <row r="661" spans="1:8" x14ac:dyDescent="0.2">
      <c r="A661" s="8" t="s">
        <v>2201</v>
      </c>
      <c r="B661" s="8">
        <v>1589505046</v>
      </c>
      <c r="C661" s="8" t="s">
        <v>2107</v>
      </c>
      <c r="D661" s="8">
        <v>1</v>
      </c>
      <c r="E661" s="8">
        <v>0</v>
      </c>
      <c r="F661" s="8">
        <v>0</v>
      </c>
      <c r="G661" s="8">
        <v>1</v>
      </c>
      <c r="H661" s="8">
        <v>1</v>
      </c>
    </row>
    <row r="662" spans="1:8" x14ac:dyDescent="0.2">
      <c r="A662" s="8" t="s">
        <v>1499</v>
      </c>
      <c r="B662" s="8">
        <v>1589441323</v>
      </c>
      <c r="C662" s="8" t="s">
        <v>2107</v>
      </c>
      <c r="D662" s="8">
        <v>1</v>
      </c>
      <c r="E662" s="8">
        <v>0</v>
      </c>
      <c r="F662" s="8">
        <v>0</v>
      </c>
      <c r="G662" s="8">
        <v>1</v>
      </c>
      <c r="H662" s="8">
        <v>1</v>
      </c>
    </row>
    <row r="663" spans="1:8" x14ac:dyDescent="0.2">
      <c r="A663" s="8" t="s">
        <v>484</v>
      </c>
      <c r="B663" s="8">
        <v>1587513605</v>
      </c>
      <c r="C663" s="8" t="s">
        <v>2106</v>
      </c>
      <c r="D663" s="8">
        <v>0</v>
      </c>
      <c r="E663" s="8">
        <v>0</v>
      </c>
      <c r="F663" s="8">
        <v>0</v>
      </c>
      <c r="G663" s="8">
        <v>0</v>
      </c>
      <c r="H663" s="8">
        <v>0</v>
      </c>
    </row>
    <row r="664" spans="1:8" x14ac:dyDescent="0.2">
      <c r="A664" s="8" t="s">
        <v>485</v>
      </c>
      <c r="B664" s="8">
        <v>1589511533</v>
      </c>
      <c r="C664" s="8" t="s">
        <v>2107</v>
      </c>
      <c r="D664" s="8">
        <v>1</v>
      </c>
      <c r="E664" s="8">
        <v>0</v>
      </c>
      <c r="F664" s="8">
        <v>0</v>
      </c>
      <c r="G664" s="8">
        <v>1</v>
      </c>
      <c r="H664" s="8">
        <v>1</v>
      </c>
    </row>
    <row r="665" spans="1:8" x14ac:dyDescent="0.2">
      <c r="A665" s="8" t="s">
        <v>1500</v>
      </c>
      <c r="B665" s="8">
        <v>1588214205</v>
      </c>
      <c r="C665" s="8" t="s">
        <v>2107</v>
      </c>
      <c r="D665" s="8">
        <v>0</v>
      </c>
      <c r="E665" s="8">
        <v>0</v>
      </c>
      <c r="F665" s="8">
        <v>0</v>
      </c>
      <c r="G665" s="8">
        <v>1</v>
      </c>
      <c r="H665" s="8">
        <v>1</v>
      </c>
    </row>
    <row r="666" spans="1:8" x14ac:dyDescent="0.2">
      <c r="A666" s="8" t="s">
        <v>486</v>
      </c>
      <c r="B666" s="8">
        <v>1587743095</v>
      </c>
      <c r="C666" s="8" t="s">
        <v>2107</v>
      </c>
      <c r="D666" s="8">
        <v>0</v>
      </c>
      <c r="E666" s="8">
        <v>0</v>
      </c>
      <c r="F666" s="8">
        <v>0</v>
      </c>
      <c r="G666" s="8">
        <v>1</v>
      </c>
      <c r="H666" s="8">
        <v>1</v>
      </c>
    </row>
    <row r="667" spans="1:8" x14ac:dyDescent="0.2">
      <c r="A667" s="8" t="s">
        <v>487</v>
      </c>
      <c r="B667" s="8">
        <v>1589523134</v>
      </c>
      <c r="C667" s="8" t="s">
        <v>2107</v>
      </c>
      <c r="D667" s="8">
        <v>1</v>
      </c>
      <c r="E667" s="8">
        <v>1</v>
      </c>
      <c r="F667" s="8">
        <v>0</v>
      </c>
      <c r="G667" s="8">
        <v>1</v>
      </c>
      <c r="H667" s="8">
        <v>1</v>
      </c>
    </row>
    <row r="668" spans="1:8" x14ac:dyDescent="0.2">
      <c r="A668" s="8" t="s">
        <v>1501</v>
      </c>
      <c r="B668" s="8">
        <v>1589523088</v>
      </c>
      <c r="C668" s="8" t="s">
        <v>2107</v>
      </c>
      <c r="D668" s="8">
        <v>1</v>
      </c>
      <c r="E668" s="8">
        <v>1</v>
      </c>
      <c r="F668" s="8">
        <v>0</v>
      </c>
      <c r="G668" s="8">
        <v>1</v>
      </c>
      <c r="H668" s="8">
        <v>1</v>
      </c>
    </row>
    <row r="669" spans="1:8" x14ac:dyDescent="0.2">
      <c r="A669" s="8" t="s">
        <v>488</v>
      </c>
      <c r="B669" s="8">
        <v>1589523096</v>
      </c>
      <c r="C669" s="8" t="s">
        <v>2107</v>
      </c>
      <c r="D669" s="8">
        <v>1</v>
      </c>
      <c r="E669" s="8">
        <v>1</v>
      </c>
      <c r="F669" s="8">
        <v>0</v>
      </c>
      <c r="G669" s="8">
        <v>1</v>
      </c>
      <c r="H669" s="8">
        <v>1</v>
      </c>
    </row>
    <row r="670" spans="1:8" x14ac:dyDescent="0.2">
      <c r="A670" s="8" t="s">
        <v>1503</v>
      </c>
      <c r="B670" s="8">
        <v>1587772804</v>
      </c>
      <c r="C670" s="8" t="s">
        <v>2106</v>
      </c>
      <c r="D670" s="8">
        <v>0</v>
      </c>
      <c r="E670" s="8">
        <v>0</v>
      </c>
      <c r="F670" s="8">
        <v>0</v>
      </c>
      <c r="G670" s="8">
        <v>1</v>
      </c>
      <c r="H670" s="8">
        <v>0</v>
      </c>
    </row>
    <row r="671" spans="1:8" x14ac:dyDescent="0.2">
      <c r="A671" s="8" t="s">
        <v>489</v>
      </c>
      <c r="B671" s="8">
        <v>1589510755</v>
      </c>
      <c r="C671" s="8" t="s">
        <v>2107</v>
      </c>
      <c r="D671" s="8">
        <v>1</v>
      </c>
      <c r="E671" s="8">
        <v>0</v>
      </c>
      <c r="F671" s="8">
        <v>0</v>
      </c>
      <c r="G671" s="8">
        <v>1</v>
      </c>
      <c r="H671" s="8">
        <v>1</v>
      </c>
    </row>
    <row r="672" spans="1:8" x14ac:dyDescent="0.2">
      <c r="A672" s="8" t="s">
        <v>1505</v>
      </c>
      <c r="B672" s="8">
        <v>1589510232</v>
      </c>
      <c r="C672" s="8" t="s">
        <v>2107</v>
      </c>
      <c r="D672" s="8">
        <v>1</v>
      </c>
      <c r="E672" s="8">
        <v>0</v>
      </c>
      <c r="F672" s="8">
        <v>0</v>
      </c>
      <c r="G672" s="8">
        <v>1</v>
      </c>
      <c r="H672" s="8">
        <v>1</v>
      </c>
    </row>
    <row r="673" spans="1:8" x14ac:dyDescent="0.2">
      <c r="A673" s="8" t="s">
        <v>1506</v>
      </c>
      <c r="B673" s="8">
        <v>1589505515</v>
      </c>
      <c r="C673" s="8" t="s">
        <v>2107</v>
      </c>
      <c r="D673" s="8">
        <v>1</v>
      </c>
      <c r="E673" s="8">
        <v>0</v>
      </c>
      <c r="F673" s="8">
        <v>0</v>
      </c>
      <c r="G673" s="8">
        <v>1</v>
      </c>
      <c r="H673" s="8">
        <v>1</v>
      </c>
    </row>
    <row r="674" spans="1:8" x14ac:dyDescent="0.2">
      <c r="A674" s="8" t="s">
        <v>1507</v>
      </c>
      <c r="B674" s="8">
        <v>1589511584</v>
      </c>
      <c r="C674" s="8" t="s">
        <v>2107</v>
      </c>
      <c r="D674" s="8">
        <v>1</v>
      </c>
      <c r="E674" s="8">
        <v>0</v>
      </c>
      <c r="F674" s="8">
        <v>0</v>
      </c>
      <c r="G674" s="8">
        <v>1</v>
      </c>
      <c r="H674" s="8">
        <v>1</v>
      </c>
    </row>
    <row r="675" spans="1:8" x14ac:dyDescent="0.2">
      <c r="A675" s="8" t="s">
        <v>490</v>
      </c>
      <c r="B675" s="8">
        <v>1589508111</v>
      </c>
      <c r="C675" s="8" t="s">
        <v>2107</v>
      </c>
      <c r="D675" s="8">
        <v>1</v>
      </c>
      <c r="E675" s="8">
        <v>0</v>
      </c>
      <c r="F675" s="8">
        <v>0</v>
      </c>
      <c r="G675" s="8">
        <v>1</v>
      </c>
      <c r="H675" s="8">
        <v>1</v>
      </c>
    </row>
    <row r="676" spans="1:8" x14ac:dyDescent="0.2">
      <c r="A676" s="8" t="s">
        <v>1509</v>
      </c>
      <c r="B676" s="8">
        <v>1589515217</v>
      </c>
      <c r="C676" s="8" t="s">
        <v>2107</v>
      </c>
      <c r="D676" s="8">
        <v>1</v>
      </c>
      <c r="E676" s="8">
        <v>0</v>
      </c>
      <c r="F676" s="8">
        <v>0</v>
      </c>
      <c r="G676" s="8">
        <v>1</v>
      </c>
      <c r="H676" s="8">
        <v>1</v>
      </c>
    </row>
    <row r="677" spans="1:8" x14ac:dyDescent="0.2">
      <c r="A677" s="8" t="s">
        <v>1510</v>
      </c>
      <c r="B677" s="8">
        <v>1589505866</v>
      </c>
      <c r="C677" s="8" t="s">
        <v>2107</v>
      </c>
      <c r="D677" s="8">
        <v>1</v>
      </c>
      <c r="E677" s="8">
        <v>0</v>
      </c>
      <c r="F677" s="8">
        <v>0</v>
      </c>
      <c r="G677" s="8">
        <v>1</v>
      </c>
      <c r="H677" s="8">
        <v>1</v>
      </c>
    </row>
    <row r="678" spans="1:8" x14ac:dyDescent="0.2">
      <c r="A678" s="8" t="s">
        <v>1511</v>
      </c>
      <c r="B678" s="8">
        <v>1589504276</v>
      </c>
      <c r="C678" s="8" t="s">
        <v>2107</v>
      </c>
      <c r="D678" s="8">
        <v>1</v>
      </c>
      <c r="E678" s="8">
        <v>0</v>
      </c>
      <c r="F678" s="8">
        <v>0</v>
      </c>
      <c r="G678" s="8">
        <v>1</v>
      </c>
      <c r="H678" s="8">
        <v>1</v>
      </c>
    </row>
    <row r="679" spans="1:8" x14ac:dyDescent="0.2">
      <c r="A679" s="8" t="s">
        <v>491</v>
      </c>
      <c r="B679" s="8">
        <v>1589523063</v>
      </c>
      <c r="C679" s="8" t="s">
        <v>2107</v>
      </c>
      <c r="D679" s="8">
        <v>1</v>
      </c>
      <c r="E679" s="8">
        <v>1</v>
      </c>
      <c r="F679" s="8">
        <v>0</v>
      </c>
      <c r="G679" s="8">
        <v>1</v>
      </c>
      <c r="H679" s="8">
        <v>1</v>
      </c>
    </row>
    <row r="680" spans="1:8" x14ac:dyDescent="0.2">
      <c r="A680" s="8" t="s">
        <v>1512</v>
      </c>
      <c r="B680" s="8">
        <v>1589523106</v>
      </c>
      <c r="C680" s="8" t="s">
        <v>2107</v>
      </c>
      <c r="D680" s="8">
        <v>1</v>
      </c>
      <c r="E680" s="8">
        <v>1</v>
      </c>
      <c r="F680" s="8">
        <v>0</v>
      </c>
      <c r="G680" s="8">
        <v>1</v>
      </c>
      <c r="H680" s="8">
        <v>1</v>
      </c>
    </row>
    <row r="681" spans="1:8" x14ac:dyDescent="0.2">
      <c r="A681" s="8" t="s">
        <v>1513</v>
      </c>
      <c r="B681" s="8">
        <v>1589523110</v>
      </c>
      <c r="C681" s="8" t="s">
        <v>2107</v>
      </c>
      <c r="D681" s="8">
        <v>1</v>
      </c>
      <c r="E681" s="8">
        <v>1</v>
      </c>
      <c r="F681" s="8">
        <v>0</v>
      </c>
      <c r="G681" s="8">
        <v>1</v>
      </c>
      <c r="H681" s="8">
        <v>1</v>
      </c>
    </row>
    <row r="682" spans="1:8" x14ac:dyDescent="0.2">
      <c r="A682" s="8" t="s">
        <v>2202</v>
      </c>
      <c r="B682" s="8">
        <v>1589474745</v>
      </c>
      <c r="C682" s="8" t="s">
        <v>2107</v>
      </c>
      <c r="D682" s="8">
        <v>1</v>
      </c>
      <c r="E682" s="8">
        <v>0</v>
      </c>
      <c r="F682" s="8">
        <v>0</v>
      </c>
      <c r="G682" s="8">
        <v>1</v>
      </c>
      <c r="H682" s="8">
        <v>1</v>
      </c>
    </row>
    <row r="683" spans="1:8" x14ac:dyDescent="0.2">
      <c r="A683" s="8" t="s">
        <v>2203</v>
      </c>
      <c r="B683" s="8">
        <v>1589504388</v>
      </c>
      <c r="C683" s="8" t="s">
        <v>2107</v>
      </c>
      <c r="D683" s="8">
        <v>1</v>
      </c>
      <c r="E683" s="8">
        <v>0</v>
      </c>
      <c r="F683" s="8">
        <v>0</v>
      </c>
      <c r="G683" s="8">
        <v>1</v>
      </c>
      <c r="H683" s="8">
        <v>1</v>
      </c>
    </row>
    <row r="684" spans="1:8" x14ac:dyDescent="0.2">
      <c r="A684" s="8" t="s">
        <v>492</v>
      </c>
      <c r="B684" s="8">
        <v>1588723206</v>
      </c>
      <c r="C684" s="8" t="s">
        <v>2107</v>
      </c>
      <c r="D684" s="8">
        <v>0</v>
      </c>
      <c r="E684" s="8">
        <v>0</v>
      </c>
      <c r="F684" s="8">
        <v>0</v>
      </c>
      <c r="G684" s="8">
        <v>1</v>
      </c>
      <c r="H684" s="8">
        <v>0</v>
      </c>
    </row>
    <row r="685" spans="1:8" x14ac:dyDescent="0.2">
      <c r="A685" s="8" t="s">
        <v>1516</v>
      </c>
      <c r="B685" s="8">
        <v>1589511156</v>
      </c>
      <c r="C685" s="8" t="s">
        <v>2107</v>
      </c>
      <c r="D685" s="8">
        <v>1</v>
      </c>
      <c r="E685" s="8">
        <v>0</v>
      </c>
      <c r="F685" s="8">
        <v>0</v>
      </c>
      <c r="G685" s="8">
        <v>1</v>
      </c>
      <c r="H685" s="8">
        <v>1</v>
      </c>
    </row>
    <row r="686" spans="1:8" x14ac:dyDescent="0.2">
      <c r="A686" s="8" t="s">
        <v>493</v>
      </c>
      <c r="B686" s="8">
        <v>1589523058</v>
      </c>
      <c r="C686" s="8" t="s">
        <v>2107</v>
      </c>
      <c r="D686" s="8">
        <v>1</v>
      </c>
      <c r="E686" s="8">
        <v>1</v>
      </c>
      <c r="F686" s="8">
        <v>0</v>
      </c>
      <c r="G686" s="8">
        <v>1</v>
      </c>
      <c r="H686" s="8">
        <v>1</v>
      </c>
    </row>
    <row r="687" spans="1:8" x14ac:dyDescent="0.2">
      <c r="A687" s="8" t="s">
        <v>1517</v>
      </c>
      <c r="B687" s="8">
        <v>1589523055</v>
      </c>
      <c r="C687" s="8" t="s">
        <v>2107</v>
      </c>
      <c r="D687" s="8">
        <v>1</v>
      </c>
      <c r="E687" s="8">
        <v>1</v>
      </c>
      <c r="F687" s="8">
        <v>0</v>
      </c>
      <c r="G687" s="8">
        <v>1</v>
      </c>
      <c r="H687" s="8">
        <v>1</v>
      </c>
    </row>
    <row r="688" spans="1:8" x14ac:dyDescent="0.2">
      <c r="A688" s="8" t="s">
        <v>1518</v>
      </c>
      <c r="B688" s="8">
        <v>1589523120</v>
      </c>
      <c r="C688" s="8" t="s">
        <v>2107</v>
      </c>
      <c r="D688" s="8">
        <v>1</v>
      </c>
      <c r="E688" s="8">
        <v>1</v>
      </c>
      <c r="F688" s="8">
        <v>0</v>
      </c>
      <c r="G688" s="8">
        <v>1</v>
      </c>
      <c r="H688" s="8">
        <v>1</v>
      </c>
    </row>
    <row r="689" spans="1:8" x14ac:dyDescent="0.2">
      <c r="A689" s="8" t="s">
        <v>494</v>
      </c>
      <c r="B689" s="8">
        <v>1589510871</v>
      </c>
      <c r="C689" s="8" t="s">
        <v>2107</v>
      </c>
      <c r="D689" s="8">
        <v>1</v>
      </c>
      <c r="E689" s="8">
        <v>0</v>
      </c>
      <c r="F689" s="8">
        <v>0</v>
      </c>
      <c r="G689" s="8">
        <v>1</v>
      </c>
      <c r="H689" s="8">
        <v>1</v>
      </c>
    </row>
    <row r="690" spans="1:8" x14ac:dyDescent="0.2">
      <c r="A690" s="8" t="s">
        <v>1519</v>
      </c>
      <c r="B690" s="8">
        <v>1589511020</v>
      </c>
      <c r="C690" s="8" t="s">
        <v>2107</v>
      </c>
      <c r="D690" s="8">
        <v>1</v>
      </c>
      <c r="E690" s="8">
        <v>0</v>
      </c>
      <c r="F690" s="8">
        <v>0</v>
      </c>
      <c r="G690" s="8">
        <v>1</v>
      </c>
      <c r="H690" s="8">
        <v>1</v>
      </c>
    </row>
    <row r="691" spans="1:8" x14ac:dyDescent="0.2">
      <c r="A691" s="8" t="s">
        <v>1520</v>
      </c>
      <c r="B691" s="8">
        <v>1587513606</v>
      </c>
      <c r="C691" s="8" t="s">
        <v>2106</v>
      </c>
      <c r="D691" s="8">
        <v>0</v>
      </c>
      <c r="E691" s="8">
        <v>0</v>
      </c>
      <c r="F691" s="8">
        <v>0</v>
      </c>
      <c r="G691" s="8">
        <v>0</v>
      </c>
      <c r="H691" s="8">
        <v>0</v>
      </c>
    </row>
    <row r="692" spans="1:8" x14ac:dyDescent="0.2">
      <c r="A692" s="8" t="s">
        <v>1521</v>
      </c>
      <c r="B692" s="8">
        <v>1589510868</v>
      </c>
      <c r="C692" s="8" t="s">
        <v>2107</v>
      </c>
      <c r="D692" s="8">
        <v>1</v>
      </c>
      <c r="E692" s="8">
        <v>0</v>
      </c>
      <c r="F692" s="8">
        <v>0</v>
      </c>
      <c r="G692" s="8">
        <v>1</v>
      </c>
      <c r="H692" s="8">
        <v>1</v>
      </c>
    </row>
    <row r="693" spans="1:8" x14ac:dyDescent="0.2">
      <c r="A693" s="8" t="s">
        <v>1522</v>
      </c>
      <c r="B693" s="8">
        <v>1588723208</v>
      </c>
      <c r="C693" s="8" t="s">
        <v>2107</v>
      </c>
      <c r="D693" s="8">
        <v>0</v>
      </c>
      <c r="E693" s="8">
        <v>0</v>
      </c>
      <c r="F693" s="8">
        <v>0</v>
      </c>
      <c r="G693" s="8">
        <v>1</v>
      </c>
      <c r="H693" s="8">
        <v>0</v>
      </c>
    </row>
    <row r="694" spans="1:8" x14ac:dyDescent="0.2">
      <c r="A694" s="8" t="s">
        <v>1523</v>
      </c>
      <c r="B694" s="8">
        <v>1589198475</v>
      </c>
      <c r="C694" s="8" t="s">
        <v>2107</v>
      </c>
      <c r="D694" s="8">
        <v>0</v>
      </c>
      <c r="E694" s="8">
        <v>0</v>
      </c>
      <c r="F694" s="8">
        <v>0</v>
      </c>
      <c r="G694" s="8">
        <v>1</v>
      </c>
      <c r="H694" s="8">
        <v>1</v>
      </c>
    </row>
    <row r="695" spans="1:8" x14ac:dyDescent="0.2">
      <c r="A695" s="8" t="s">
        <v>495</v>
      </c>
      <c r="B695" s="8">
        <v>1589505627</v>
      </c>
      <c r="C695" s="8" t="s">
        <v>2107</v>
      </c>
      <c r="D695" s="8">
        <v>1</v>
      </c>
      <c r="E695" s="8">
        <v>0</v>
      </c>
      <c r="F695" s="8">
        <v>0</v>
      </c>
      <c r="G695" s="8">
        <v>1</v>
      </c>
      <c r="H695" s="8">
        <v>1</v>
      </c>
    </row>
    <row r="696" spans="1:8" x14ac:dyDescent="0.2">
      <c r="A696" s="8" t="s">
        <v>2204</v>
      </c>
      <c r="B696" s="8">
        <v>1589511271</v>
      </c>
      <c r="C696" s="8" t="s">
        <v>2107</v>
      </c>
      <c r="D696" s="8">
        <v>1</v>
      </c>
      <c r="E696" s="8">
        <v>0</v>
      </c>
      <c r="F696" s="8">
        <v>0</v>
      </c>
      <c r="G696" s="8">
        <v>1</v>
      </c>
      <c r="H696" s="8">
        <v>1</v>
      </c>
    </row>
    <row r="697" spans="1:8" x14ac:dyDescent="0.2">
      <c r="A697" s="8" t="s">
        <v>496</v>
      </c>
      <c r="B697" s="8">
        <v>1589523042</v>
      </c>
      <c r="C697" s="8" t="s">
        <v>2107</v>
      </c>
      <c r="D697" s="8">
        <v>1</v>
      </c>
      <c r="E697" s="8">
        <v>1</v>
      </c>
      <c r="F697" s="8">
        <v>0</v>
      </c>
      <c r="G697" s="8">
        <v>1</v>
      </c>
      <c r="H697" s="8">
        <v>1</v>
      </c>
    </row>
    <row r="698" spans="1:8" x14ac:dyDescent="0.2">
      <c r="A698" s="8" t="s">
        <v>2205</v>
      </c>
      <c r="B698" s="8">
        <v>1588723207</v>
      </c>
      <c r="C698" s="8" t="s">
        <v>2106</v>
      </c>
      <c r="D698" s="8">
        <v>0</v>
      </c>
      <c r="E698" s="8">
        <v>0</v>
      </c>
      <c r="F698" s="8">
        <v>0</v>
      </c>
      <c r="G698" s="8">
        <v>1</v>
      </c>
      <c r="H698" s="8">
        <v>0</v>
      </c>
    </row>
    <row r="699" spans="1:8" x14ac:dyDescent="0.2">
      <c r="A699" s="8" t="s">
        <v>1528</v>
      </c>
      <c r="B699" s="8">
        <v>1589212486</v>
      </c>
      <c r="C699" s="8" t="s">
        <v>2107</v>
      </c>
      <c r="D699" s="8">
        <v>0</v>
      </c>
      <c r="E699" s="8">
        <v>0</v>
      </c>
      <c r="F699" s="8">
        <v>0</v>
      </c>
      <c r="G699" s="8">
        <v>1</v>
      </c>
      <c r="H699" s="8">
        <v>1</v>
      </c>
    </row>
    <row r="700" spans="1:8" x14ac:dyDescent="0.2">
      <c r="A700" s="8" t="s">
        <v>1529</v>
      </c>
      <c r="B700" s="8">
        <v>1589505648</v>
      </c>
      <c r="C700" s="8" t="s">
        <v>2107</v>
      </c>
      <c r="D700" s="8">
        <v>1</v>
      </c>
      <c r="E700" s="8">
        <v>0</v>
      </c>
      <c r="F700" s="8">
        <v>0</v>
      </c>
      <c r="G700" s="8">
        <v>1</v>
      </c>
      <c r="H700" s="8">
        <v>1</v>
      </c>
    </row>
    <row r="701" spans="1:8" x14ac:dyDescent="0.2">
      <c r="A701" s="8" t="s">
        <v>497</v>
      </c>
      <c r="B701" s="8">
        <v>1589302724</v>
      </c>
      <c r="C701" s="8" t="s">
        <v>2107</v>
      </c>
      <c r="D701" s="8">
        <v>1</v>
      </c>
      <c r="E701" s="8">
        <v>0</v>
      </c>
      <c r="F701" s="8">
        <v>0</v>
      </c>
      <c r="G701" s="8">
        <v>1</v>
      </c>
      <c r="H701" s="8">
        <v>1</v>
      </c>
    </row>
    <row r="702" spans="1:8" x14ac:dyDescent="0.2">
      <c r="A702" s="8" t="s">
        <v>498</v>
      </c>
      <c r="B702" s="8">
        <v>1589471206</v>
      </c>
      <c r="C702" s="8" t="s">
        <v>2107</v>
      </c>
      <c r="D702" s="8">
        <v>1</v>
      </c>
      <c r="E702" s="8">
        <v>0</v>
      </c>
      <c r="F702" s="8">
        <v>0</v>
      </c>
      <c r="G702" s="8">
        <v>1</v>
      </c>
      <c r="H702" s="8">
        <v>1</v>
      </c>
    </row>
    <row r="703" spans="1:8" x14ac:dyDescent="0.2">
      <c r="A703" s="8" t="s">
        <v>499</v>
      </c>
      <c r="B703" s="8">
        <v>1589510627</v>
      </c>
      <c r="C703" s="8" t="s">
        <v>2107</v>
      </c>
      <c r="D703" s="8">
        <v>1</v>
      </c>
      <c r="E703" s="8">
        <v>0</v>
      </c>
      <c r="F703" s="8">
        <v>0</v>
      </c>
      <c r="G703" s="8">
        <v>1</v>
      </c>
      <c r="H703" s="8">
        <v>1</v>
      </c>
    </row>
    <row r="704" spans="1:8" x14ac:dyDescent="0.2">
      <c r="A704" s="8" t="s">
        <v>1532</v>
      </c>
      <c r="B704" s="8">
        <v>1589523132</v>
      </c>
      <c r="C704" s="8" t="s">
        <v>2107</v>
      </c>
      <c r="D704" s="8">
        <v>1</v>
      </c>
      <c r="E704" s="8">
        <v>1</v>
      </c>
      <c r="F704" s="8">
        <v>0</v>
      </c>
      <c r="G704" s="8">
        <v>1</v>
      </c>
      <c r="H704" s="8">
        <v>1</v>
      </c>
    </row>
    <row r="705" spans="1:8" x14ac:dyDescent="0.2">
      <c r="A705" s="8" t="s">
        <v>500</v>
      </c>
      <c r="B705" s="8">
        <v>1589505528</v>
      </c>
      <c r="C705" s="8" t="s">
        <v>2107</v>
      </c>
      <c r="D705" s="8">
        <v>1</v>
      </c>
      <c r="E705" s="8">
        <v>0</v>
      </c>
      <c r="F705" s="8">
        <v>0</v>
      </c>
      <c r="G705" s="8">
        <v>1</v>
      </c>
      <c r="H705" s="8">
        <v>1</v>
      </c>
    </row>
    <row r="706" spans="1:8" x14ac:dyDescent="0.2">
      <c r="A706" s="8" t="s">
        <v>1534</v>
      </c>
      <c r="B706" s="8">
        <v>1589469926</v>
      </c>
      <c r="C706" s="8" t="s">
        <v>2107</v>
      </c>
      <c r="D706" s="8">
        <v>1</v>
      </c>
      <c r="E706" s="8">
        <v>0</v>
      </c>
      <c r="F706" s="8">
        <v>0</v>
      </c>
      <c r="G706" s="8">
        <v>1</v>
      </c>
      <c r="H706" s="8">
        <v>1</v>
      </c>
    </row>
    <row r="707" spans="1:8" x14ac:dyDescent="0.2">
      <c r="A707" s="8" t="s">
        <v>1535</v>
      </c>
      <c r="B707" s="8">
        <v>1588291206</v>
      </c>
      <c r="C707" s="8" t="s">
        <v>2106</v>
      </c>
      <c r="D707" s="8">
        <v>0</v>
      </c>
      <c r="E707" s="8">
        <v>0</v>
      </c>
      <c r="F707" s="8">
        <v>0</v>
      </c>
      <c r="G707" s="8">
        <v>1</v>
      </c>
      <c r="H707" s="8">
        <v>0</v>
      </c>
    </row>
    <row r="708" spans="1:8" x14ac:dyDescent="0.2">
      <c r="A708" s="8" t="s">
        <v>1536</v>
      </c>
      <c r="B708" s="8">
        <v>1589523141</v>
      </c>
      <c r="C708" s="8" t="s">
        <v>2107</v>
      </c>
      <c r="D708" s="8">
        <v>1</v>
      </c>
      <c r="E708" s="8">
        <v>1</v>
      </c>
      <c r="F708" s="8">
        <v>0</v>
      </c>
      <c r="G708" s="8">
        <v>1</v>
      </c>
      <c r="H708" s="8">
        <v>1</v>
      </c>
    </row>
    <row r="709" spans="1:8" x14ac:dyDescent="0.2">
      <c r="A709" s="8" t="s">
        <v>501</v>
      </c>
      <c r="B709" s="8">
        <v>1589510798</v>
      </c>
      <c r="C709" s="8" t="s">
        <v>2107</v>
      </c>
      <c r="D709" s="8">
        <v>1</v>
      </c>
      <c r="E709" s="8">
        <v>0</v>
      </c>
      <c r="F709" s="8">
        <v>0</v>
      </c>
      <c r="G709" s="8">
        <v>1</v>
      </c>
      <c r="H709" s="8">
        <v>1</v>
      </c>
    </row>
    <row r="710" spans="1:8" x14ac:dyDescent="0.2">
      <c r="A710" s="8" t="s">
        <v>1537</v>
      </c>
      <c r="B710" s="8">
        <v>1589504206</v>
      </c>
      <c r="C710" s="8" t="s">
        <v>2107</v>
      </c>
      <c r="D710" s="8">
        <v>1</v>
      </c>
      <c r="E710" s="8">
        <v>0</v>
      </c>
      <c r="F710" s="8">
        <v>0</v>
      </c>
      <c r="G710" s="8">
        <v>1</v>
      </c>
      <c r="H710" s="8">
        <v>1</v>
      </c>
    </row>
    <row r="711" spans="1:8" x14ac:dyDescent="0.2">
      <c r="A711" s="8" t="s">
        <v>1538</v>
      </c>
      <c r="B711" s="8">
        <v>1589504430</v>
      </c>
      <c r="C711" s="8" t="s">
        <v>2107</v>
      </c>
      <c r="D711" s="8">
        <v>1</v>
      </c>
      <c r="E711" s="8">
        <v>0</v>
      </c>
      <c r="F711" s="8">
        <v>0</v>
      </c>
      <c r="G711" s="8">
        <v>1</v>
      </c>
      <c r="H711" s="8">
        <v>1</v>
      </c>
    </row>
    <row r="712" spans="1:8" x14ac:dyDescent="0.2">
      <c r="A712" s="8" t="s">
        <v>1539</v>
      </c>
      <c r="B712" s="8">
        <v>1587523489</v>
      </c>
      <c r="C712" s="8" t="s">
        <v>2107</v>
      </c>
      <c r="D712" s="8">
        <v>0</v>
      </c>
      <c r="E712" s="8">
        <v>0</v>
      </c>
      <c r="F712" s="8">
        <v>0</v>
      </c>
      <c r="G712" s="8">
        <v>1</v>
      </c>
      <c r="H712" s="8">
        <v>1</v>
      </c>
    </row>
    <row r="713" spans="1:8" x14ac:dyDescent="0.2">
      <c r="A713" s="8" t="s">
        <v>1540</v>
      </c>
      <c r="B713" s="8">
        <v>1589505404</v>
      </c>
      <c r="C713" s="8" t="s">
        <v>2107</v>
      </c>
      <c r="D713" s="8">
        <v>1</v>
      </c>
      <c r="E713" s="8">
        <v>0</v>
      </c>
      <c r="F713" s="8">
        <v>0</v>
      </c>
      <c r="G713" s="8">
        <v>1</v>
      </c>
      <c r="H713" s="8">
        <v>1</v>
      </c>
    </row>
    <row r="714" spans="1:8" x14ac:dyDescent="0.2">
      <c r="A714" s="8" t="s">
        <v>1541</v>
      </c>
      <c r="B714" s="8">
        <v>1589523062</v>
      </c>
      <c r="C714" s="8" t="s">
        <v>2107</v>
      </c>
      <c r="D714" s="8">
        <v>1</v>
      </c>
      <c r="E714" s="8">
        <v>1</v>
      </c>
      <c r="F714" s="8">
        <v>0</v>
      </c>
      <c r="G714" s="8">
        <v>1</v>
      </c>
      <c r="H714" s="8">
        <v>1</v>
      </c>
    </row>
    <row r="715" spans="1:8" x14ac:dyDescent="0.2">
      <c r="A715" s="8" t="s">
        <v>1542</v>
      </c>
      <c r="B715" s="8">
        <v>1587772805</v>
      </c>
      <c r="C715" s="8" t="s">
        <v>2106</v>
      </c>
      <c r="D715" s="8">
        <v>0</v>
      </c>
      <c r="E715" s="8">
        <v>0</v>
      </c>
      <c r="F715" s="8">
        <v>0</v>
      </c>
      <c r="G715" s="8">
        <v>1</v>
      </c>
      <c r="H715" s="8">
        <v>0</v>
      </c>
    </row>
    <row r="716" spans="1:8" x14ac:dyDescent="0.2">
      <c r="A716" s="8" t="s">
        <v>1543</v>
      </c>
      <c r="B716" s="8">
        <v>1589523104</v>
      </c>
      <c r="C716" s="8" t="s">
        <v>2107</v>
      </c>
      <c r="D716" s="8">
        <v>1</v>
      </c>
      <c r="E716" s="8">
        <v>1</v>
      </c>
      <c r="F716" s="8">
        <v>0</v>
      </c>
      <c r="G716" s="8">
        <v>1</v>
      </c>
      <c r="H716" s="8">
        <v>1</v>
      </c>
    </row>
    <row r="717" spans="1:8" x14ac:dyDescent="0.2">
      <c r="A717" s="8" t="s">
        <v>502</v>
      </c>
      <c r="B717" s="8">
        <v>1589505708</v>
      </c>
      <c r="C717" s="8" t="s">
        <v>2107</v>
      </c>
      <c r="D717" s="8">
        <v>1</v>
      </c>
      <c r="E717" s="8">
        <v>0</v>
      </c>
      <c r="F717" s="8">
        <v>0</v>
      </c>
      <c r="G717" s="8">
        <v>1</v>
      </c>
      <c r="H717" s="8">
        <v>1</v>
      </c>
    </row>
    <row r="718" spans="1:8" x14ac:dyDescent="0.2">
      <c r="A718" s="8" t="s">
        <v>2231</v>
      </c>
      <c r="B718" s="8">
        <v>1589520287</v>
      </c>
      <c r="C718" s="8" t="s">
        <v>2107</v>
      </c>
      <c r="D718" s="8">
        <v>1</v>
      </c>
      <c r="E718" s="8">
        <v>0</v>
      </c>
      <c r="F718" s="8">
        <v>0</v>
      </c>
      <c r="G718" s="8">
        <v>1</v>
      </c>
      <c r="H718" s="8">
        <v>1</v>
      </c>
    </row>
    <row r="719" spans="1:8" x14ac:dyDescent="0.2">
      <c r="A719" s="8" t="s">
        <v>1546</v>
      </c>
      <c r="B719" s="8">
        <v>1587523600</v>
      </c>
      <c r="C719" s="8" t="s">
        <v>2107</v>
      </c>
      <c r="D719" s="8">
        <v>0</v>
      </c>
      <c r="E719" s="8">
        <v>0</v>
      </c>
      <c r="F719" s="8">
        <v>0</v>
      </c>
      <c r="G719" s="8">
        <v>1</v>
      </c>
      <c r="H719" s="8">
        <v>1</v>
      </c>
    </row>
    <row r="720" spans="1:8" x14ac:dyDescent="0.2">
      <c r="A720" s="8" t="s">
        <v>1547</v>
      </c>
      <c r="B720" s="8">
        <v>1589485243</v>
      </c>
      <c r="C720" s="8" t="s">
        <v>2107</v>
      </c>
      <c r="D720" s="8">
        <v>1</v>
      </c>
      <c r="E720" s="8">
        <v>0</v>
      </c>
      <c r="F720" s="8">
        <v>0</v>
      </c>
      <c r="G720" s="8">
        <v>1</v>
      </c>
      <c r="H720" s="8">
        <v>1</v>
      </c>
    </row>
    <row r="721" spans="1:8" x14ac:dyDescent="0.2">
      <c r="A721" s="8" t="s">
        <v>1548</v>
      </c>
      <c r="B721" s="8">
        <v>1589376676</v>
      </c>
      <c r="C721" s="8" t="s">
        <v>2107</v>
      </c>
      <c r="D721" s="8">
        <v>1</v>
      </c>
      <c r="E721" s="8">
        <v>0</v>
      </c>
      <c r="F721" s="8">
        <v>0</v>
      </c>
      <c r="G721" s="8">
        <v>1</v>
      </c>
      <c r="H721" s="8">
        <v>1</v>
      </c>
    </row>
    <row r="722" spans="1:8" x14ac:dyDescent="0.2">
      <c r="A722" s="8" t="s">
        <v>1549</v>
      </c>
      <c r="B722" s="8">
        <v>1589511041</v>
      </c>
      <c r="C722" s="8" t="s">
        <v>2107</v>
      </c>
      <c r="D722" s="8">
        <v>1</v>
      </c>
      <c r="E722" s="8">
        <v>0</v>
      </c>
      <c r="F722" s="8">
        <v>0</v>
      </c>
      <c r="G722" s="8">
        <v>1</v>
      </c>
      <c r="H722" s="8">
        <v>1</v>
      </c>
    </row>
    <row r="723" spans="1:8" x14ac:dyDescent="0.2">
      <c r="A723" s="8" t="s">
        <v>2206</v>
      </c>
      <c r="B723" s="8">
        <v>1589511505</v>
      </c>
      <c r="C723" s="8" t="s">
        <v>2107</v>
      </c>
      <c r="D723" s="8">
        <v>1</v>
      </c>
      <c r="E723" s="8">
        <v>0</v>
      </c>
      <c r="F723" s="8">
        <v>0</v>
      </c>
      <c r="G723" s="8">
        <v>1</v>
      </c>
      <c r="H723" s="8">
        <v>1</v>
      </c>
    </row>
    <row r="724" spans="1:8" x14ac:dyDescent="0.2">
      <c r="A724" s="8" t="s">
        <v>1551</v>
      </c>
      <c r="B724" s="8">
        <v>1589523141</v>
      </c>
      <c r="C724" s="8" t="s">
        <v>2107</v>
      </c>
      <c r="D724" s="8">
        <v>1</v>
      </c>
      <c r="E724" s="8">
        <v>1</v>
      </c>
      <c r="F724" s="8">
        <v>0</v>
      </c>
      <c r="G724" s="8">
        <v>1</v>
      </c>
      <c r="H724" s="8">
        <v>1</v>
      </c>
    </row>
    <row r="725" spans="1:8" x14ac:dyDescent="0.2">
      <c r="A725" s="8" t="s">
        <v>1552</v>
      </c>
      <c r="B725" s="8">
        <v>1589523139</v>
      </c>
      <c r="C725" s="8" t="s">
        <v>2107</v>
      </c>
      <c r="D725" s="8">
        <v>1</v>
      </c>
      <c r="E725" s="8">
        <v>1</v>
      </c>
      <c r="F725" s="8">
        <v>0</v>
      </c>
      <c r="G725" s="8">
        <v>1</v>
      </c>
      <c r="H725" s="8">
        <v>1</v>
      </c>
    </row>
    <row r="726" spans="1:8" x14ac:dyDescent="0.2">
      <c r="A726" s="8" t="s">
        <v>1553</v>
      </c>
      <c r="B726" s="8">
        <v>1589510613</v>
      </c>
      <c r="C726" s="8" t="s">
        <v>2107</v>
      </c>
      <c r="D726" s="8">
        <v>1</v>
      </c>
      <c r="E726" s="8">
        <v>0</v>
      </c>
      <c r="F726" s="8">
        <v>0</v>
      </c>
      <c r="G726" s="8">
        <v>1</v>
      </c>
      <c r="H726" s="8">
        <v>1</v>
      </c>
    </row>
    <row r="727" spans="1:8" x14ac:dyDescent="0.2">
      <c r="A727" s="8" t="s">
        <v>1554</v>
      </c>
      <c r="B727" s="8">
        <v>1589504623</v>
      </c>
      <c r="C727" s="8" t="s">
        <v>2107</v>
      </c>
      <c r="D727" s="8">
        <v>1</v>
      </c>
      <c r="E727" s="8">
        <v>0</v>
      </c>
      <c r="F727" s="8">
        <v>0</v>
      </c>
      <c r="G727" s="8">
        <v>1</v>
      </c>
      <c r="H727" s="8">
        <v>1</v>
      </c>
    </row>
    <row r="728" spans="1:8" x14ac:dyDescent="0.2">
      <c r="A728" s="8" t="s">
        <v>503</v>
      </c>
      <c r="B728" s="8">
        <v>1589511447</v>
      </c>
      <c r="C728" s="8" t="s">
        <v>2107</v>
      </c>
      <c r="D728" s="8">
        <v>1</v>
      </c>
      <c r="E728" s="8">
        <v>0</v>
      </c>
      <c r="F728" s="8">
        <v>0</v>
      </c>
      <c r="G728" s="8">
        <v>1</v>
      </c>
      <c r="H728" s="8">
        <v>1</v>
      </c>
    </row>
    <row r="729" spans="1:8" x14ac:dyDescent="0.2">
      <c r="A729" s="8" t="s">
        <v>504</v>
      </c>
      <c r="B729" s="8">
        <v>1589510446</v>
      </c>
      <c r="C729" s="8" t="s">
        <v>2107</v>
      </c>
      <c r="D729" s="8">
        <v>1</v>
      </c>
      <c r="E729" s="8">
        <v>0</v>
      </c>
      <c r="F729" s="8">
        <v>0</v>
      </c>
      <c r="G729" s="8">
        <v>1</v>
      </c>
      <c r="H729" s="8">
        <v>1</v>
      </c>
    </row>
    <row r="730" spans="1:8" x14ac:dyDescent="0.2">
      <c r="A730" s="8" t="s">
        <v>1555</v>
      </c>
      <c r="B730" s="8">
        <v>1589505430</v>
      </c>
      <c r="C730" s="8" t="s">
        <v>2107</v>
      </c>
      <c r="D730" s="8">
        <v>1</v>
      </c>
      <c r="E730" s="8">
        <v>0</v>
      </c>
      <c r="F730" s="8">
        <v>0</v>
      </c>
      <c r="G730" s="8">
        <v>1</v>
      </c>
      <c r="H730" s="8">
        <v>1</v>
      </c>
    </row>
    <row r="731" spans="1:8" x14ac:dyDescent="0.2">
      <c r="A731" s="8" t="s">
        <v>1556</v>
      </c>
      <c r="B731" s="8">
        <v>1587772804</v>
      </c>
      <c r="C731" s="8" t="s">
        <v>2106</v>
      </c>
      <c r="D731" s="8">
        <v>0</v>
      </c>
      <c r="E731" s="8">
        <v>0</v>
      </c>
      <c r="F731" s="8">
        <v>0</v>
      </c>
      <c r="G731" s="8">
        <v>1</v>
      </c>
      <c r="H731" s="8">
        <v>0</v>
      </c>
    </row>
    <row r="732" spans="1:8" x14ac:dyDescent="0.2">
      <c r="A732" s="8" t="s">
        <v>505</v>
      </c>
      <c r="B732" s="8">
        <v>1589457426</v>
      </c>
      <c r="C732" s="8" t="s">
        <v>2107</v>
      </c>
      <c r="D732" s="8">
        <v>1</v>
      </c>
      <c r="E732" s="8">
        <v>0</v>
      </c>
      <c r="F732" s="8">
        <v>0</v>
      </c>
      <c r="G732" s="8">
        <v>1</v>
      </c>
      <c r="H732" s="8">
        <v>1</v>
      </c>
    </row>
    <row r="733" spans="1:8" x14ac:dyDescent="0.2">
      <c r="A733" s="8" t="s">
        <v>1558</v>
      </c>
      <c r="B733" s="8">
        <v>1589511048</v>
      </c>
      <c r="C733" s="8" t="s">
        <v>2107</v>
      </c>
      <c r="D733" s="8">
        <v>1</v>
      </c>
      <c r="E733" s="8">
        <v>0</v>
      </c>
      <c r="F733" s="8">
        <v>0</v>
      </c>
      <c r="G733" s="8">
        <v>1</v>
      </c>
      <c r="H733" s="8">
        <v>1</v>
      </c>
    </row>
    <row r="734" spans="1:8" x14ac:dyDescent="0.2">
      <c r="A734" s="8" t="s">
        <v>1559</v>
      </c>
      <c r="B734" s="8">
        <v>1589505469</v>
      </c>
      <c r="C734" s="8" t="s">
        <v>2107</v>
      </c>
      <c r="D734" s="8">
        <v>1</v>
      </c>
      <c r="E734" s="8">
        <v>0</v>
      </c>
      <c r="F734" s="8">
        <v>0</v>
      </c>
      <c r="G734" s="8">
        <v>1</v>
      </c>
      <c r="H734" s="8">
        <v>1</v>
      </c>
    </row>
    <row r="735" spans="1:8" x14ac:dyDescent="0.2">
      <c r="A735" s="8" t="s">
        <v>506</v>
      </c>
      <c r="B735" s="8">
        <v>1589506064</v>
      </c>
      <c r="C735" s="8" t="s">
        <v>2107</v>
      </c>
      <c r="D735" s="8">
        <v>1</v>
      </c>
      <c r="E735" s="8">
        <v>0</v>
      </c>
      <c r="F735" s="8">
        <v>0</v>
      </c>
      <c r="G735" s="8">
        <v>1</v>
      </c>
      <c r="H735" s="8">
        <v>1</v>
      </c>
    </row>
    <row r="736" spans="1:8" x14ac:dyDescent="0.2">
      <c r="A736" s="8" t="s">
        <v>1560</v>
      </c>
      <c r="B736" s="8">
        <v>1589379467</v>
      </c>
      <c r="C736" s="8" t="s">
        <v>2107</v>
      </c>
      <c r="D736" s="8">
        <v>1</v>
      </c>
      <c r="E736" s="8">
        <v>0</v>
      </c>
      <c r="F736" s="8">
        <v>0</v>
      </c>
      <c r="G736" s="8">
        <v>1</v>
      </c>
      <c r="H736" s="8">
        <v>1</v>
      </c>
    </row>
    <row r="737" spans="1:8" x14ac:dyDescent="0.2">
      <c r="A737" s="8" t="s">
        <v>507</v>
      </c>
      <c r="B737" s="8">
        <v>1589467004</v>
      </c>
      <c r="C737" s="8" t="s">
        <v>2107</v>
      </c>
      <c r="D737" s="8">
        <v>1</v>
      </c>
      <c r="E737" s="8">
        <v>0</v>
      </c>
      <c r="F737" s="8">
        <v>0</v>
      </c>
      <c r="G737" s="8">
        <v>1</v>
      </c>
      <c r="H737" s="8">
        <v>1</v>
      </c>
    </row>
    <row r="738" spans="1:8" x14ac:dyDescent="0.2">
      <c r="A738" s="8" t="s">
        <v>508</v>
      </c>
      <c r="B738" s="8">
        <v>1589510389</v>
      </c>
      <c r="C738" s="8" t="s">
        <v>2107</v>
      </c>
      <c r="D738" s="8">
        <v>1</v>
      </c>
      <c r="E738" s="8">
        <v>0</v>
      </c>
      <c r="F738" s="8">
        <v>0</v>
      </c>
      <c r="G738" s="8">
        <v>1</v>
      </c>
      <c r="H738" s="8">
        <v>1</v>
      </c>
    </row>
    <row r="739" spans="1:8" x14ac:dyDescent="0.2">
      <c r="A739" s="8" t="s">
        <v>1562</v>
      </c>
      <c r="B739" s="8">
        <v>1589504967</v>
      </c>
      <c r="C739" s="8" t="s">
        <v>2107</v>
      </c>
      <c r="D739" s="8">
        <v>1</v>
      </c>
      <c r="E739" s="8">
        <v>0</v>
      </c>
      <c r="F739" s="8">
        <v>0</v>
      </c>
      <c r="G739" s="8">
        <v>1</v>
      </c>
      <c r="H739" s="8">
        <v>1</v>
      </c>
    </row>
    <row r="740" spans="1:8" x14ac:dyDescent="0.2">
      <c r="A740" s="8" t="s">
        <v>509</v>
      </c>
      <c r="B740" s="8">
        <v>1589519306</v>
      </c>
      <c r="C740" s="8" t="s">
        <v>2107</v>
      </c>
      <c r="D740" s="8">
        <v>1</v>
      </c>
      <c r="E740" s="8">
        <v>0</v>
      </c>
      <c r="F740" s="8">
        <v>0</v>
      </c>
      <c r="G740" s="8">
        <v>1</v>
      </c>
      <c r="H740" s="8">
        <v>1</v>
      </c>
    </row>
    <row r="741" spans="1:8" x14ac:dyDescent="0.2">
      <c r="A741" s="8" t="s">
        <v>1563</v>
      </c>
      <c r="B741" s="8">
        <v>1589467379</v>
      </c>
      <c r="C741" s="8" t="s">
        <v>2107</v>
      </c>
      <c r="D741" s="8">
        <v>1</v>
      </c>
      <c r="E741" s="8">
        <v>0</v>
      </c>
      <c r="F741" s="8">
        <v>0</v>
      </c>
      <c r="G741" s="8">
        <v>1</v>
      </c>
      <c r="H741" s="8">
        <v>1</v>
      </c>
    </row>
    <row r="742" spans="1:8" x14ac:dyDescent="0.2">
      <c r="A742" s="8" t="s">
        <v>1564</v>
      </c>
      <c r="B742" s="8">
        <v>1589511906</v>
      </c>
      <c r="C742" s="8" t="s">
        <v>2107</v>
      </c>
      <c r="D742" s="8">
        <v>1</v>
      </c>
      <c r="E742" s="8">
        <v>0</v>
      </c>
      <c r="F742" s="8">
        <v>0</v>
      </c>
      <c r="G742" s="8">
        <v>1</v>
      </c>
      <c r="H742" s="8">
        <v>1</v>
      </c>
    </row>
    <row r="743" spans="1:8" x14ac:dyDescent="0.2">
      <c r="A743" s="8" t="s">
        <v>1565</v>
      </c>
      <c r="B743" s="8">
        <v>1589504810</v>
      </c>
      <c r="C743" s="8" t="s">
        <v>2107</v>
      </c>
      <c r="D743" s="8">
        <v>1</v>
      </c>
      <c r="E743" s="8">
        <v>0</v>
      </c>
      <c r="F743" s="8">
        <v>0</v>
      </c>
      <c r="G743" s="8">
        <v>1</v>
      </c>
      <c r="H743" s="8">
        <v>1</v>
      </c>
    </row>
    <row r="744" spans="1:8" x14ac:dyDescent="0.2">
      <c r="A744" s="8" t="s">
        <v>2207</v>
      </c>
      <c r="B744" s="8">
        <v>1589523073</v>
      </c>
      <c r="C744" s="8" t="s">
        <v>2107</v>
      </c>
      <c r="D744" s="8">
        <v>1</v>
      </c>
      <c r="E744" s="8">
        <v>1</v>
      </c>
      <c r="F744" s="8">
        <v>0</v>
      </c>
      <c r="G744" s="8">
        <v>1</v>
      </c>
      <c r="H744" s="8">
        <v>1</v>
      </c>
    </row>
    <row r="745" spans="1:8" x14ac:dyDescent="0.2">
      <c r="A745" s="8" t="s">
        <v>1567</v>
      </c>
      <c r="B745" s="8">
        <v>1589510779</v>
      </c>
      <c r="C745" s="8" t="s">
        <v>2107</v>
      </c>
      <c r="D745" s="8">
        <v>1</v>
      </c>
      <c r="E745" s="8">
        <v>0</v>
      </c>
      <c r="F745" s="8">
        <v>0</v>
      </c>
      <c r="G745" s="8">
        <v>1</v>
      </c>
      <c r="H745" s="8">
        <v>1</v>
      </c>
    </row>
    <row r="746" spans="1:8" x14ac:dyDescent="0.2">
      <c r="A746" s="8" t="s">
        <v>510</v>
      </c>
      <c r="B746" s="8">
        <v>1588864072</v>
      </c>
      <c r="C746" s="8" t="s">
        <v>2107</v>
      </c>
      <c r="D746" s="8">
        <v>0</v>
      </c>
      <c r="E746" s="8">
        <v>0</v>
      </c>
      <c r="F746" s="8">
        <v>0</v>
      </c>
      <c r="G746" s="8">
        <v>1</v>
      </c>
      <c r="H746" s="8">
        <v>1</v>
      </c>
    </row>
    <row r="747" spans="1:8" x14ac:dyDescent="0.2">
      <c r="A747" s="8" t="s">
        <v>511</v>
      </c>
      <c r="B747" s="8">
        <v>1589500806</v>
      </c>
      <c r="C747" s="8" t="s">
        <v>2106</v>
      </c>
      <c r="D747" s="8">
        <v>0</v>
      </c>
      <c r="E747" s="8">
        <v>0</v>
      </c>
      <c r="F747" s="8">
        <v>0</v>
      </c>
      <c r="G747" s="8">
        <v>1</v>
      </c>
      <c r="H747" s="8">
        <v>0</v>
      </c>
    </row>
    <row r="748" spans="1:8" x14ac:dyDescent="0.2">
      <c r="A748" s="8" t="s">
        <v>1568</v>
      </c>
      <c r="B748" s="8">
        <v>1589279620</v>
      </c>
      <c r="C748" s="8" t="s">
        <v>2107</v>
      </c>
      <c r="D748" s="8">
        <v>1</v>
      </c>
      <c r="E748" s="8">
        <v>0</v>
      </c>
      <c r="F748" s="8">
        <v>0</v>
      </c>
      <c r="G748" s="8">
        <v>1</v>
      </c>
      <c r="H748" s="8">
        <v>1</v>
      </c>
    </row>
    <row r="749" spans="1:8" x14ac:dyDescent="0.2">
      <c r="A749" s="8" t="s">
        <v>1569</v>
      </c>
      <c r="B749" s="8">
        <v>1589511593</v>
      </c>
      <c r="C749" s="8" t="s">
        <v>2107</v>
      </c>
      <c r="D749" s="8">
        <v>1</v>
      </c>
      <c r="E749" s="8">
        <v>0</v>
      </c>
      <c r="F749" s="8">
        <v>0</v>
      </c>
      <c r="G749" s="8">
        <v>1</v>
      </c>
      <c r="H749" s="8">
        <v>1</v>
      </c>
    </row>
    <row r="750" spans="1:8" x14ac:dyDescent="0.2">
      <c r="A750" s="8" t="s">
        <v>512</v>
      </c>
      <c r="B750" s="8">
        <v>1589504472</v>
      </c>
      <c r="C750" s="8" t="s">
        <v>2107</v>
      </c>
      <c r="D750" s="8">
        <v>1</v>
      </c>
      <c r="E750" s="8">
        <v>0</v>
      </c>
      <c r="F750" s="8">
        <v>0</v>
      </c>
      <c r="G750" s="8">
        <v>1</v>
      </c>
      <c r="H750" s="8">
        <v>1</v>
      </c>
    </row>
    <row r="751" spans="1:8" x14ac:dyDescent="0.2">
      <c r="A751" s="8" t="s">
        <v>513</v>
      </c>
      <c r="B751" s="8">
        <v>1589523073</v>
      </c>
      <c r="C751" s="8" t="s">
        <v>2107</v>
      </c>
      <c r="D751" s="8">
        <v>1</v>
      </c>
      <c r="E751" s="8">
        <v>1</v>
      </c>
      <c r="F751" s="8">
        <v>0</v>
      </c>
      <c r="G751" s="8">
        <v>1</v>
      </c>
      <c r="H751" s="8">
        <v>1</v>
      </c>
    </row>
    <row r="752" spans="1:8" x14ac:dyDescent="0.2">
      <c r="A752" s="8" t="s">
        <v>514</v>
      </c>
      <c r="B752" s="8">
        <v>1589470174</v>
      </c>
      <c r="C752" s="8" t="s">
        <v>2107</v>
      </c>
      <c r="D752" s="8">
        <v>1</v>
      </c>
      <c r="E752" s="8">
        <v>0</v>
      </c>
      <c r="F752" s="8">
        <v>0</v>
      </c>
      <c r="G752" s="8">
        <v>1</v>
      </c>
      <c r="H752" s="8">
        <v>1</v>
      </c>
    </row>
    <row r="753" spans="1:8" x14ac:dyDescent="0.2">
      <c r="A753" s="8" t="s">
        <v>1570</v>
      </c>
      <c r="B753" s="8">
        <v>1589513391</v>
      </c>
      <c r="C753" s="8" t="s">
        <v>2107</v>
      </c>
      <c r="D753" s="8">
        <v>1</v>
      </c>
      <c r="E753" s="8">
        <v>0</v>
      </c>
      <c r="F753" s="8">
        <v>0</v>
      </c>
      <c r="G753" s="8">
        <v>1</v>
      </c>
      <c r="H753" s="8">
        <v>1</v>
      </c>
    </row>
    <row r="754" spans="1:8" x14ac:dyDescent="0.2">
      <c r="A754" s="8" t="s">
        <v>1571</v>
      </c>
      <c r="B754" s="8">
        <v>1589505887</v>
      </c>
      <c r="C754" s="8" t="s">
        <v>2107</v>
      </c>
      <c r="D754" s="8">
        <v>1</v>
      </c>
      <c r="E754" s="8">
        <v>0</v>
      </c>
      <c r="F754" s="8">
        <v>0</v>
      </c>
      <c r="G754" s="8">
        <v>1</v>
      </c>
      <c r="H754" s="8">
        <v>1</v>
      </c>
    </row>
    <row r="755" spans="1:8" x14ac:dyDescent="0.2">
      <c r="A755" s="8" t="s">
        <v>1572</v>
      </c>
      <c r="B755" s="8">
        <v>1589511072</v>
      </c>
      <c r="C755" s="8" t="s">
        <v>2107</v>
      </c>
      <c r="D755" s="8">
        <v>1</v>
      </c>
      <c r="E755" s="8">
        <v>0</v>
      </c>
      <c r="F755" s="8">
        <v>0</v>
      </c>
      <c r="G755" s="8">
        <v>1</v>
      </c>
      <c r="H755" s="8">
        <v>1</v>
      </c>
    </row>
    <row r="756" spans="1:8" x14ac:dyDescent="0.2">
      <c r="A756" s="8" t="s">
        <v>515</v>
      </c>
      <c r="B756" s="8">
        <v>1589523050</v>
      </c>
      <c r="C756" s="8" t="s">
        <v>2107</v>
      </c>
      <c r="D756" s="8">
        <v>1</v>
      </c>
      <c r="E756" s="8">
        <v>1</v>
      </c>
      <c r="F756" s="8">
        <v>0</v>
      </c>
      <c r="G756" s="8">
        <v>1</v>
      </c>
      <c r="H756" s="8">
        <v>1</v>
      </c>
    </row>
    <row r="757" spans="1:8" x14ac:dyDescent="0.2">
      <c r="A757" s="8" t="s">
        <v>1574</v>
      </c>
      <c r="B757" s="8">
        <v>1589523073</v>
      </c>
      <c r="C757" s="8" t="s">
        <v>2107</v>
      </c>
      <c r="D757" s="8">
        <v>1</v>
      </c>
      <c r="E757" s="8">
        <v>1</v>
      </c>
      <c r="F757" s="8">
        <v>0</v>
      </c>
      <c r="G757" s="8">
        <v>1</v>
      </c>
      <c r="H757" s="8">
        <v>1</v>
      </c>
    </row>
    <row r="758" spans="1:8" x14ac:dyDescent="0.2">
      <c r="A758" s="8" t="s">
        <v>516</v>
      </c>
      <c r="B758" s="8">
        <v>1589506072</v>
      </c>
      <c r="C758" s="8" t="s">
        <v>2107</v>
      </c>
      <c r="D758" s="8">
        <v>1</v>
      </c>
      <c r="E758" s="8">
        <v>0</v>
      </c>
      <c r="F758" s="8">
        <v>0</v>
      </c>
      <c r="G758" s="8">
        <v>1</v>
      </c>
      <c r="H758" s="8">
        <v>1</v>
      </c>
    </row>
    <row r="759" spans="1:8" x14ac:dyDescent="0.2">
      <c r="A759" s="8" t="s">
        <v>517</v>
      </c>
      <c r="B759" s="8">
        <v>1589510377</v>
      </c>
      <c r="C759" s="8" t="s">
        <v>2107</v>
      </c>
      <c r="D759" s="8">
        <v>1</v>
      </c>
      <c r="E759" s="8">
        <v>0</v>
      </c>
      <c r="F759" s="8">
        <v>0</v>
      </c>
      <c r="G759" s="8">
        <v>1</v>
      </c>
      <c r="H759" s="8">
        <v>1</v>
      </c>
    </row>
    <row r="760" spans="1:8" x14ac:dyDescent="0.2">
      <c r="A760" s="8" t="s">
        <v>518</v>
      </c>
      <c r="B760" s="8">
        <v>1589505648</v>
      </c>
      <c r="C760" s="8" t="s">
        <v>2107</v>
      </c>
      <c r="D760" s="8">
        <v>1</v>
      </c>
      <c r="E760" s="8">
        <v>0</v>
      </c>
      <c r="F760" s="8">
        <v>0</v>
      </c>
      <c r="G760" s="8">
        <v>1</v>
      </c>
      <c r="H760" s="8">
        <v>1</v>
      </c>
    </row>
    <row r="761" spans="1:8" x14ac:dyDescent="0.2">
      <c r="A761" s="8" t="s">
        <v>519</v>
      </c>
      <c r="B761" s="8">
        <v>1589510906</v>
      </c>
      <c r="C761" s="8" t="s">
        <v>2107</v>
      </c>
      <c r="D761" s="8">
        <v>1</v>
      </c>
      <c r="E761" s="8">
        <v>0</v>
      </c>
      <c r="F761" s="8">
        <v>0</v>
      </c>
      <c r="G761" s="8">
        <v>1</v>
      </c>
      <c r="H761" s="8">
        <v>1</v>
      </c>
    </row>
    <row r="762" spans="1:8" x14ac:dyDescent="0.2">
      <c r="A762" s="8" t="s">
        <v>1576</v>
      </c>
      <c r="B762" s="8">
        <v>1589523135</v>
      </c>
      <c r="C762" s="8" t="s">
        <v>2107</v>
      </c>
      <c r="D762" s="8">
        <v>1</v>
      </c>
      <c r="E762" s="8">
        <v>1</v>
      </c>
      <c r="F762" s="8">
        <v>0</v>
      </c>
      <c r="G762" s="8">
        <v>1</v>
      </c>
      <c r="H762" s="8">
        <v>1</v>
      </c>
    </row>
    <row r="763" spans="1:8" x14ac:dyDescent="0.2">
      <c r="A763" s="8" t="s">
        <v>520</v>
      </c>
      <c r="B763" s="8">
        <v>1588341819</v>
      </c>
      <c r="C763" s="8" t="s">
        <v>2107</v>
      </c>
      <c r="D763" s="8">
        <v>0</v>
      </c>
      <c r="E763" s="8">
        <v>0</v>
      </c>
      <c r="F763" s="8">
        <v>0</v>
      </c>
      <c r="G763" s="8">
        <v>1</v>
      </c>
      <c r="H763" s="8">
        <v>1</v>
      </c>
    </row>
    <row r="764" spans="1:8" x14ac:dyDescent="0.2">
      <c r="A764" s="8" t="s">
        <v>521</v>
      </c>
      <c r="B764" s="8">
        <v>1589504732</v>
      </c>
      <c r="C764" s="8" t="s">
        <v>2107</v>
      </c>
      <c r="D764" s="8">
        <v>1</v>
      </c>
      <c r="E764" s="8">
        <v>0</v>
      </c>
      <c r="F764" s="8">
        <v>0</v>
      </c>
      <c r="G764" s="8">
        <v>1</v>
      </c>
      <c r="H764" s="8">
        <v>1</v>
      </c>
    </row>
    <row r="765" spans="1:8" x14ac:dyDescent="0.2">
      <c r="A765" s="8" t="s">
        <v>522</v>
      </c>
      <c r="B765" s="8">
        <v>1589523081</v>
      </c>
      <c r="C765" s="8" t="s">
        <v>2107</v>
      </c>
      <c r="D765" s="8">
        <v>1</v>
      </c>
      <c r="E765" s="8">
        <v>1</v>
      </c>
      <c r="F765" s="8">
        <v>0</v>
      </c>
      <c r="G765" s="8">
        <v>1</v>
      </c>
      <c r="H765" s="8">
        <v>1</v>
      </c>
    </row>
    <row r="766" spans="1:8" x14ac:dyDescent="0.2">
      <c r="A766" s="8" t="s">
        <v>1578</v>
      </c>
      <c r="B766" s="8">
        <v>1589504626</v>
      </c>
      <c r="C766" s="8" t="s">
        <v>2107</v>
      </c>
      <c r="D766" s="8">
        <v>1</v>
      </c>
      <c r="E766" s="8">
        <v>0</v>
      </c>
      <c r="F766" s="8">
        <v>0</v>
      </c>
      <c r="G766" s="8">
        <v>1</v>
      </c>
      <c r="H766" s="8">
        <v>1</v>
      </c>
    </row>
    <row r="767" spans="1:8" x14ac:dyDescent="0.2">
      <c r="A767" s="8" t="s">
        <v>1579</v>
      </c>
      <c r="B767" s="8">
        <v>1589505684</v>
      </c>
      <c r="C767" s="8" t="s">
        <v>2107</v>
      </c>
      <c r="D767" s="8">
        <v>1</v>
      </c>
      <c r="E767" s="8">
        <v>0</v>
      </c>
      <c r="F767" s="8">
        <v>0</v>
      </c>
      <c r="G767" s="8">
        <v>1</v>
      </c>
      <c r="H767" s="8">
        <v>1</v>
      </c>
    </row>
    <row r="768" spans="1:8" x14ac:dyDescent="0.2">
      <c r="A768" s="8" t="s">
        <v>1580</v>
      </c>
      <c r="B768" s="8">
        <v>1589504486</v>
      </c>
      <c r="C768" s="8" t="s">
        <v>2107</v>
      </c>
      <c r="D768" s="8">
        <v>1</v>
      </c>
      <c r="E768" s="8">
        <v>0</v>
      </c>
      <c r="F768" s="8">
        <v>0</v>
      </c>
      <c r="G768" s="8">
        <v>1</v>
      </c>
      <c r="H768" s="8">
        <v>1</v>
      </c>
    </row>
    <row r="769" spans="1:8" x14ac:dyDescent="0.2">
      <c r="A769" s="8" t="s">
        <v>1581</v>
      </c>
      <c r="B769" s="8">
        <v>1589508112</v>
      </c>
      <c r="C769" s="8" t="s">
        <v>2107</v>
      </c>
      <c r="D769" s="8">
        <v>1</v>
      </c>
      <c r="E769" s="8">
        <v>0</v>
      </c>
      <c r="F769" s="8">
        <v>0</v>
      </c>
      <c r="G769" s="8">
        <v>1</v>
      </c>
      <c r="H769" s="8">
        <v>1</v>
      </c>
    </row>
    <row r="770" spans="1:8" x14ac:dyDescent="0.2">
      <c r="A770" s="8" t="s">
        <v>1875</v>
      </c>
      <c r="B770" s="8">
        <v>1589388540</v>
      </c>
      <c r="C770" s="8" t="s">
        <v>2107</v>
      </c>
      <c r="D770" s="8">
        <v>1</v>
      </c>
      <c r="E770" s="8">
        <v>0</v>
      </c>
      <c r="F770" s="8">
        <v>0</v>
      </c>
      <c r="G770" s="8">
        <v>1</v>
      </c>
      <c r="H770" s="8">
        <v>1</v>
      </c>
    </row>
    <row r="771" spans="1:8" x14ac:dyDescent="0.2">
      <c r="A771" s="8" t="s">
        <v>2178</v>
      </c>
      <c r="B771" s="8">
        <v>1589519423</v>
      </c>
      <c r="C771" s="8" t="s">
        <v>2107</v>
      </c>
      <c r="D771" s="8">
        <v>1</v>
      </c>
      <c r="E771" s="8">
        <v>0</v>
      </c>
      <c r="F771" s="8">
        <v>0</v>
      </c>
      <c r="G771" s="8">
        <v>1</v>
      </c>
      <c r="H771" s="8">
        <v>1</v>
      </c>
    </row>
    <row r="772" spans="1:8" x14ac:dyDescent="0.2">
      <c r="A772" s="8" t="s">
        <v>1582</v>
      </c>
      <c r="B772" s="8">
        <v>1589512203</v>
      </c>
      <c r="C772" s="8" t="s">
        <v>2107</v>
      </c>
      <c r="D772" s="8">
        <v>1</v>
      </c>
      <c r="E772" s="8">
        <v>0</v>
      </c>
      <c r="F772" s="8">
        <v>0</v>
      </c>
      <c r="G772" s="8">
        <v>1</v>
      </c>
      <c r="H772" s="8">
        <v>1</v>
      </c>
    </row>
    <row r="773" spans="1:8" x14ac:dyDescent="0.2">
      <c r="A773" s="8" t="s">
        <v>523</v>
      </c>
      <c r="B773" s="8">
        <v>1589510518</v>
      </c>
      <c r="C773" s="8" t="s">
        <v>2107</v>
      </c>
      <c r="D773" s="8">
        <v>1</v>
      </c>
      <c r="E773" s="8">
        <v>0</v>
      </c>
      <c r="F773" s="8">
        <v>0</v>
      </c>
      <c r="G773" s="8">
        <v>1</v>
      </c>
      <c r="H773" s="8">
        <v>1</v>
      </c>
    </row>
    <row r="774" spans="1:8" x14ac:dyDescent="0.2">
      <c r="A774" s="8" t="s">
        <v>524</v>
      </c>
      <c r="B774" s="8">
        <v>1589506156</v>
      </c>
      <c r="C774" s="8" t="s">
        <v>2107</v>
      </c>
      <c r="D774" s="8">
        <v>1</v>
      </c>
      <c r="E774" s="8">
        <v>0</v>
      </c>
      <c r="F774" s="8">
        <v>0</v>
      </c>
      <c r="G774" s="8">
        <v>1</v>
      </c>
      <c r="H774" s="8">
        <v>1</v>
      </c>
    </row>
    <row r="775" spans="1:8" x14ac:dyDescent="0.2">
      <c r="A775" s="8" t="s">
        <v>525</v>
      </c>
      <c r="B775" s="8">
        <v>1589511263</v>
      </c>
      <c r="C775" s="8" t="s">
        <v>2107</v>
      </c>
      <c r="D775" s="8">
        <v>1</v>
      </c>
      <c r="E775" s="8">
        <v>0</v>
      </c>
      <c r="F775" s="8">
        <v>0</v>
      </c>
      <c r="G775" s="8">
        <v>1</v>
      </c>
      <c r="H775" s="8">
        <v>1</v>
      </c>
    </row>
    <row r="776" spans="1:8" x14ac:dyDescent="0.2">
      <c r="A776" s="8" t="s">
        <v>526</v>
      </c>
      <c r="B776" s="8">
        <v>1589518836</v>
      </c>
      <c r="C776" s="8" t="s">
        <v>2107</v>
      </c>
      <c r="D776" s="8">
        <v>1</v>
      </c>
      <c r="E776" s="8">
        <v>0</v>
      </c>
      <c r="F776" s="8">
        <v>0</v>
      </c>
      <c r="G776" s="8">
        <v>1</v>
      </c>
      <c r="H776" s="8">
        <v>1</v>
      </c>
    </row>
    <row r="777" spans="1:8" x14ac:dyDescent="0.2">
      <c r="A777" s="8" t="s">
        <v>527</v>
      </c>
      <c r="B777" s="8">
        <v>1589523085</v>
      </c>
      <c r="C777" s="8" t="s">
        <v>2107</v>
      </c>
      <c r="D777" s="8">
        <v>1</v>
      </c>
      <c r="E777" s="8">
        <v>1</v>
      </c>
      <c r="F777" s="8">
        <v>0</v>
      </c>
      <c r="G777" s="8">
        <v>1</v>
      </c>
      <c r="H777" s="8">
        <v>1</v>
      </c>
    </row>
    <row r="778" spans="1:8" x14ac:dyDescent="0.2">
      <c r="A778" s="8" t="s">
        <v>1587</v>
      </c>
      <c r="B778" s="8">
        <v>1589506003</v>
      </c>
      <c r="C778" s="8" t="s">
        <v>2107</v>
      </c>
      <c r="D778" s="8">
        <v>1</v>
      </c>
      <c r="E778" s="8">
        <v>0</v>
      </c>
      <c r="F778" s="8">
        <v>0</v>
      </c>
      <c r="G778" s="8">
        <v>1</v>
      </c>
      <c r="H778" s="8">
        <v>1</v>
      </c>
    </row>
    <row r="779" spans="1:8" x14ac:dyDescent="0.2">
      <c r="A779" s="8" t="s">
        <v>2208</v>
      </c>
      <c r="B779" s="8">
        <v>1589523045</v>
      </c>
      <c r="C779" s="8" t="s">
        <v>2107</v>
      </c>
      <c r="D779" s="8">
        <v>1</v>
      </c>
      <c r="E779" s="8">
        <v>1</v>
      </c>
      <c r="F779" s="8">
        <v>0</v>
      </c>
      <c r="G779" s="8">
        <v>1</v>
      </c>
      <c r="H779" s="8">
        <v>1</v>
      </c>
    </row>
    <row r="780" spans="1:8" x14ac:dyDescent="0.2">
      <c r="A780" s="8" t="s">
        <v>528</v>
      </c>
      <c r="B780" s="8">
        <v>1589504800</v>
      </c>
      <c r="C780" s="8" t="s">
        <v>2107</v>
      </c>
      <c r="D780" s="8">
        <v>1</v>
      </c>
      <c r="E780" s="8">
        <v>0</v>
      </c>
      <c r="F780" s="8">
        <v>0</v>
      </c>
      <c r="G780" s="8">
        <v>1</v>
      </c>
      <c r="H780" s="8">
        <v>1</v>
      </c>
    </row>
    <row r="781" spans="1:8" x14ac:dyDescent="0.2">
      <c r="A781" s="8" t="s">
        <v>1590</v>
      </c>
      <c r="B781" s="8">
        <v>1589381325</v>
      </c>
      <c r="C781" s="8" t="s">
        <v>2107</v>
      </c>
      <c r="D781" s="8">
        <v>0</v>
      </c>
      <c r="E781" s="8">
        <v>0</v>
      </c>
      <c r="F781" s="8">
        <v>0</v>
      </c>
      <c r="G781" s="8">
        <v>1</v>
      </c>
      <c r="H781" s="8">
        <v>0</v>
      </c>
    </row>
    <row r="782" spans="1:8" x14ac:dyDescent="0.2">
      <c r="A782" s="8" t="s">
        <v>1591</v>
      </c>
      <c r="B782" s="8">
        <v>1589504626</v>
      </c>
      <c r="C782" s="8" t="s">
        <v>2107</v>
      </c>
      <c r="D782" s="8">
        <v>1</v>
      </c>
      <c r="E782" s="8">
        <v>0</v>
      </c>
      <c r="F782" s="8">
        <v>0</v>
      </c>
      <c r="G782" s="8">
        <v>1</v>
      </c>
      <c r="H782" s="8">
        <v>1</v>
      </c>
    </row>
    <row r="783" spans="1:8" x14ac:dyDescent="0.2">
      <c r="A783" s="8" t="s">
        <v>1592</v>
      </c>
      <c r="B783" s="8">
        <v>1589480505</v>
      </c>
      <c r="C783" s="8" t="s">
        <v>2107</v>
      </c>
      <c r="D783" s="8">
        <v>1</v>
      </c>
      <c r="E783" s="8">
        <v>0</v>
      </c>
      <c r="F783" s="8">
        <v>0</v>
      </c>
      <c r="G783" s="8">
        <v>1</v>
      </c>
      <c r="H783" s="8">
        <v>1</v>
      </c>
    </row>
    <row r="784" spans="1:8" x14ac:dyDescent="0.2">
      <c r="A784" s="8" t="s">
        <v>529</v>
      </c>
      <c r="B784" s="8">
        <v>1589523147</v>
      </c>
      <c r="C784" s="8" t="s">
        <v>2107</v>
      </c>
      <c r="D784" s="8">
        <v>1</v>
      </c>
      <c r="E784" s="8">
        <v>1</v>
      </c>
      <c r="F784" s="8">
        <v>0</v>
      </c>
      <c r="G784" s="8">
        <v>1</v>
      </c>
      <c r="H784" s="8">
        <v>1</v>
      </c>
    </row>
    <row r="785" spans="1:8" x14ac:dyDescent="0.2">
      <c r="A785" s="8" t="s">
        <v>530</v>
      </c>
      <c r="B785" s="8">
        <v>1589505337</v>
      </c>
      <c r="C785" s="8" t="s">
        <v>2107</v>
      </c>
      <c r="D785" s="8">
        <v>1</v>
      </c>
      <c r="E785" s="8">
        <v>0</v>
      </c>
      <c r="F785" s="8">
        <v>0</v>
      </c>
      <c r="G785" s="8">
        <v>1</v>
      </c>
      <c r="H785" s="8">
        <v>1</v>
      </c>
    </row>
    <row r="786" spans="1:8" x14ac:dyDescent="0.2">
      <c r="A786" s="8" t="s">
        <v>1596</v>
      </c>
      <c r="B786" s="8">
        <v>1589466662</v>
      </c>
      <c r="C786" s="8" t="s">
        <v>2107</v>
      </c>
      <c r="D786" s="8">
        <v>1</v>
      </c>
      <c r="E786" s="8">
        <v>0</v>
      </c>
      <c r="F786" s="8">
        <v>0</v>
      </c>
      <c r="G786" s="8">
        <v>1</v>
      </c>
      <c r="H786" s="8">
        <v>1</v>
      </c>
    </row>
    <row r="787" spans="1:8" x14ac:dyDescent="0.2">
      <c r="A787" s="8" t="s">
        <v>1597</v>
      </c>
      <c r="B787" s="8">
        <v>1589505835</v>
      </c>
      <c r="C787" s="8" t="s">
        <v>2107</v>
      </c>
      <c r="D787" s="8">
        <v>1</v>
      </c>
      <c r="E787" s="8">
        <v>0</v>
      </c>
      <c r="F787" s="8">
        <v>0</v>
      </c>
      <c r="G787" s="8">
        <v>1</v>
      </c>
      <c r="H787" s="8">
        <v>1</v>
      </c>
    </row>
    <row r="788" spans="1:8" x14ac:dyDescent="0.2">
      <c r="A788" s="8" t="s">
        <v>531</v>
      </c>
      <c r="B788" s="8">
        <v>1589508649</v>
      </c>
      <c r="C788" s="8" t="s">
        <v>2107</v>
      </c>
      <c r="D788" s="8">
        <v>1</v>
      </c>
      <c r="E788" s="8">
        <v>0</v>
      </c>
      <c r="F788" s="8">
        <v>0</v>
      </c>
      <c r="G788" s="8">
        <v>1</v>
      </c>
      <c r="H788" s="8">
        <v>1</v>
      </c>
    </row>
    <row r="789" spans="1:8" x14ac:dyDescent="0.2">
      <c r="A789" s="8" t="s">
        <v>1599</v>
      </c>
      <c r="B789" s="8">
        <v>1589469813</v>
      </c>
      <c r="C789" s="8" t="s">
        <v>2107</v>
      </c>
      <c r="D789" s="8">
        <v>1</v>
      </c>
      <c r="E789" s="8">
        <v>0</v>
      </c>
      <c r="F789" s="8">
        <v>0</v>
      </c>
      <c r="G789" s="8">
        <v>1</v>
      </c>
      <c r="H789" s="8">
        <v>1</v>
      </c>
    </row>
    <row r="790" spans="1:8" x14ac:dyDescent="0.2">
      <c r="A790" s="8" t="s">
        <v>1600</v>
      </c>
      <c r="B790" s="8">
        <v>1589477958</v>
      </c>
      <c r="C790" s="8" t="s">
        <v>2107</v>
      </c>
      <c r="D790" s="8">
        <v>1</v>
      </c>
      <c r="E790" s="8">
        <v>0</v>
      </c>
      <c r="F790" s="8">
        <v>0</v>
      </c>
      <c r="G790" s="8">
        <v>1</v>
      </c>
      <c r="H790" s="8">
        <v>1</v>
      </c>
    </row>
    <row r="791" spans="1:8" x14ac:dyDescent="0.2">
      <c r="A791" s="8" t="s">
        <v>1601</v>
      </c>
      <c r="B791" s="8">
        <v>1588674921</v>
      </c>
      <c r="C791" s="8" t="s">
        <v>2107</v>
      </c>
      <c r="D791" s="8">
        <v>0</v>
      </c>
      <c r="E791" s="8">
        <v>0</v>
      </c>
      <c r="F791" s="8">
        <v>0</v>
      </c>
      <c r="G791" s="8">
        <v>1</v>
      </c>
      <c r="H791" s="8">
        <v>1</v>
      </c>
    </row>
    <row r="792" spans="1:8" x14ac:dyDescent="0.2">
      <c r="A792" s="8" t="s">
        <v>1602</v>
      </c>
      <c r="B792" s="8">
        <v>1589510166</v>
      </c>
      <c r="C792" s="8" t="s">
        <v>2107</v>
      </c>
      <c r="D792" s="8">
        <v>1</v>
      </c>
      <c r="E792" s="8">
        <v>0</v>
      </c>
      <c r="F792" s="8">
        <v>0</v>
      </c>
      <c r="G792" s="8">
        <v>1</v>
      </c>
      <c r="H792" s="8">
        <v>1</v>
      </c>
    </row>
    <row r="793" spans="1:8" x14ac:dyDescent="0.2">
      <c r="A793" s="8" t="s">
        <v>1603</v>
      </c>
      <c r="B793" s="8">
        <v>1589186997</v>
      </c>
      <c r="C793" s="8" t="s">
        <v>2107</v>
      </c>
      <c r="D793" s="8">
        <v>0</v>
      </c>
      <c r="E793" s="8">
        <v>0</v>
      </c>
      <c r="F793" s="8">
        <v>0</v>
      </c>
      <c r="G793" s="8">
        <v>1</v>
      </c>
      <c r="H793" s="8">
        <v>1</v>
      </c>
    </row>
    <row r="794" spans="1:8" x14ac:dyDescent="0.2">
      <c r="A794" s="8" t="s">
        <v>1604</v>
      </c>
      <c r="B794" s="8">
        <v>1589510689</v>
      </c>
      <c r="C794" s="8" t="s">
        <v>2107</v>
      </c>
      <c r="D794" s="8">
        <v>1</v>
      </c>
      <c r="E794" s="8">
        <v>0</v>
      </c>
      <c r="F794" s="8">
        <v>0</v>
      </c>
      <c r="G794" s="8">
        <v>1</v>
      </c>
      <c r="H794" s="8">
        <v>1</v>
      </c>
    </row>
    <row r="795" spans="1:8" x14ac:dyDescent="0.2">
      <c r="A795" s="8" t="s">
        <v>1605</v>
      </c>
      <c r="B795" s="8">
        <v>1589523046</v>
      </c>
      <c r="C795" s="8" t="s">
        <v>2107</v>
      </c>
      <c r="D795" s="8">
        <v>1</v>
      </c>
      <c r="E795" s="8">
        <v>1</v>
      </c>
      <c r="F795" s="8">
        <v>0</v>
      </c>
      <c r="G795" s="8">
        <v>1</v>
      </c>
      <c r="H795" s="8">
        <v>1</v>
      </c>
    </row>
    <row r="796" spans="1:8" x14ac:dyDescent="0.2">
      <c r="A796" s="8" t="s">
        <v>1606</v>
      </c>
      <c r="B796" s="8">
        <v>1587772846</v>
      </c>
      <c r="C796" s="8" t="s">
        <v>2106</v>
      </c>
      <c r="D796" s="8">
        <v>0</v>
      </c>
      <c r="E796" s="8">
        <v>0</v>
      </c>
      <c r="F796" s="8">
        <v>0</v>
      </c>
      <c r="G796" s="8">
        <v>1</v>
      </c>
      <c r="H796" s="8">
        <v>0</v>
      </c>
    </row>
    <row r="797" spans="1:8" x14ac:dyDescent="0.2">
      <c r="A797" s="8" t="s">
        <v>1607</v>
      </c>
      <c r="B797" s="8">
        <v>1589511351</v>
      </c>
      <c r="C797" s="8" t="s">
        <v>2107</v>
      </c>
      <c r="D797" s="8">
        <v>1</v>
      </c>
      <c r="E797" s="8">
        <v>0</v>
      </c>
      <c r="F797" s="8">
        <v>0</v>
      </c>
      <c r="G797" s="8">
        <v>1</v>
      </c>
      <c r="H797" s="8">
        <v>1</v>
      </c>
    </row>
    <row r="798" spans="1:8" x14ac:dyDescent="0.2">
      <c r="A798" s="8" t="s">
        <v>532</v>
      </c>
      <c r="B798" s="8">
        <v>1589386891</v>
      </c>
      <c r="C798" s="8" t="s">
        <v>2107</v>
      </c>
      <c r="D798" s="8">
        <v>1</v>
      </c>
      <c r="E798" s="8">
        <v>0</v>
      </c>
      <c r="F798" s="8">
        <v>0</v>
      </c>
      <c r="G798" s="8">
        <v>1</v>
      </c>
      <c r="H798" s="8">
        <v>1</v>
      </c>
    </row>
    <row r="799" spans="1:8" x14ac:dyDescent="0.2">
      <c r="A799" s="8" t="s">
        <v>1608</v>
      </c>
      <c r="B799" s="8">
        <v>1589523091</v>
      </c>
      <c r="C799" s="8" t="s">
        <v>2107</v>
      </c>
      <c r="D799" s="8">
        <v>1</v>
      </c>
      <c r="E799" s="8">
        <v>1</v>
      </c>
      <c r="F799" s="8">
        <v>0</v>
      </c>
      <c r="G799" s="8">
        <v>1</v>
      </c>
      <c r="H799" s="8">
        <v>1</v>
      </c>
    </row>
    <row r="800" spans="1:8" x14ac:dyDescent="0.2">
      <c r="A800" s="8" t="s">
        <v>533</v>
      </c>
      <c r="B800" s="8">
        <v>1589510984</v>
      </c>
      <c r="C800" s="8" t="s">
        <v>2107</v>
      </c>
      <c r="D800" s="8">
        <v>1</v>
      </c>
      <c r="E800" s="8">
        <v>0</v>
      </c>
      <c r="F800" s="8">
        <v>0</v>
      </c>
      <c r="G800" s="8">
        <v>1</v>
      </c>
      <c r="H800" s="8">
        <v>1</v>
      </c>
    </row>
    <row r="801" spans="1:8" x14ac:dyDescent="0.2">
      <c r="A801" s="8" t="s">
        <v>534</v>
      </c>
      <c r="B801" s="8">
        <v>1587772730</v>
      </c>
      <c r="C801" s="8" t="s">
        <v>2106</v>
      </c>
      <c r="D801" s="8">
        <v>0</v>
      </c>
      <c r="E801" s="8">
        <v>0</v>
      </c>
      <c r="F801" s="8">
        <v>0</v>
      </c>
      <c r="G801" s="8">
        <v>1</v>
      </c>
      <c r="H801" s="8">
        <v>0</v>
      </c>
    </row>
    <row r="802" spans="1:8" x14ac:dyDescent="0.2">
      <c r="A802" s="8" t="s">
        <v>1609</v>
      </c>
      <c r="B802" s="8">
        <v>1587487443</v>
      </c>
      <c r="C802" s="8" t="s">
        <v>2106</v>
      </c>
      <c r="D802" s="8">
        <v>0</v>
      </c>
      <c r="E802" s="8">
        <v>0</v>
      </c>
      <c r="F802" s="8">
        <v>0</v>
      </c>
      <c r="G802" s="8">
        <v>0</v>
      </c>
      <c r="H802" s="8">
        <v>0</v>
      </c>
    </row>
    <row r="803" spans="1:8" x14ac:dyDescent="0.2">
      <c r="A803" s="8" t="s">
        <v>1610</v>
      </c>
      <c r="B803" s="8">
        <v>1589505825</v>
      </c>
      <c r="C803" s="8" t="s">
        <v>2107</v>
      </c>
      <c r="D803" s="8">
        <v>1</v>
      </c>
      <c r="E803" s="8">
        <v>0</v>
      </c>
      <c r="F803" s="8">
        <v>0</v>
      </c>
      <c r="G803" s="8">
        <v>1</v>
      </c>
      <c r="H803" s="8">
        <v>1</v>
      </c>
    </row>
    <row r="804" spans="1:8" x14ac:dyDescent="0.2">
      <c r="A804" s="8" t="s">
        <v>1611</v>
      </c>
      <c r="B804" s="8">
        <v>1588608394</v>
      </c>
      <c r="C804" s="8" t="s">
        <v>2107</v>
      </c>
      <c r="D804" s="8">
        <v>0</v>
      </c>
      <c r="E804" s="8">
        <v>0</v>
      </c>
      <c r="F804" s="8">
        <v>0</v>
      </c>
      <c r="G804" s="8">
        <v>1</v>
      </c>
      <c r="H804" s="8">
        <v>1</v>
      </c>
    </row>
    <row r="805" spans="1:8" x14ac:dyDescent="0.2">
      <c r="A805" s="8" t="s">
        <v>535</v>
      </c>
      <c r="B805" s="8">
        <v>1589504269</v>
      </c>
      <c r="C805" s="8" t="s">
        <v>2107</v>
      </c>
      <c r="D805" s="8">
        <v>1</v>
      </c>
      <c r="E805" s="8">
        <v>0</v>
      </c>
      <c r="F805" s="8">
        <v>0</v>
      </c>
      <c r="G805" s="8">
        <v>1</v>
      </c>
      <c r="H805" s="8">
        <v>1</v>
      </c>
    </row>
    <row r="806" spans="1:8" x14ac:dyDescent="0.2">
      <c r="A806" s="8" t="s">
        <v>536</v>
      </c>
      <c r="B806" s="8">
        <v>1589523092</v>
      </c>
      <c r="C806" s="8" t="s">
        <v>2107</v>
      </c>
      <c r="D806" s="8">
        <v>1</v>
      </c>
      <c r="E806" s="8">
        <v>1</v>
      </c>
      <c r="F806" s="8">
        <v>0</v>
      </c>
      <c r="G806" s="8">
        <v>1</v>
      </c>
      <c r="H806" s="8">
        <v>1</v>
      </c>
    </row>
    <row r="807" spans="1:8" x14ac:dyDescent="0.2">
      <c r="A807" s="8" t="s">
        <v>537</v>
      </c>
      <c r="B807" s="8">
        <v>1589510779</v>
      </c>
      <c r="C807" s="8" t="s">
        <v>2107</v>
      </c>
      <c r="D807" s="8">
        <v>1</v>
      </c>
      <c r="E807" s="8">
        <v>0</v>
      </c>
      <c r="F807" s="8">
        <v>0</v>
      </c>
      <c r="G807" s="8">
        <v>1</v>
      </c>
      <c r="H807" s="8">
        <v>1</v>
      </c>
    </row>
    <row r="808" spans="1:8" x14ac:dyDescent="0.2">
      <c r="A808" s="8" t="s">
        <v>538</v>
      </c>
      <c r="B808" s="8">
        <v>1589505080</v>
      </c>
      <c r="C808" s="8" t="s">
        <v>2107</v>
      </c>
      <c r="D808" s="8">
        <v>1</v>
      </c>
      <c r="E808" s="8">
        <v>0</v>
      </c>
      <c r="F808" s="8">
        <v>0</v>
      </c>
      <c r="G808" s="8">
        <v>1</v>
      </c>
      <c r="H808" s="8">
        <v>1</v>
      </c>
    </row>
    <row r="809" spans="1:8" x14ac:dyDescent="0.2">
      <c r="A809" s="8" t="s">
        <v>539</v>
      </c>
      <c r="B809" s="8">
        <v>1589481875</v>
      </c>
      <c r="C809" s="8" t="s">
        <v>2107</v>
      </c>
      <c r="D809" s="8">
        <v>1</v>
      </c>
      <c r="E809" s="8">
        <v>0</v>
      </c>
      <c r="F809" s="8">
        <v>0</v>
      </c>
      <c r="G809" s="8">
        <v>1</v>
      </c>
      <c r="H809" s="8">
        <v>1</v>
      </c>
    </row>
    <row r="810" spans="1:8" x14ac:dyDescent="0.2">
      <c r="A810" s="8" t="s">
        <v>541</v>
      </c>
      <c r="B810" s="8">
        <v>1589523047</v>
      </c>
      <c r="C810" s="8" t="s">
        <v>2107</v>
      </c>
      <c r="D810" s="8">
        <v>1</v>
      </c>
      <c r="E810" s="8">
        <v>1</v>
      </c>
      <c r="F810" s="8">
        <v>0</v>
      </c>
      <c r="G810" s="8">
        <v>1</v>
      </c>
      <c r="H810" s="8">
        <v>1</v>
      </c>
    </row>
    <row r="811" spans="1:8" x14ac:dyDescent="0.2">
      <c r="A811" s="8" t="s">
        <v>542</v>
      </c>
      <c r="B811" s="8">
        <v>1589506173</v>
      </c>
      <c r="C811" s="8" t="s">
        <v>2107</v>
      </c>
      <c r="D811" s="8">
        <v>1</v>
      </c>
      <c r="E811" s="8">
        <v>0</v>
      </c>
      <c r="F811" s="8">
        <v>0</v>
      </c>
      <c r="G811" s="8">
        <v>1</v>
      </c>
      <c r="H811" s="8">
        <v>1</v>
      </c>
    </row>
    <row r="812" spans="1:8" x14ac:dyDescent="0.2">
      <c r="A812" s="8" t="s">
        <v>543</v>
      </c>
      <c r="B812" s="8">
        <v>1589505701</v>
      </c>
      <c r="C812" s="8" t="s">
        <v>2107</v>
      </c>
      <c r="D812" s="8">
        <v>1</v>
      </c>
      <c r="E812" s="8">
        <v>0</v>
      </c>
      <c r="F812" s="8">
        <v>0</v>
      </c>
      <c r="G812" s="8">
        <v>1</v>
      </c>
      <c r="H812" s="8">
        <v>1</v>
      </c>
    </row>
    <row r="813" spans="1:8" x14ac:dyDescent="0.2">
      <c r="A813" s="8" t="s">
        <v>544</v>
      </c>
      <c r="B813" s="8">
        <v>1589510392</v>
      </c>
      <c r="C813" s="8" t="s">
        <v>2107</v>
      </c>
      <c r="D813" s="8">
        <v>1</v>
      </c>
      <c r="E813" s="8">
        <v>0</v>
      </c>
      <c r="F813" s="8">
        <v>0</v>
      </c>
      <c r="G813" s="8">
        <v>1</v>
      </c>
      <c r="H813" s="8">
        <v>1</v>
      </c>
    </row>
    <row r="814" spans="1:8" x14ac:dyDescent="0.2">
      <c r="A814" s="8" t="s">
        <v>545</v>
      </c>
      <c r="B814" s="8">
        <v>1589505814</v>
      </c>
      <c r="C814" s="8" t="s">
        <v>2107</v>
      </c>
      <c r="D814" s="8">
        <v>1</v>
      </c>
      <c r="E814" s="8">
        <v>0</v>
      </c>
      <c r="F814" s="8">
        <v>0</v>
      </c>
      <c r="G814" s="8">
        <v>1</v>
      </c>
      <c r="H814" s="8">
        <v>1</v>
      </c>
    </row>
    <row r="815" spans="1:8" x14ac:dyDescent="0.2">
      <c r="A815" s="8" t="s">
        <v>546</v>
      </c>
      <c r="B815" s="8">
        <v>1589504977</v>
      </c>
      <c r="C815" s="8" t="s">
        <v>2107</v>
      </c>
      <c r="D815" s="8">
        <v>1</v>
      </c>
      <c r="E815" s="8">
        <v>0</v>
      </c>
      <c r="F815" s="8">
        <v>0</v>
      </c>
      <c r="G815" s="8">
        <v>1</v>
      </c>
      <c r="H815" s="8">
        <v>1</v>
      </c>
    </row>
    <row r="816" spans="1:8" x14ac:dyDescent="0.2">
      <c r="A816" s="8" t="s">
        <v>547</v>
      </c>
      <c r="B816" s="8">
        <v>1589505119</v>
      </c>
      <c r="C816" s="8" t="s">
        <v>2107</v>
      </c>
      <c r="D816" s="8">
        <v>1</v>
      </c>
      <c r="E816" s="8">
        <v>0</v>
      </c>
      <c r="F816" s="8">
        <v>0</v>
      </c>
      <c r="G816" s="8">
        <v>1</v>
      </c>
      <c r="H816" s="8">
        <v>1</v>
      </c>
    </row>
    <row r="817" spans="1:8" x14ac:dyDescent="0.2">
      <c r="A817" s="8" t="s">
        <v>1612</v>
      </c>
      <c r="B817" s="8">
        <v>1589467608</v>
      </c>
      <c r="C817" s="8" t="s">
        <v>2107</v>
      </c>
      <c r="D817" s="8">
        <v>1</v>
      </c>
      <c r="E817" s="8">
        <v>0</v>
      </c>
      <c r="F817" s="8">
        <v>0</v>
      </c>
      <c r="G817" s="8">
        <v>1</v>
      </c>
      <c r="H817" s="8">
        <v>1</v>
      </c>
    </row>
    <row r="818" spans="1:8" x14ac:dyDescent="0.2">
      <c r="A818" s="8" t="s">
        <v>548</v>
      </c>
      <c r="B818" s="8">
        <v>1589523056</v>
      </c>
      <c r="C818" s="8" t="s">
        <v>2107</v>
      </c>
      <c r="D818" s="8">
        <v>1</v>
      </c>
      <c r="E818" s="8">
        <v>1</v>
      </c>
      <c r="F818" s="8">
        <v>0</v>
      </c>
      <c r="G818" s="8">
        <v>1</v>
      </c>
      <c r="H818" s="8">
        <v>1</v>
      </c>
    </row>
    <row r="819" spans="1:8" x14ac:dyDescent="0.2">
      <c r="A819" s="8" t="s">
        <v>549</v>
      </c>
      <c r="B819" s="8">
        <v>1589504543</v>
      </c>
      <c r="C819" s="8" t="s">
        <v>2107</v>
      </c>
      <c r="D819" s="8">
        <v>1</v>
      </c>
      <c r="E819" s="8">
        <v>0</v>
      </c>
      <c r="F819" s="8">
        <v>0</v>
      </c>
      <c r="G819" s="8">
        <v>1</v>
      </c>
      <c r="H819" s="8">
        <v>1</v>
      </c>
    </row>
    <row r="820" spans="1:8" x14ac:dyDescent="0.2">
      <c r="A820" s="8" t="s">
        <v>550</v>
      </c>
      <c r="B820" s="8">
        <v>1589519230</v>
      </c>
      <c r="C820" s="8" t="s">
        <v>2107</v>
      </c>
      <c r="D820" s="8">
        <v>1</v>
      </c>
      <c r="E820" s="8">
        <v>0</v>
      </c>
      <c r="F820" s="8">
        <v>0</v>
      </c>
      <c r="G820" s="8">
        <v>1</v>
      </c>
      <c r="H820" s="8">
        <v>1</v>
      </c>
    </row>
    <row r="821" spans="1:8" x14ac:dyDescent="0.2">
      <c r="A821" s="8" t="s">
        <v>551</v>
      </c>
      <c r="B821" s="8">
        <v>1589504680</v>
      </c>
      <c r="C821" s="8" t="s">
        <v>2107</v>
      </c>
      <c r="D821" s="8">
        <v>1</v>
      </c>
      <c r="E821" s="8">
        <v>0</v>
      </c>
      <c r="F821" s="8">
        <v>0</v>
      </c>
      <c r="G821" s="8">
        <v>1</v>
      </c>
      <c r="H821" s="8">
        <v>1</v>
      </c>
    </row>
    <row r="822" spans="1:8" x14ac:dyDescent="0.2">
      <c r="A822" s="8" t="s">
        <v>552</v>
      </c>
      <c r="B822" s="8">
        <v>1589523052</v>
      </c>
      <c r="C822" s="8" t="s">
        <v>2107</v>
      </c>
      <c r="D822" s="8">
        <v>1</v>
      </c>
      <c r="E822" s="8">
        <v>1</v>
      </c>
      <c r="F822" s="8">
        <v>0</v>
      </c>
      <c r="G822" s="8">
        <v>1</v>
      </c>
      <c r="H822" s="8">
        <v>1</v>
      </c>
    </row>
    <row r="823" spans="1:8" x14ac:dyDescent="0.2">
      <c r="A823" s="8" t="s">
        <v>553</v>
      </c>
      <c r="B823" s="8">
        <v>1589511104</v>
      </c>
      <c r="C823" s="8" t="s">
        <v>2107</v>
      </c>
      <c r="D823" s="8">
        <v>1</v>
      </c>
      <c r="E823" s="8">
        <v>0</v>
      </c>
      <c r="F823" s="8">
        <v>0</v>
      </c>
      <c r="G823" s="8">
        <v>1</v>
      </c>
      <c r="H823" s="8">
        <v>1</v>
      </c>
    </row>
    <row r="824" spans="1:8" x14ac:dyDescent="0.2">
      <c r="A824" s="8" t="s">
        <v>554</v>
      </c>
      <c r="B824" s="8">
        <v>1589511012</v>
      </c>
      <c r="C824" s="8" t="s">
        <v>2107</v>
      </c>
      <c r="D824" s="8">
        <v>1</v>
      </c>
      <c r="E824" s="8">
        <v>0</v>
      </c>
      <c r="F824" s="8">
        <v>0</v>
      </c>
      <c r="G824" s="8">
        <v>1</v>
      </c>
      <c r="H824" s="8">
        <v>1</v>
      </c>
    </row>
    <row r="825" spans="1:8" x14ac:dyDescent="0.2">
      <c r="A825" s="8" t="s">
        <v>1613</v>
      </c>
      <c r="B825" s="8">
        <v>1589523073</v>
      </c>
      <c r="C825" s="8" t="s">
        <v>2107</v>
      </c>
      <c r="D825" s="8">
        <v>1</v>
      </c>
      <c r="E825" s="8">
        <v>1</v>
      </c>
      <c r="F825" s="8">
        <v>0</v>
      </c>
      <c r="G825" s="8">
        <v>1</v>
      </c>
      <c r="H825" s="8">
        <v>1</v>
      </c>
    </row>
    <row r="826" spans="1:8" x14ac:dyDescent="0.2">
      <c r="A826" s="8" t="s">
        <v>555</v>
      </c>
      <c r="B826" s="8">
        <v>1589291346</v>
      </c>
      <c r="C826" s="8" t="s">
        <v>2107</v>
      </c>
      <c r="D826" s="8">
        <v>1</v>
      </c>
      <c r="E826" s="8">
        <v>0</v>
      </c>
      <c r="F826" s="8">
        <v>0</v>
      </c>
      <c r="G826" s="8">
        <v>1</v>
      </c>
      <c r="H826" s="8">
        <v>1</v>
      </c>
    </row>
    <row r="827" spans="1:8" x14ac:dyDescent="0.2">
      <c r="A827" s="8" t="s">
        <v>556</v>
      </c>
      <c r="B827" s="8">
        <v>1589510914</v>
      </c>
      <c r="C827" s="8" t="s">
        <v>2107</v>
      </c>
      <c r="D827" s="8">
        <v>1</v>
      </c>
      <c r="E827" s="8">
        <v>0</v>
      </c>
      <c r="F827" s="8">
        <v>0</v>
      </c>
      <c r="G827" s="8">
        <v>1</v>
      </c>
      <c r="H827" s="8">
        <v>1</v>
      </c>
    </row>
    <row r="828" spans="1:8" x14ac:dyDescent="0.2">
      <c r="A828" s="8" t="s">
        <v>557</v>
      </c>
      <c r="B828" s="8">
        <v>1589505025</v>
      </c>
      <c r="C828" s="8" t="s">
        <v>2107</v>
      </c>
      <c r="D828" s="8">
        <v>1</v>
      </c>
      <c r="E828" s="8">
        <v>0</v>
      </c>
      <c r="F828" s="8">
        <v>0</v>
      </c>
      <c r="G828" s="8">
        <v>1</v>
      </c>
      <c r="H828" s="8">
        <v>1</v>
      </c>
    </row>
    <row r="829" spans="1:8" x14ac:dyDescent="0.2">
      <c r="A829" s="8" t="s">
        <v>558</v>
      </c>
      <c r="B829" s="8">
        <v>1589471855</v>
      </c>
      <c r="C829" s="8" t="s">
        <v>2107</v>
      </c>
      <c r="D829" s="8">
        <v>1</v>
      </c>
      <c r="E829" s="8">
        <v>0</v>
      </c>
      <c r="F829" s="8">
        <v>0</v>
      </c>
      <c r="G829" s="8">
        <v>1</v>
      </c>
      <c r="H829" s="8">
        <v>1</v>
      </c>
    </row>
    <row r="830" spans="1:8" x14ac:dyDescent="0.2">
      <c r="A830" s="8" t="s">
        <v>559</v>
      </c>
      <c r="B830" s="8">
        <v>1589505665</v>
      </c>
      <c r="C830" s="8" t="s">
        <v>2107</v>
      </c>
      <c r="D830" s="8">
        <v>1</v>
      </c>
      <c r="E830" s="8">
        <v>0</v>
      </c>
      <c r="F830" s="8">
        <v>0</v>
      </c>
      <c r="G830" s="8">
        <v>1</v>
      </c>
      <c r="H830" s="8">
        <v>1</v>
      </c>
    </row>
    <row r="831" spans="1:8" x14ac:dyDescent="0.2">
      <c r="A831" s="8" t="s">
        <v>560</v>
      </c>
      <c r="B831" s="8">
        <v>1589505044</v>
      </c>
      <c r="C831" s="8" t="s">
        <v>2107</v>
      </c>
      <c r="D831" s="8">
        <v>1</v>
      </c>
      <c r="E831" s="8">
        <v>0</v>
      </c>
      <c r="F831" s="8">
        <v>0</v>
      </c>
      <c r="G831" s="8">
        <v>1</v>
      </c>
      <c r="H831" s="8">
        <v>1</v>
      </c>
    </row>
    <row r="832" spans="1:8" x14ac:dyDescent="0.2">
      <c r="A832" s="8" t="s">
        <v>561</v>
      </c>
      <c r="B832" s="8">
        <v>1589508766</v>
      </c>
      <c r="C832" s="8" t="s">
        <v>2107</v>
      </c>
      <c r="D832" s="8">
        <v>1</v>
      </c>
      <c r="E832" s="8">
        <v>0</v>
      </c>
      <c r="F832" s="8">
        <v>0</v>
      </c>
      <c r="G832" s="8">
        <v>1</v>
      </c>
      <c r="H832" s="8">
        <v>1</v>
      </c>
    </row>
    <row r="833" spans="1:8" x14ac:dyDescent="0.2">
      <c r="A833" s="8" t="s">
        <v>562</v>
      </c>
      <c r="B833" s="8">
        <v>1589207530</v>
      </c>
      <c r="C833" s="8" t="s">
        <v>2107</v>
      </c>
      <c r="D833" s="8">
        <v>0</v>
      </c>
      <c r="E833" s="8">
        <v>0</v>
      </c>
      <c r="F833" s="8">
        <v>0</v>
      </c>
      <c r="G833" s="8">
        <v>1</v>
      </c>
      <c r="H833" s="8">
        <v>1</v>
      </c>
    </row>
    <row r="834" spans="1:8" x14ac:dyDescent="0.2">
      <c r="A834" s="8" t="s">
        <v>563</v>
      </c>
      <c r="B834" s="8">
        <v>1589513097</v>
      </c>
      <c r="C834" s="8" t="s">
        <v>2107</v>
      </c>
      <c r="D834" s="8">
        <v>1</v>
      </c>
      <c r="E834" s="8">
        <v>0</v>
      </c>
      <c r="F834" s="8">
        <v>0</v>
      </c>
      <c r="G834" s="8">
        <v>1</v>
      </c>
      <c r="H834" s="8">
        <v>1</v>
      </c>
    </row>
    <row r="835" spans="1:8" x14ac:dyDescent="0.2">
      <c r="A835" s="8" t="s">
        <v>564</v>
      </c>
      <c r="B835" s="8">
        <v>1589470862</v>
      </c>
      <c r="C835" s="8" t="s">
        <v>2107</v>
      </c>
      <c r="D835" s="8">
        <v>1</v>
      </c>
      <c r="E835" s="8">
        <v>0</v>
      </c>
      <c r="F835" s="8">
        <v>0</v>
      </c>
      <c r="G835" s="8">
        <v>1</v>
      </c>
      <c r="H835" s="8">
        <v>1</v>
      </c>
    </row>
    <row r="836" spans="1:8" x14ac:dyDescent="0.2">
      <c r="A836" s="8" t="s">
        <v>565</v>
      </c>
      <c r="B836" s="8">
        <v>1589504311</v>
      </c>
      <c r="C836" s="8" t="s">
        <v>2107</v>
      </c>
      <c r="D836" s="8">
        <v>1</v>
      </c>
      <c r="E836" s="8">
        <v>0</v>
      </c>
      <c r="F836" s="8">
        <v>0</v>
      </c>
      <c r="G836" s="8">
        <v>1</v>
      </c>
      <c r="H836" s="8">
        <v>1</v>
      </c>
    </row>
    <row r="837" spans="1:8" x14ac:dyDescent="0.2">
      <c r="A837" s="8" t="s">
        <v>566</v>
      </c>
      <c r="B837" s="8">
        <v>1589504619</v>
      </c>
      <c r="C837" s="8" t="s">
        <v>2107</v>
      </c>
      <c r="D837" s="8">
        <v>1</v>
      </c>
      <c r="E837" s="8">
        <v>0</v>
      </c>
      <c r="F837" s="8">
        <v>0</v>
      </c>
      <c r="G837" s="8">
        <v>1</v>
      </c>
      <c r="H837" s="8">
        <v>1</v>
      </c>
    </row>
    <row r="838" spans="1:8" x14ac:dyDescent="0.2">
      <c r="A838" s="8" t="s">
        <v>567</v>
      </c>
      <c r="B838" s="8">
        <v>1589505522</v>
      </c>
      <c r="C838" s="8" t="s">
        <v>2107</v>
      </c>
      <c r="D838" s="8">
        <v>1</v>
      </c>
      <c r="E838" s="8">
        <v>0</v>
      </c>
      <c r="F838" s="8">
        <v>0</v>
      </c>
      <c r="G838" s="8">
        <v>1</v>
      </c>
      <c r="H838" s="8">
        <v>1</v>
      </c>
    </row>
    <row r="839" spans="1:8" x14ac:dyDescent="0.2">
      <c r="A839" s="8" t="s">
        <v>1614</v>
      </c>
      <c r="B839" s="8">
        <v>1589523116</v>
      </c>
      <c r="C839" s="8" t="s">
        <v>2107</v>
      </c>
      <c r="D839" s="8">
        <v>1</v>
      </c>
      <c r="E839" s="8">
        <v>1</v>
      </c>
      <c r="F839" s="8">
        <v>0</v>
      </c>
      <c r="G839" s="8">
        <v>1</v>
      </c>
      <c r="H839" s="8">
        <v>1</v>
      </c>
    </row>
    <row r="840" spans="1:8" x14ac:dyDescent="0.2">
      <c r="A840" s="8" t="s">
        <v>568</v>
      </c>
      <c r="B840" s="8">
        <v>1589518250</v>
      </c>
      <c r="C840" s="8" t="s">
        <v>2107</v>
      </c>
      <c r="D840" s="8">
        <v>1</v>
      </c>
      <c r="E840" s="8">
        <v>0</v>
      </c>
      <c r="F840" s="8">
        <v>0</v>
      </c>
      <c r="G840" s="8">
        <v>1</v>
      </c>
      <c r="H840" s="8">
        <v>1</v>
      </c>
    </row>
    <row r="841" spans="1:8" x14ac:dyDescent="0.2">
      <c r="A841" s="8" t="s">
        <v>569</v>
      </c>
      <c r="B841" s="8">
        <v>1589510872</v>
      </c>
      <c r="C841" s="8" t="s">
        <v>2107</v>
      </c>
      <c r="D841" s="8">
        <v>1</v>
      </c>
      <c r="E841" s="8">
        <v>0</v>
      </c>
      <c r="F841" s="8">
        <v>0</v>
      </c>
      <c r="G841" s="8">
        <v>1</v>
      </c>
      <c r="H841" s="8">
        <v>1</v>
      </c>
    </row>
    <row r="842" spans="1:8" x14ac:dyDescent="0.2">
      <c r="A842" s="8" t="s">
        <v>570</v>
      </c>
      <c r="B842" s="8">
        <v>1589516644</v>
      </c>
      <c r="C842" s="8" t="s">
        <v>2107</v>
      </c>
      <c r="D842" s="8">
        <v>1</v>
      </c>
      <c r="E842" s="8">
        <v>0</v>
      </c>
      <c r="F842" s="8">
        <v>0</v>
      </c>
      <c r="G842" s="8">
        <v>1</v>
      </c>
      <c r="H842" s="8">
        <v>1</v>
      </c>
    </row>
    <row r="843" spans="1:8" x14ac:dyDescent="0.2">
      <c r="A843" s="8" t="s">
        <v>571</v>
      </c>
      <c r="B843" s="8">
        <v>1589511081</v>
      </c>
      <c r="C843" s="8" t="s">
        <v>2107</v>
      </c>
      <c r="D843" s="8">
        <v>1</v>
      </c>
      <c r="E843" s="8">
        <v>0</v>
      </c>
      <c r="F843" s="8">
        <v>0</v>
      </c>
      <c r="G843" s="8">
        <v>1</v>
      </c>
      <c r="H843" s="8">
        <v>1</v>
      </c>
    </row>
    <row r="844" spans="1:8" x14ac:dyDescent="0.2">
      <c r="A844" s="8" t="s">
        <v>572</v>
      </c>
      <c r="B844" s="8">
        <v>1589523037</v>
      </c>
      <c r="C844" s="8" t="s">
        <v>2107</v>
      </c>
      <c r="D844" s="8">
        <v>1</v>
      </c>
      <c r="E844" s="8">
        <v>1</v>
      </c>
      <c r="F844" s="8">
        <v>0</v>
      </c>
      <c r="G844" s="8">
        <v>1</v>
      </c>
      <c r="H844" s="8">
        <v>1</v>
      </c>
    </row>
    <row r="845" spans="1:8" x14ac:dyDescent="0.2">
      <c r="A845" s="8" t="s">
        <v>573</v>
      </c>
      <c r="B845" s="8">
        <v>1588270081</v>
      </c>
      <c r="C845" s="8" t="s">
        <v>2107</v>
      </c>
      <c r="D845" s="8">
        <v>0</v>
      </c>
      <c r="E845" s="8">
        <v>0</v>
      </c>
      <c r="F845" s="8">
        <v>0</v>
      </c>
      <c r="G845" s="8">
        <v>1</v>
      </c>
      <c r="H845" s="8">
        <v>1</v>
      </c>
    </row>
    <row r="846" spans="1:8" x14ac:dyDescent="0.2">
      <c r="A846" s="8" t="s">
        <v>574</v>
      </c>
      <c r="B846" s="8">
        <v>1589505275</v>
      </c>
      <c r="C846" s="8" t="s">
        <v>2107</v>
      </c>
      <c r="D846" s="8">
        <v>1</v>
      </c>
      <c r="E846" s="8">
        <v>0</v>
      </c>
      <c r="F846" s="8">
        <v>0</v>
      </c>
      <c r="G846" s="8">
        <v>1</v>
      </c>
      <c r="H846" s="8">
        <v>1</v>
      </c>
    </row>
    <row r="847" spans="1:8" x14ac:dyDescent="0.2">
      <c r="A847" s="8" t="s">
        <v>1615</v>
      </c>
      <c r="B847" s="8">
        <v>1589510981</v>
      </c>
      <c r="C847" s="8" t="s">
        <v>2107</v>
      </c>
      <c r="D847" s="8">
        <v>1</v>
      </c>
      <c r="E847" s="8">
        <v>0</v>
      </c>
      <c r="F847" s="8">
        <v>0</v>
      </c>
      <c r="G847" s="8">
        <v>1</v>
      </c>
      <c r="H847" s="8">
        <v>1</v>
      </c>
    </row>
    <row r="848" spans="1:8" x14ac:dyDescent="0.2">
      <c r="A848" s="8" t="s">
        <v>575</v>
      </c>
      <c r="B848" s="8">
        <v>1589504339</v>
      </c>
      <c r="C848" s="8" t="s">
        <v>2107</v>
      </c>
      <c r="D848" s="8">
        <v>1</v>
      </c>
      <c r="E848" s="8">
        <v>0</v>
      </c>
      <c r="F848" s="8">
        <v>0</v>
      </c>
      <c r="G848" s="8">
        <v>1</v>
      </c>
      <c r="H848" s="8">
        <v>1</v>
      </c>
    </row>
    <row r="849" spans="1:8" x14ac:dyDescent="0.2">
      <c r="A849" s="8" t="s">
        <v>576</v>
      </c>
      <c r="B849" s="8">
        <v>1589506233</v>
      </c>
      <c r="C849" s="8" t="s">
        <v>2107</v>
      </c>
      <c r="D849" s="8">
        <v>1</v>
      </c>
      <c r="E849" s="8">
        <v>0</v>
      </c>
      <c r="F849" s="8">
        <v>0</v>
      </c>
      <c r="G849" s="8">
        <v>1</v>
      </c>
      <c r="H849" s="8">
        <v>1</v>
      </c>
    </row>
    <row r="850" spans="1:8" x14ac:dyDescent="0.2">
      <c r="A850" s="8" t="s">
        <v>577</v>
      </c>
      <c r="B850" s="8">
        <v>1589523066</v>
      </c>
      <c r="C850" s="8" t="s">
        <v>2107</v>
      </c>
      <c r="D850" s="8">
        <v>1</v>
      </c>
      <c r="E850" s="8">
        <v>1</v>
      </c>
      <c r="F850" s="8">
        <v>0</v>
      </c>
      <c r="G850" s="8">
        <v>1</v>
      </c>
      <c r="H850" s="8">
        <v>1</v>
      </c>
    </row>
    <row r="851" spans="1:8" x14ac:dyDescent="0.2">
      <c r="A851" s="8" t="s">
        <v>578</v>
      </c>
      <c r="B851" s="8">
        <v>1589505233</v>
      </c>
      <c r="C851" s="8" t="s">
        <v>2107</v>
      </c>
      <c r="D851" s="8">
        <v>1</v>
      </c>
      <c r="E851" s="8">
        <v>0</v>
      </c>
      <c r="F851" s="8">
        <v>0</v>
      </c>
      <c r="G851" s="8">
        <v>1</v>
      </c>
      <c r="H851" s="8">
        <v>1</v>
      </c>
    </row>
    <row r="852" spans="1:8" x14ac:dyDescent="0.2">
      <c r="A852" s="8" t="s">
        <v>579</v>
      </c>
      <c r="B852" s="8">
        <v>1589505156</v>
      </c>
      <c r="C852" s="8" t="s">
        <v>2107</v>
      </c>
      <c r="D852" s="8">
        <v>1</v>
      </c>
      <c r="E852" s="8">
        <v>0</v>
      </c>
      <c r="F852" s="8">
        <v>0</v>
      </c>
      <c r="G852" s="8">
        <v>1</v>
      </c>
      <c r="H852" s="8">
        <v>1</v>
      </c>
    </row>
    <row r="853" spans="1:8" x14ac:dyDescent="0.2">
      <c r="A853" s="8" t="s">
        <v>580</v>
      </c>
      <c r="B853" s="8">
        <v>1589364163</v>
      </c>
      <c r="C853" s="8" t="s">
        <v>2107</v>
      </c>
      <c r="D853" s="8">
        <v>1</v>
      </c>
      <c r="E853" s="8">
        <v>0</v>
      </c>
      <c r="F853" s="8">
        <v>0</v>
      </c>
      <c r="G853" s="8">
        <v>1</v>
      </c>
      <c r="H853" s="8">
        <v>1</v>
      </c>
    </row>
    <row r="854" spans="1:8" x14ac:dyDescent="0.2">
      <c r="A854" s="8" t="s">
        <v>581</v>
      </c>
      <c r="B854" s="8">
        <v>1589505420</v>
      </c>
      <c r="C854" s="8" t="s">
        <v>2107</v>
      </c>
      <c r="D854" s="8">
        <v>1</v>
      </c>
      <c r="E854" s="8">
        <v>0</v>
      </c>
      <c r="F854" s="8">
        <v>0</v>
      </c>
      <c r="G854" s="8">
        <v>1</v>
      </c>
      <c r="H854" s="8">
        <v>1</v>
      </c>
    </row>
    <row r="855" spans="1:8" x14ac:dyDescent="0.2">
      <c r="A855" s="8" t="s">
        <v>582</v>
      </c>
      <c r="B855" s="8">
        <v>1589510367</v>
      </c>
      <c r="C855" s="8" t="s">
        <v>2107</v>
      </c>
      <c r="D855" s="8">
        <v>1</v>
      </c>
      <c r="E855" s="8">
        <v>0</v>
      </c>
      <c r="F855" s="8">
        <v>0</v>
      </c>
      <c r="G855" s="8">
        <v>1</v>
      </c>
      <c r="H855" s="8">
        <v>1</v>
      </c>
    </row>
    <row r="856" spans="1:8" x14ac:dyDescent="0.2">
      <c r="A856" s="8" t="s">
        <v>583</v>
      </c>
      <c r="B856" s="8">
        <v>1589511281</v>
      </c>
      <c r="C856" s="8" t="s">
        <v>2107</v>
      </c>
      <c r="D856" s="8">
        <v>1</v>
      </c>
      <c r="E856" s="8">
        <v>0</v>
      </c>
      <c r="F856" s="8">
        <v>0</v>
      </c>
      <c r="G856" s="8">
        <v>1</v>
      </c>
      <c r="H856" s="8">
        <v>1</v>
      </c>
    </row>
    <row r="857" spans="1:8" x14ac:dyDescent="0.2">
      <c r="A857" s="8" t="s">
        <v>584</v>
      </c>
      <c r="B857" s="8">
        <v>1589511051</v>
      </c>
      <c r="C857" s="8" t="s">
        <v>2107</v>
      </c>
      <c r="D857" s="8">
        <v>1</v>
      </c>
      <c r="E857" s="8">
        <v>0</v>
      </c>
      <c r="F857" s="8">
        <v>0</v>
      </c>
      <c r="G857" s="8">
        <v>1</v>
      </c>
      <c r="H857" s="8">
        <v>1</v>
      </c>
    </row>
    <row r="858" spans="1:8" x14ac:dyDescent="0.2">
      <c r="A858" s="8" t="s">
        <v>585</v>
      </c>
      <c r="B858" s="8">
        <v>1589523095</v>
      </c>
      <c r="C858" s="8" t="s">
        <v>2107</v>
      </c>
      <c r="D858" s="8">
        <v>1</v>
      </c>
      <c r="E858" s="8">
        <v>1</v>
      </c>
      <c r="F858" s="8">
        <v>0</v>
      </c>
      <c r="G858" s="8">
        <v>1</v>
      </c>
      <c r="H858" s="8">
        <v>1</v>
      </c>
    </row>
    <row r="859" spans="1:8" x14ac:dyDescent="0.2">
      <c r="A859" s="8" t="s">
        <v>586</v>
      </c>
      <c r="B859" s="8">
        <v>1589511089</v>
      </c>
      <c r="C859" s="8" t="s">
        <v>2107</v>
      </c>
      <c r="D859" s="8">
        <v>1</v>
      </c>
      <c r="E859" s="8">
        <v>0</v>
      </c>
      <c r="F859" s="8">
        <v>0</v>
      </c>
      <c r="G859" s="8">
        <v>1</v>
      </c>
      <c r="H859" s="8">
        <v>1</v>
      </c>
    </row>
    <row r="860" spans="1:8" x14ac:dyDescent="0.2">
      <c r="A860" s="8" t="s">
        <v>587</v>
      </c>
      <c r="B860" s="8">
        <v>1589505603</v>
      </c>
      <c r="C860" s="8" t="s">
        <v>2107</v>
      </c>
      <c r="D860" s="8">
        <v>1</v>
      </c>
      <c r="E860" s="8">
        <v>0</v>
      </c>
      <c r="F860" s="8">
        <v>0</v>
      </c>
      <c r="G860" s="8">
        <v>1</v>
      </c>
      <c r="H860" s="8">
        <v>1</v>
      </c>
    </row>
    <row r="861" spans="1:8" x14ac:dyDescent="0.2">
      <c r="A861" s="8" t="s">
        <v>588</v>
      </c>
      <c r="B861" s="8">
        <v>1589505455</v>
      </c>
      <c r="C861" s="8" t="s">
        <v>2107</v>
      </c>
      <c r="D861" s="8">
        <v>1</v>
      </c>
      <c r="E861" s="8">
        <v>0</v>
      </c>
      <c r="F861" s="8">
        <v>0</v>
      </c>
      <c r="G861" s="8">
        <v>1</v>
      </c>
      <c r="H861" s="8">
        <v>1</v>
      </c>
    </row>
    <row r="862" spans="1:8" x14ac:dyDescent="0.2">
      <c r="A862" s="8" t="s">
        <v>589</v>
      </c>
      <c r="B862" s="8">
        <v>1589505618</v>
      </c>
      <c r="C862" s="8" t="s">
        <v>2107</v>
      </c>
      <c r="D862" s="8">
        <v>1</v>
      </c>
      <c r="E862" s="8">
        <v>0</v>
      </c>
      <c r="F862" s="8">
        <v>0</v>
      </c>
      <c r="G862" s="8">
        <v>1</v>
      </c>
      <c r="H862" s="8">
        <v>1</v>
      </c>
    </row>
    <row r="863" spans="1:8" x14ac:dyDescent="0.2">
      <c r="A863" s="8" t="s">
        <v>1616</v>
      </c>
      <c r="B863" s="8">
        <v>1589508117</v>
      </c>
      <c r="C863" s="8" t="s">
        <v>2107</v>
      </c>
      <c r="D863" s="8">
        <v>1</v>
      </c>
      <c r="E863" s="8">
        <v>0</v>
      </c>
      <c r="F863" s="8">
        <v>0</v>
      </c>
      <c r="G863" s="8">
        <v>1</v>
      </c>
      <c r="H863" s="8">
        <v>1</v>
      </c>
    </row>
    <row r="864" spans="1:8" x14ac:dyDescent="0.2">
      <c r="A864" s="8" t="s">
        <v>590</v>
      </c>
      <c r="B864" s="8">
        <v>1588032006</v>
      </c>
      <c r="C864" s="8" t="s">
        <v>2106</v>
      </c>
      <c r="D864" s="8">
        <v>0</v>
      </c>
      <c r="E864" s="8">
        <v>0</v>
      </c>
      <c r="F864" s="8">
        <v>0</v>
      </c>
      <c r="G864" s="8">
        <v>1</v>
      </c>
      <c r="H864" s="8">
        <v>0</v>
      </c>
    </row>
    <row r="865" spans="1:8" x14ac:dyDescent="0.2">
      <c r="A865" s="8" t="s">
        <v>591</v>
      </c>
      <c r="B865" s="8">
        <v>1589504557</v>
      </c>
      <c r="C865" s="8" t="s">
        <v>2107</v>
      </c>
      <c r="D865" s="8">
        <v>1</v>
      </c>
      <c r="E865" s="8">
        <v>0</v>
      </c>
      <c r="F865" s="8">
        <v>0</v>
      </c>
      <c r="G865" s="8">
        <v>1</v>
      </c>
      <c r="H865" s="8">
        <v>1</v>
      </c>
    </row>
    <row r="866" spans="1:8" x14ac:dyDescent="0.2">
      <c r="A866" s="8" t="s">
        <v>592</v>
      </c>
      <c r="B866" s="8">
        <v>1589464936</v>
      </c>
      <c r="C866" s="8" t="s">
        <v>2107</v>
      </c>
      <c r="D866" s="8">
        <v>1</v>
      </c>
      <c r="E866" s="8">
        <v>0</v>
      </c>
      <c r="F866" s="8">
        <v>0</v>
      </c>
      <c r="G866" s="8">
        <v>1</v>
      </c>
      <c r="H866" s="8">
        <v>1</v>
      </c>
    </row>
    <row r="867" spans="1:8" x14ac:dyDescent="0.2">
      <c r="A867" s="8" t="s">
        <v>593</v>
      </c>
      <c r="B867" s="8">
        <v>1588864231</v>
      </c>
      <c r="C867" s="8" t="s">
        <v>2107</v>
      </c>
      <c r="D867" s="8">
        <v>0</v>
      </c>
      <c r="E867" s="8">
        <v>0</v>
      </c>
      <c r="F867" s="8">
        <v>0</v>
      </c>
      <c r="G867" s="8">
        <v>1</v>
      </c>
      <c r="H867" s="8">
        <v>1</v>
      </c>
    </row>
    <row r="868" spans="1:8" x14ac:dyDescent="0.2">
      <c r="A868" s="8" t="s">
        <v>594</v>
      </c>
      <c r="B868" s="8">
        <v>1589506003</v>
      </c>
      <c r="C868" s="8" t="s">
        <v>2107</v>
      </c>
      <c r="D868" s="8">
        <v>1</v>
      </c>
      <c r="E868" s="8">
        <v>0</v>
      </c>
      <c r="F868" s="8">
        <v>0</v>
      </c>
      <c r="G868" s="8">
        <v>1</v>
      </c>
      <c r="H868" s="8">
        <v>1</v>
      </c>
    </row>
    <row r="869" spans="1:8" x14ac:dyDescent="0.2">
      <c r="A869" s="8" t="s">
        <v>595</v>
      </c>
      <c r="B869" s="8">
        <v>1589505882</v>
      </c>
      <c r="C869" s="8" t="s">
        <v>2107</v>
      </c>
      <c r="D869" s="8">
        <v>1</v>
      </c>
      <c r="E869" s="8">
        <v>0</v>
      </c>
      <c r="F869" s="8">
        <v>0</v>
      </c>
      <c r="G869" s="8">
        <v>1</v>
      </c>
      <c r="H869" s="8">
        <v>1</v>
      </c>
    </row>
    <row r="870" spans="1:8" x14ac:dyDescent="0.2">
      <c r="A870" s="8" t="s">
        <v>596</v>
      </c>
      <c r="B870" s="8">
        <v>1589506250</v>
      </c>
      <c r="C870" s="8" t="s">
        <v>2107</v>
      </c>
      <c r="D870" s="8">
        <v>1</v>
      </c>
      <c r="E870" s="8">
        <v>0</v>
      </c>
      <c r="F870" s="8">
        <v>0</v>
      </c>
      <c r="G870" s="8">
        <v>1</v>
      </c>
      <c r="H870" s="8">
        <v>1</v>
      </c>
    </row>
    <row r="871" spans="1:8" x14ac:dyDescent="0.2">
      <c r="A871" s="8" t="s">
        <v>597</v>
      </c>
      <c r="B871" s="8">
        <v>1589523041</v>
      </c>
      <c r="C871" s="8" t="s">
        <v>2107</v>
      </c>
      <c r="D871" s="8">
        <v>1</v>
      </c>
      <c r="E871" s="8">
        <v>1</v>
      </c>
      <c r="F871" s="8">
        <v>0</v>
      </c>
      <c r="G871" s="8">
        <v>1</v>
      </c>
      <c r="H871" s="8">
        <v>1</v>
      </c>
    </row>
    <row r="872" spans="1:8" x14ac:dyDescent="0.2">
      <c r="A872" s="8" t="s">
        <v>598</v>
      </c>
      <c r="B872" s="8">
        <v>1589511297</v>
      </c>
      <c r="C872" s="8" t="s">
        <v>2107</v>
      </c>
      <c r="D872" s="8">
        <v>1</v>
      </c>
      <c r="E872" s="8">
        <v>0</v>
      </c>
      <c r="F872" s="8">
        <v>0</v>
      </c>
      <c r="G872" s="8">
        <v>1</v>
      </c>
      <c r="H872" s="8">
        <v>1</v>
      </c>
    </row>
    <row r="873" spans="1:8" x14ac:dyDescent="0.2">
      <c r="A873" s="8" t="s">
        <v>599</v>
      </c>
      <c r="B873" s="8">
        <v>1589511236</v>
      </c>
      <c r="C873" s="8" t="s">
        <v>2107</v>
      </c>
      <c r="D873" s="8">
        <v>1</v>
      </c>
      <c r="E873" s="8">
        <v>0</v>
      </c>
      <c r="F873" s="8">
        <v>0</v>
      </c>
      <c r="G873" s="8">
        <v>1</v>
      </c>
      <c r="H873" s="8">
        <v>1</v>
      </c>
    </row>
    <row r="874" spans="1:8" x14ac:dyDescent="0.2">
      <c r="A874" s="8" t="s">
        <v>601</v>
      </c>
      <c r="B874" s="8">
        <v>1589516530</v>
      </c>
      <c r="C874" s="8" t="s">
        <v>2107</v>
      </c>
      <c r="D874" s="8">
        <v>1</v>
      </c>
      <c r="E874" s="8">
        <v>0</v>
      </c>
      <c r="F874" s="8">
        <v>0</v>
      </c>
      <c r="G874" s="8">
        <v>1</v>
      </c>
      <c r="H874" s="8">
        <v>1</v>
      </c>
    </row>
    <row r="875" spans="1:8" x14ac:dyDescent="0.2">
      <c r="A875" s="8" t="s">
        <v>602</v>
      </c>
      <c r="B875" s="8">
        <v>1589523142</v>
      </c>
      <c r="C875" s="8" t="s">
        <v>2107</v>
      </c>
      <c r="D875" s="8">
        <v>1</v>
      </c>
      <c r="E875" s="8">
        <v>1</v>
      </c>
      <c r="F875" s="8">
        <v>0</v>
      </c>
      <c r="G875" s="8">
        <v>1</v>
      </c>
      <c r="H875" s="8">
        <v>1</v>
      </c>
    </row>
    <row r="876" spans="1:8" x14ac:dyDescent="0.2">
      <c r="A876" s="8" t="s">
        <v>603</v>
      </c>
      <c r="B876" s="8">
        <v>1589505203</v>
      </c>
      <c r="C876" s="8" t="s">
        <v>2107</v>
      </c>
      <c r="D876" s="8">
        <v>1</v>
      </c>
      <c r="E876" s="8">
        <v>0</v>
      </c>
      <c r="F876" s="8">
        <v>0</v>
      </c>
      <c r="G876" s="8">
        <v>1</v>
      </c>
      <c r="H876" s="8">
        <v>1</v>
      </c>
    </row>
    <row r="877" spans="1:8" x14ac:dyDescent="0.2">
      <c r="A877" s="8" t="s">
        <v>604</v>
      </c>
      <c r="B877" s="8">
        <v>1589516274</v>
      </c>
      <c r="C877" s="8" t="s">
        <v>2107</v>
      </c>
      <c r="D877" s="8">
        <v>1</v>
      </c>
      <c r="E877" s="8">
        <v>0</v>
      </c>
      <c r="F877" s="8">
        <v>0</v>
      </c>
      <c r="G877" s="8">
        <v>1</v>
      </c>
      <c r="H877" s="8">
        <v>1</v>
      </c>
    </row>
    <row r="878" spans="1:8" x14ac:dyDescent="0.2">
      <c r="A878" s="8" t="s">
        <v>605</v>
      </c>
      <c r="B878" s="8">
        <v>1589504665</v>
      </c>
      <c r="C878" s="8" t="s">
        <v>2107</v>
      </c>
      <c r="D878" s="8">
        <v>1</v>
      </c>
      <c r="E878" s="8">
        <v>0</v>
      </c>
      <c r="F878" s="8">
        <v>0</v>
      </c>
      <c r="G878" s="8">
        <v>1</v>
      </c>
      <c r="H878" s="8">
        <v>1</v>
      </c>
    </row>
    <row r="879" spans="1:8" x14ac:dyDescent="0.2">
      <c r="A879" s="8" t="s">
        <v>606</v>
      </c>
      <c r="B879" s="8">
        <v>1589511097</v>
      </c>
      <c r="C879" s="8" t="s">
        <v>2107</v>
      </c>
      <c r="D879" s="8">
        <v>1</v>
      </c>
      <c r="E879" s="8">
        <v>0</v>
      </c>
      <c r="F879" s="8">
        <v>0</v>
      </c>
      <c r="G879" s="8">
        <v>1</v>
      </c>
      <c r="H879" s="8">
        <v>1</v>
      </c>
    </row>
    <row r="880" spans="1:8" x14ac:dyDescent="0.2">
      <c r="A880" s="8" t="s">
        <v>607</v>
      </c>
      <c r="B880" s="8">
        <v>1589523109</v>
      </c>
      <c r="C880" s="8" t="s">
        <v>2107</v>
      </c>
      <c r="D880" s="8">
        <v>1</v>
      </c>
      <c r="E880" s="8">
        <v>1</v>
      </c>
      <c r="F880" s="8">
        <v>0</v>
      </c>
      <c r="G880" s="8">
        <v>1</v>
      </c>
      <c r="H880" s="8">
        <v>1</v>
      </c>
    </row>
    <row r="881" spans="1:8" x14ac:dyDescent="0.2">
      <c r="A881" s="8" t="s">
        <v>608</v>
      </c>
      <c r="B881" s="8">
        <v>1589510352</v>
      </c>
      <c r="C881" s="8" t="s">
        <v>2107</v>
      </c>
      <c r="D881" s="8">
        <v>1</v>
      </c>
      <c r="E881" s="8">
        <v>0</v>
      </c>
      <c r="F881" s="8">
        <v>0</v>
      </c>
      <c r="G881" s="8">
        <v>1</v>
      </c>
      <c r="H881" s="8">
        <v>1</v>
      </c>
    </row>
    <row r="882" spans="1:8" x14ac:dyDescent="0.2">
      <c r="A882" s="8" t="s">
        <v>609</v>
      </c>
      <c r="B882" s="8">
        <v>1589523052</v>
      </c>
      <c r="C882" s="8" t="s">
        <v>2107</v>
      </c>
      <c r="D882" s="8">
        <v>1</v>
      </c>
      <c r="E882" s="8">
        <v>1</v>
      </c>
      <c r="F882" s="8">
        <v>0</v>
      </c>
      <c r="G882" s="8">
        <v>1</v>
      </c>
      <c r="H882" s="8">
        <v>1</v>
      </c>
    </row>
    <row r="883" spans="1:8" x14ac:dyDescent="0.2">
      <c r="A883" s="8" t="s">
        <v>610</v>
      </c>
      <c r="B883" s="8">
        <v>1589504810</v>
      </c>
      <c r="C883" s="8" t="s">
        <v>2107</v>
      </c>
      <c r="D883" s="8">
        <v>1</v>
      </c>
      <c r="E883" s="8">
        <v>0</v>
      </c>
      <c r="F883" s="8">
        <v>0</v>
      </c>
      <c r="G883" s="8">
        <v>1</v>
      </c>
      <c r="H883" s="8">
        <v>1</v>
      </c>
    </row>
    <row r="884" spans="1:8" x14ac:dyDescent="0.2">
      <c r="A884" s="8" t="s">
        <v>611</v>
      </c>
      <c r="B884" s="8">
        <v>1589510500</v>
      </c>
      <c r="C884" s="8" t="s">
        <v>2107</v>
      </c>
      <c r="D884" s="8">
        <v>1</v>
      </c>
      <c r="E884" s="8">
        <v>0</v>
      </c>
      <c r="F884" s="8">
        <v>0</v>
      </c>
      <c r="G884" s="8">
        <v>1</v>
      </c>
      <c r="H884" s="8">
        <v>1</v>
      </c>
    </row>
    <row r="885" spans="1:8" x14ac:dyDescent="0.2">
      <c r="A885" s="8" t="s">
        <v>612</v>
      </c>
      <c r="B885" s="8">
        <v>1589504671</v>
      </c>
      <c r="C885" s="8" t="s">
        <v>2107</v>
      </c>
      <c r="D885" s="8">
        <v>1</v>
      </c>
      <c r="E885" s="8">
        <v>0</v>
      </c>
      <c r="F885" s="8">
        <v>0</v>
      </c>
      <c r="G885" s="8">
        <v>1</v>
      </c>
      <c r="H885" s="8">
        <v>1</v>
      </c>
    </row>
    <row r="886" spans="1:8" x14ac:dyDescent="0.2">
      <c r="A886" s="8" t="s">
        <v>613</v>
      </c>
      <c r="B886" s="8">
        <v>1589471873</v>
      </c>
      <c r="C886" s="8" t="s">
        <v>2107</v>
      </c>
      <c r="D886" s="8">
        <v>1</v>
      </c>
      <c r="E886" s="8">
        <v>0</v>
      </c>
      <c r="F886" s="8">
        <v>0</v>
      </c>
      <c r="G886" s="8">
        <v>1</v>
      </c>
      <c r="H886" s="8">
        <v>1</v>
      </c>
    </row>
    <row r="887" spans="1:8" x14ac:dyDescent="0.2">
      <c r="A887" s="8" t="s">
        <v>614</v>
      </c>
      <c r="B887" s="8">
        <v>1588865627</v>
      </c>
      <c r="C887" s="8" t="s">
        <v>2107</v>
      </c>
      <c r="D887" s="8">
        <v>0</v>
      </c>
      <c r="E887" s="8">
        <v>0</v>
      </c>
      <c r="F887" s="8">
        <v>0</v>
      </c>
      <c r="G887" s="8">
        <v>1</v>
      </c>
      <c r="H887" s="8">
        <v>1</v>
      </c>
    </row>
    <row r="888" spans="1:8" x14ac:dyDescent="0.2">
      <c r="A888" s="8" t="s">
        <v>1617</v>
      </c>
      <c r="B888" s="8">
        <v>1589523116</v>
      </c>
      <c r="C888" s="8" t="s">
        <v>2107</v>
      </c>
      <c r="D888" s="8">
        <v>1</v>
      </c>
      <c r="E888" s="8">
        <v>1</v>
      </c>
      <c r="F888" s="8">
        <v>0</v>
      </c>
      <c r="G888" s="8">
        <v>1</v>
      </c>
      <c r="H888" s="8">
        <v>1</v>
      </c>
    </row>
    <row r="889" spans="1:8" x14ac:dyDescent="0.2">
      <c r="A889" s="8" t="s">
        <v>615</v>
      </c>
      <c r="B889" s="8">
        <v>1589523081</v>
      </c>
      <c r="C889" s="8" t="s">
        <v>2107</v>
      </c>
      <c r="D889" s="8">
        <v>1</v>
      </c>
      <c r="E889" s="8">
        <v>1</v>
      </c>
      <c r="F889" s="8">
        <v>0</v>
      </c>
      <c r="G889" s="8">
        <v>1</v>
      </c>
      <c r="H889" s="8">
        <v>1</v>
      </c>
    </row>
    <row r="890" spans="1:8" x14ac:dyDescent="0.2">
      <c r="A890" s="8" t="s">
        <v>1619</v>
      </c>
      <c r="B890" s="8">
        <v>1589523042</v>
      </c>
      <c r="C890" s="8" t="s">
        <v>2107</v>
      </c>
      <c r="D890" s="8">
        <v>1</v>
      </c>
      <c r="E890" s="8">
        <v>1</v>
      </c>
      <c r="F890" s="8">
        <v>0</v>
      </c>
      <c r="G890" s="8">
        <v>1</v>
      </c>
      <c r="H890" s="8">
        <v>1</v>
      </c>
    </row>
    <row r="891" spans="1:8" x14ac:dyDescent="0.2">
      <c r="A891" s="8" t="s">
        <v>616</v>
      </c>
      <c r="B891" s="8">
        <v>1589523129</v>
      </c>
      <c r="C891" s="8" t="s">
        <v>2107</v>
      </c>
      <c r="D891" s="8">
        <v>1</v>
      </c>
      <c r="E891" s="8">
        <v>1</v>
      </c>
      <c r="F891" s="8">
        <v>0</v>
      </c>
      <c r="G891" s="8">
        <v>1</v>
      </c>
      <c r="H891" s="8">
        <v>1</v>
      </c>
    </row>
    <row r="892" spans="1:8" x14ac:dyDescent="0.2">
      <c r="A892" s="8" t="s">
        <v>617</v>
      </c>
      <c r="B892" s="8">
        <v>1589523122</v>
      </c>
      <c r="C892" s="8" t="s">
        <v>2107</v>
      </c>
      <c r="D892" s="8">
        <v>1</v>
      </c>
      <c r="E892" s="8">
        <v>1</v>
      </c>
      <c r="F892" s="8">
        <v>0</v>
      </c>
      <c r="G892" s="8">
        <v>1</v>
      </c>
      <c r="H892" s="8">
        <v>1</v>
      </c>
    </row>
    <row r="893" spans="1:8" x14ac:dyDescent="0.2">
      <c r="A893" s="8" t="s">
        <v>618</v>
      </c>
      <c r="B893" s="8">
        <v>1589523137</v>
      </c>
      <c r="C893" s="8" t="s">
        <v>2107</v>
      </c>
      <c r="D893" s="8">
        <v>1</v>
      </c>
      <c r="E893" s="8">
        <v>1</v>
      </c>
      <c r="F893" s="8">
        <v>0</v>
      </c>
      <c r="G893" s="8">
        <v>1</v>
      </c>
      <c r="H893" s="8">
        <v>1</v>
      </c>
    </row>
    <row r="894" spans="1:8" x14ac:dyDescent="0.2">
      <c r="A894" s="8" t="s">
        <v>619</v>
      </c>
      <c r="B894" s="8">
        <v>1589511532</v>
      </c>
      <c r="C894" s="8" t="s">
        <v>2107</v>
      </c>
      <c r="D894" s="8">
        <v>1</v>
      </c>
      <c r="E894" s="8">
        <v>0</v>
      </c>
      <c r="F894" s="8">
        <v>0</v>
      </c>
      <c r="G894" s="8">
        <v>1</v>
      </c>
      <c r="H894" s="8">
        <v>1</v>
      </c>
    </row>
    <row r="895" spans="1:8" x14ac:dyDescent="0.2">
      <c r="A895" s="8" t="s">
        <v>620</v>
      </c>
      <c r="B895" s="8">
        <v>1589505551</v>
      </c>
      <c r="C895" s="8" t="s">
        <v>2107</v>
      </c>
      <c r="D895" s="8">
        <v>1</v>
      </c>
      <c r="E895" s="8">
        <v>0</v>
      </c>
      <c r="F895" s="8">
        <v>0</v>
      </c>
      <c r="G895" s="8">
        <v>1</v>
      </c>
      <c r="H895" s="8">
        <v>1</v>
      </c>
    </row>
    <row r="896" spans="1:8" x14ac:dyDescent="0.2">
      <c r="A896" s="8" t="s">
        <v>1620</v>
      </c>
      <c r="B896" s="8">
        <v>1589523128</v>
      </c>
      <c r="C896" s="8" t="s">
        <v>2107</v>
      </c>
      <c r="D896" s="8">
        <v>1</v>
      </c>
      <c r="E896" s="8">
        <v>1</v>
      </c>
      <c r="F896" s="8">
        <v>0</v>
      </c>
      <c r="G896" s="8">
        <v>1</v>
      </c>
      <c r="H896" s="8">
        <v>1</v>
      </c>
    </row>
    <row r="897" spans="1:8" x14ac:dyDescent="0.2">
      <c r="A897" s="8" t="s">
        <v>621</v>
      </c>
      <c r="B897" s="8">
        <v>1589263759</v>
      </c>
      <c r="C897" s="8" t="s">
        <v>2107</v>
      </c>
      <c r="D897" s="8">
        <v>0</v>
      </c>
      <c r="E897" s="8">
        <v>0</v>
      </c>
      <c r="F897" s="8">
        <v>0</v>
      </c>
      <c r="G897" s="8">
        <v>1</v>
      </c>
      <c r="H897" s="8">
        <v>1</v>
      </c>
    </row>
    <row r="898" spans="1:8" x14ac:dyDescent="0.2">
      <c r="A898" s="8" t="s">
        <v>622</v>
      </c>
      <c r="B898" s="8">
        <v>1587600005</v>
      </c>
      <c r="C898" s="8" t="s">
        <v>2106</v>
      </c>
      <c r="D898" s="8">
        <v>0</v>
      </c>
      <c r="E898" s="8">
        <v>0</v>
      </c>
      <c r="F898" s="8">
        <v>0</v>
      </c>
      <c r="G898" s="8">
        <v>1</v>
      </c>
      <c r="H898" s="8">
        <v>0</v>
      </c>
    </row>
    <row r="899" spans="1:8" x14ac:dyDescent="0.2">
      <c r="A899" s="8" t="s">
        <v>623</v>
      </c>
      <c r="B899" s="8">
        <v>1589517268</v>
      </c>
      <c r="C899" s="8" t="s">
        <v>2107</v>
      </c>
      <c r="D899" s="8">
        <v>1</v>
      </c>
      <c r="E899" s="8">
        <v>0</v>
      </c>
      <c r="F899" s="8">
        <v>0</v>
      </c>
      <c r="G899" s="8">
        <v>1</v>
      </c>
      <c r="H899" s="8">
        <v>1</v>
      </c>
    </row>
    <row r="900" spans="1:8" x14ac:dyDescent="0.2">
      <c r="A900" s="8" t="s">
        <v>624</v>
      </c>
      <c r="B900" s="8">
        <v>1589510962</v>
      </c>
      <c r="C900" s="8" t="s">
        <v>2107</v>
      </c>
      <c r="D900" s="8">
        <v>1</v>
      </c>
      <c r="E900" s="8">
        <v>0</v>
      </c>
      <c r="F900" s="8">
        <v>0</v>
      </c>
      <c r="G900" s="8">
        <v>1</v>
      </c>
      <c r="H900" s="8">
        <v>1</v>
      </c>
    </row>
    <row r="901" spans="1:8" x14ac:dyDescent="0.2">
      <c r="A901" s="8" t="s">
        <v>625</v>
      </c>
      <c r="B901" s="8">
        <v>1589504319</v>
      </c>
      <c r="C901" s="8" t="s">
        <v>2107</v>
      </c>
      <c r="D901" s="8">
        <v>1</v>
      </c>
      <c r="E901" s="8">
        <v>0</v>
      </c>
      <c r="F901" s="8">
        <v>0</v>
      </c>
      <c r="G901" s="8">
        <v>1</v>
      </c>
      <c r="H901" s="8">
        <v>1</v>
      </c>
    </row>
    <row r="902" spans="1:8" x14ac:dyDescent="0.2">
      <c r="A902" s="8" t="s">
        <v>626</v>
      </c>
      <c r="B902" s="8">
        <v>1589467748</v>
      </c>
      <c r="C902" s="8" t="s">
        <v>2107</v>
      </c>
      <c r="D902" s="8">
        <v>1</v>
      </c>
      <c r="E902" s="8">
        <v>0</v>
      </c>
      <c r="F902" s="8">
        <v>0</v>
      </c>
      <c r="G902" s="8">
        <v>1</v>
      </c>
      <c r="H902" s="8">
        <v>1</v>
      </c>
    </row>
    <row r="903" spans="1:8" x14ac:dyDescent="0.2">
      <c r="A903" s="8" t="s">
        <v>627</v>
      </c>
      <c r="B903" s="8">
        <v>1589519904</v>
      </c>
      <c r="C903" s="8" t="s">
        <v>2107</v>
      </c>
      <c r="D903" s="8">
        <v>1</v>
      </c>
      <c r="E903" s="8">
        <v>0</v>
      </c>
      <c r="F903" s="8">
        <v>0</v>
      </c>
      <c r="G903" s="8">
        <v>1</v>
      </c>
      <c r="H903" s="8">
        <v>1</v>
      </c>
    </row>
    <row r="904" spans="1:8" x14ac:dyDescent="0.2">
      <c r="A904" s="8" t="s">
        <v>628</v>
      </c>
      <c r="B904" s="8">
        <v>1589511085</v>
      </c>
      <c r="C904" s="8" t="s">
        <v>2107</v>
      </c>
      <c r="D904" s="8">
        <v>1</v>
      </c>
      <c r="E904" s="8">
        <v>0</v>
      </c>
      <c r="F904" s="8">
        <v>0</v>
      </c>
      <c r="G904" s="8">
        <v>1</v>
      </c>
      <c r="H904" s="8">
        <v>1</v>
      </c>
    </row>
    <row r="905" spans="1:8" x14ac:dyDescent="0.2">
      <c r="A905" s="8" t="s">
        <v>1621</v>
      </c>
      <c r="B905" s="8">
        <v>1589523094</v>
      </c>
      <c r="C905" s="8" t="s">
        <v>2107</v>
      </c>
      <c r="D905" s="8">
        <v>1</v>
      </c>
      <c r="E905" s="8">
        <v>1</v>
      </c>
      <c r="F905" s="8">
        <v>0</v>
      </c>
      <c r="G905" s="8">
        <v>1</v>
      </c>
      <c r="H905" s="8">
        <v>1</v>
      </c>
    </row>
    <row r="906" spans="1:8" x14ac:dyDescent="0.2">
      <c r="A906" s="8" t="s">
        <v>629</v>
      </c>
      <c r="B906" s="8">
        <v>1589523085</v>
      </c>
      <c r="C906" s="8" t="s">
        <v>2107</v>
      </c>
      <c r="D906" s="8">
        <v>1</v>
      </c>
      <c r="E906" s="8">
        <v>1</v>
      </c>
      <c r="F906" s="8">
        <v>0</v>
      </c>
      <c r="G906" s="8">
        <v>1</v>
      </c>
      <c r="H906" s="8">
        <v>1</v>
      </c>
    </row>
    <row r="907" spans="1:8" x14ac:dyDescent="0.2">
      <c r="A907" s="8" t="s">
        <v>630</v>
      </c>
      <c r="B907" s="8">
        <v>1589523056</v>
      </c>
      <c r="C907" s="8" t="s">
        <v>2107</v>
      </c>
      <c r="D907" s="8">
        <v>1</v>
      </c>
      <c r="E907" s="8">
        <v>1</v>
      </c>
      <c r="F907" s="8">
        <v>0</v>
      </c>
      <c r="G907" s="8">
        <v>1</v>
      </c>
      <c r="H907" s="8">
        <v>1</v>
      </c>
    </row>
    <row r="908" spans="1:8" x14ac:dyDescent="0.2">
      <c r="A908" s="8" t="s">
        <v>1622</v>
      </c>
      <c r="B908" s="8">
        <v>1589475536</v>
      </c>
      <c r="C908" s="8" t="s">
        <v>2107</v>
      </c>
      <c r="D908" s="8">
        <v>1</v>
      </c>
      <c r="E908" s="8">
        <v>0</v>
      </c>
      <c r="F908" s="8">
        <v>0</v>
      </c>
      <c r="G908" s="8">
        <v>1</v>
      </c>
      <c r="H908" s="8">
        <v>1</v>
      </c>
    </row>
    <row r="909" spans="1:8" x14ac:dyDescent="0.2">
      <c r="A909" s="8" t="s">
        <v>1623</v>
      </c>
      <c r="B909" s="8">
        <v>1589523025</v>
      </c>
      <c r="C909" s="8" t="s">
        <v>2107</v>
      </c>
      <c r="D909" s="8">
        <v>1</v>
      </c>
      <c r="E909" s="8">
        <v>1</v>
      </c>
      <c r="F909" s="8">
        <v>0</v>
      </c>
      <c r="G909" s="8">
        <v>1</v>
      </c>
      <c r="H909" s="8">
        <v>1</v>
      </c>
    </row>
    <row r="910" spans="1:8" x14ac:dyDescent="0.2">
      <c r="A910" s="8" t="s">
        <v>2226</v>
      </c>
      <c r="B910" s="8">
        <v>1589263527</v>
      </c>
      <c r="C910" s="8" t="s">
        <v>2107</v>
      </c>
      <c r="D910" s="8">
        <v>0</v>
      </c>
      <c r="E910" s="8">
        <v>0</v>
      </c>
      <c r="F910" s="8">
        <v>0</v>
      </c>
      <c r="G910" s="8">
        <v>1</v>
      </c>
      <c r="H910" s="8">
        <v>1</v>
      </c>
    </row>
    <row r="911" spans="1:8" x14ac:dyDescent="0.2">
      <c r="A911" s="8" t="s">
        <v>1625</v>
      </c>
      <c r="B911" s="8">
        <v>1589509165</v>
      </c>
      <c r="C911" s="8" t="s">
        <v>2107</v>
      </c>
      <c r="D911" s="8">
        <v>1</v>
      </c>
      <c r="E911" s="8">
        <v>0</v>
      </c>
      <c r="F911" s="8">
        <v>0</v>
      </c>
      <c r="G911" s="8">
        <v>1</v>
      </c>
      <c r="H911" s="8">
        <v>1</v>
      </c>
    </row>
    <row r="912" spans="1:8" x14ac:dyDescent="0.2">
      <c r="A912" s="8" t="s">
        <v>1626</v>
      </c>
      <c r="B912" s="8">
        <v>1589511050</v>
      </c>
      <c r="C912" s="8" t="s">
        <v>2107</v>
      </c>
      <c r="D912" s="8">
        <v>1</v>
      </c>
      <c r="E912" s="8">
        <v>0</v>
      </c>
      <c r="F912" s="8">
        <v>0</v>
      </c>
      <c r="G912" s="8">
        <v>1</v>
      </c>
      <c r="H912" s="8">
        <v>1</v>
      </c>
    </row>
    <row r="913" spans="1:8" x14ac:dyDescent="0.2">
      <c r="A913" s="8" t="s">
        <v>632</v>
      </c>
      <c r="B913" s="8">
        <v>1588078636</v>
      </c>
      <c r="C913" s="8" t="s">
        <v>2107</v>
      </c>
      <c r="D913" s="8">
        <v>0</v>
      </c>
      <c r="E913" s="8">
        <v>0</v>
      </c>
      <c r="F913" s="8">
        <v>0</v>
      </c>
      <c r="G913" s="8">
        <v>1</v>
      </c>
      <c r="H913" s="8">
        <v>1</v>
      </c>
    </row>
    <row r="914" spans="1:8" x14ac:dyDescent="0.2">
      <c r="A914" s="8" t="s">
        <v>633</v>
      </c>
      <c r="B914" s="8">
        <v>1587522966</v>
      </c>
      <c r="C914" s="8" t="s">
        <v>2107</v>
      </c>
      <c r="D914" s="8">
        <v>0</v>
      </c>
      <c r="E914" s="8">
        <v>0</v>
      </c>
      <c r="F914" s="8">
        <v>0</v>
      </c>
      <c r="G914" s="8">
        <v>0</v>
      </c>
      <c r="H914" s="8">
        <v>1</v>
      </c>
    </row>
    <row r="915" spans="1:8" x14ac:dyDescent="0.2">
      <c r="A915" s="8" t="s">
        <v>1627</v>
      </c>
      <c r="B915" s="8">
        <v>1589510868</v>
      </c>
      <c r="C915" s="8" t="s">
        <v>2107</v>
      </c>
      <c r="D915" s="8">
        <v>1</v>
      </c>
      <c r="E915" s="8">
        <v>0</v>
      </c>
      <c r="F915" s="8">
        <v>0</v>
      </c>
      <c r="G915" s="8">
        <v>1</v>
      </c>
      <c r="H915" s="8">
        <v>1</v>
      </c>
    </row>
    <row r="916" spans="1:8" x14ac:dyDescent="0.2">
      <c r="A916" s="8" t="s">
        <v>634</v>
      </c>
      <c r="B916" s="8">
        <v>1589510507</v>
      </c>
      <c r="C916" s="8" t="s">
        <v>2107</v>
      </c>
      <c r="D916" s="8">
        <v>1</v>
      </c>
      <c r="E916" s="8">
        <v>0</v>
      </c>
      <c r="F916" s="8">
        <v>0</v>
      </c>
      <c r="G916" s="8">
        <v>1</v>
      </c>
      <c r="H916" s="8">
        <v>1</v>
      </c>
    </row>
    <row r="917" spans="1:8" x14ac:dyDescent="0.2">
      <c r="A917" s="8" t="s">
        <v>635</v>
      </c>
      <c r="B917" s="8">
        <v>1589294743</v>
      </c>
      <c r="C917" s="8" t="s">
        <v>2107</v>
      </c>
      <c r="D917" s="8">
        <v>1</v>
      </c>
      <c r="E917" s="8">
        <v>0</v>
      </c>
      <c r="F917" s="8">
        <v>0</v>
      </c>
      <c r="G917" s="8">
        <v>1</v>
      </c>
      <c r="H917" s="8">
        <v>1</v>
      </c>
    </row>
    <row r="918" spans="1:8" x14ac:dyDescent="0.2">
      <c r="A918" s="8" t="s">
        <v>636</v>
      </c>
      <c r="B918" s="8">
        <v>1589511575</v>
      </c>
      <c r="C918" s="8" t="s">
        <v>2107</v>
      </c>
      <c r="D918" s="8">
        <v>1</v>
      </c>
      <c r="E918" s="8">
        <v>0</v>
      </c>
      <c r="F918" s="8">
        <v>0</v>
      </c>
      <c r="G918" s="8">
        <v>1</v>
      </c>
      <c r="H918" s="8">
        <v>1</v>
      </c>
    </row>
    <row r="919" spans="1:8" x14ac:dyDescent="0.2">
      <c r="A919" s="8" t="s">
        <v>637</v>
      </c>
      <c r="B919" s="8">
        <v>1589511113</v>
      </c>
      <c r="C919" s="8" t="s">
        <v>2107</v>
      </c>
      <c r="D919" s="8">
        <v>1</v>
      </c>
      <c r="E919" s="8">
        <v>0</v>
      </c>
      <c r="F919" s="8">
        <v>0</v>
      </c>
      <c r="G919" s="8">
        <v>1</v>
      </c>
      <c r="H919" s="8">
        <v>1</v>
      </c>
    </row>
    <row r="920" spans="1:8" x14ac:dyDescent="0.2">
      <c r="A920" s="8" t="s">
        <v>638</v>
      </c>
      <c r="B920" s="8">
        <v>1589510594</v>
      </c>
      <c r="C920" s="8" t="s">
        <v>2107</v>
      </c>
      <c r="D920" s="8">
        <v>1</v>
      </c>
      <c r="E920" s="8">
        <v>0</v>
      </c>
      <c r="F920" s="8">
        <v>0</v>
      </c>
      <c r="G920" s="8">
        <v>1</v>
      </c>
      <c r="H920" s="8">
        <v>1</v>
      </c>
    </row>
    <row r="921" spans="1:8" x14ac:dyDescent="0.2">
      <c r="A921" s="8" t="s">
        <v>639</v>
      </c>
      <c r="B921" s="8">
        <v>1589523134</v>
      </c>
      <c r="C921" s="8" t="s">
        <v>2107</v>
      </c>
      <c r="D921" s="8">
        <v>1</v>
      </c>
      <c r="E921" s="8">
        <v>1</v>
      </c>
      <c r="F921" s="8">
        <v>0</v>
      </c>
      <c r="G921" s="8">
        <v>1</v>
      </c>
      <c r="H921" s="8">
        <v>1</v>
      </c>
    </row>
    <row r="922" spans="1:8" x14ac:dyDescent="0.2">
      <c r="A922" s="8" t="s">
        <v>640</v>
      </c>
      <c r="B922" s="8">
        <v>1589505418</v>
      </c>
      <c r="C922" s="8" t="s">
        <v>2107</v>
      </c>
      <c r="D922" s="8">
        <v>1</v>
      </c>
      <c r="E922" s="8">
        <v>0</v>
      </c>
      <c r="F922" s="8">
        <v>0</v>
      </c>
      <c r="G922" s="8">
        <v>1</v>
      </c>
      <c r="H922" s="8">
        <v>1</v>
      </c>
    </row>
    <row r="923" spans="1:8" x14ac:dyDescent="0.2">
      <c r="A923" s="8" t="s">
        <v>641</v>
      </c>
      <c r="B923" s="8">
        <v>1589378393</v>
      </c>
      <c r="C923" s="8" t="s">
        <v>2107</v>
      </c>
      <c r="D923" s="8">
        <v>1</v>
      </c>
      <c r="E923" s="8">
        <v>0</v>
      </c>
      <c r="F923" s="8">
        <v>0</v>
      </c>
      <c r="G923" s="8">
        <v>1</v>
      </c>
      <c r="H923" s="8">
        <v>1</v>
      </c>
    </row>
    <row r="924" spans="1:8" x14ac:dyDescent="0.2">
      <c r="A924" s="8" t="s">
        <v>1798</v>
      </c>
      <c r="B924" s="8">
        <v>1589505157</v>
      </c>
      <c r="C924" s="8" t="s">
        <v>2107</v>
      </c>
      <c r="D924" s="8">
        <v>1</v>
      </c>
      <c r="E924" s="8">
        <v>0</v>
      </c>
      <c r="F924" s="8">
        <v>0</v>
      </c>
      <c r="G924" s="8">
        <v>1</v>
      </c>
      <c r="H924" s="8">
        <v>1</v>
      </c>
    </row>
    <row r="925" spans="1:8" x14ac:dyDescent="0.2">
      <c r="A925" s="8" t="s">
        <v>642</v>
      </c>
      <c r="B925" s="8">
        <v>1589519388</v>
      </c>
      <c r="C925" s="8" t="s">
        <v>2107</v>
      </c>
      <c r="D925" s="8">
        <v>1</v>
      </c>
      <c r="E925" s="8">
        <v>0</v>
      </c>
      <c r="F925" s="8">
        <v>0</v>
      </c>
      <c r="G925" s="8">
        <v>1</v>
      </c>
      <c r="H925" s="8">
        <v>1</v>
      </c>
    </row>
    <row r="926" spans="1:8" x14ac:dyDescent="0.2">
      <c r="A926" s="8" t="s">
        <v>643</v>
      </c>
      <c r="B926" s="8">
        <v>1589519806</v>
      </c>
      <c r="C926" s="8" t="s">
        <v>2107</v>
      </c>
      <c r="D926" s="8">
        <v>1</v>
      </c>
      <c r="E926" s="8">
        <v>0</v>
      </c>
      <c r="F926" s="8">
        <v>0</v>
      </c>
      <c r="G926" s="8">
        <v>1</v>
      </c>
      <c r="H926" s="8">
        <v>1</v>
      </c>
    </row>
    <row r="927" spans="1:8" x14ac:dyDescent="0.2">
      <c r="A927" s="8" t="s">
        <v>644</v>
      </c>
      <c r="B927" s="8">
        <v>1589523056</v>
      </c>
      <c r="C927" s="8" t="s">
        <v>2107</v>
      </c>
      <c r="D927" s="8">
        <v>1</v>
      </c>
      <c r="E927" s="8">
        <v>1</v>
      </c>
      <c r="F927" s="8">
        <v>0</v>
      </c>
      <c r="G927" s="8">
        <v>1</v>
      </c>
      <c r="H927" s="8">
        <v>1</v>
      </c>
    </row>
    <row r="928" spans="1:8" x14ac:dyDescent="0.2">
      <c r="A928" s="8" t="s">
        <v>645</v>
      </c>
      <c r="B928" s="8">
        <v>1589511183</v>
      </c>
      <c r="C928" s="8" t="s">
        <v>2107</v>
      </c>
      <c r="D928" s="8">
        <v>1</v>
      </c>
      <c r="E928" s="8">
        <v>0</v>
      </c>
      <c r="F928" s="8">
        <v>0</v>
      </c>
      <c r="G928" s="8">
        <v>1</v>
      </c>
      <c r="H928" s="8">
        <v>1</v>
      </c>
    </row>
    <row r="929" spans="1:8" x14ac:dyDescent="0.2">
      <c r="A929" s="8" t="s">
        <v>646</v>
      </c>
      <c r="B929" s="8">
        <v>1589504667</v>
      </c>
      <c r="C929" s="8" t="s">
        <v>2107</v>
      </c>
      <c r="D929" s="8">
        <v>1</v>
      </c>
      <c r="E929" s="8">
        <v>0</v>
      </c>
      <c r="F929" s="8">
        <v>0</v>
      </c>
      <c r="G929" s="8">
        <v>1</v>
      </c>
      <c r="H929" s="8">
        <v>1</v>
      </c>
    </row>
    <row r="930" spans="1:8" x14ac:dyDescent="0.2">
      <c r="A930" s="8" t="s">
        <v>2215</v>
      </c>
      <c r="B930" s="8">
        <v>1589506186</v>
      </c>
      <c r="C930" s="8" t="s">
        <v>2107</v>
      </c>
      <c r="D930" s="8">
        <v>1</v>
      </c>
      <c r="E930" s="8">
        <v>0</v>
      </c>
      <c r="F930" s="8">
        <v>0</v>
      </c>
      <c r="G930" s="8">
        <v>1</v>
      </c>
      <c r="H930" s="8">
        <v>1</v>
      </c>
    </row>
    <row r="931" spans="1:8" x14ac:dyDescent="0.2">
      <c r="A931" s="8" t="s">
        <v>647</v>
      </c>
      <c r="B931" s="8">
        <v>1589506187</v>
      </c>
      <c r="C931" s="8" t="s">
        <v>2107</v>
      </c>
      <c r="D931" s="8">
        <v>1</v>
      </c>
      <c r="E931" s="8">
        <v>0</v>
      </c>
      <c r="F931" s="8">
        <v>0</v>
      </c>
      <c r="G931" s="8">
        <v>1</v>
      </c>
      <c r="H931" s="8">
        <v>1</v>
      </c>
    </row>
    <row r="932" spans="1:8" x14ac:dyDescent="0.2">
      <c r="A932" s="8" t="s">
        <v>648</v>
      </c>
      <c r="B932" s="8">
        <v>1589523045</v>
      </c>
      <c r="C932" s="8" t="s">
        <v>2107</v>
      </c>
      <c r="D932" s="8">
        <v>1</v>
      </c>
      <c r="E932" s="8">
        <v>1</v>
      </c>
      <c r="F932" s="8">
        <v>0</v>
      </c>
      <c r="G932" s="8">
        <v>1</v>
      </c>
      <c r="H932" s="8">
        <v>1</v>
      </c>
    </row>
    <row r="933" spans="1:8" x14ac:dyDescent="0.2">
      <c r="A933" s="8" t="s">
        <v>1628</v>
      </c>
      <c r="B933" s="8">
        <v>1589510971</v>
      </c>
      <c r="C933" s="8" t="s">
        <v>2107</v>
      </c>
      <c r="D933" s="8">
        <v>1</v>
      </c>
      <c r="E933" s="8">
        <v>0</v>
      </c>
      <c r="F933" s="8">
        <v>0</v>
      </c>
      <c r="G933" s="8">
        <v>1</v>
      </c>
      <c r="H933" s="8">
        <v>1</v>
      </c>
    </row>
    <row r="934" spans="1:8" x14ac:dyDescent="0.2">
      <c r="A934" s="8" t="s">
        <v>649</v>
      </c>
      <c r="B934" s="8">
        <v>1589505462</v>
      </c>
      <c r="C934" s="8" t="s">
        <v>2107</v>
      </c>
      <c r="D934" s="8">
        <v>1</v>
      </c>
      <c r="E934" s="8">
        <v>0</v>
      </c>
      <c r="F934" s="8">
        <v>0</v>
      </c>
      <c r="G934" s="8">
        <v>1</v>
      </c>
      <c r="H934" s="8">
        <v>1</v>
      </c>
    </row>
    <row r="935" spans="1:8" x14ac:dyDescent="0.2">
      <c r="A935" s="8" t="s">
        <v>650</v>
      </c>
      <c r="B935" s="8">
        <v>1589504396</v>
      </c>
      <c r="C935" s="8" t="s">
        <v>2107</v>
      </c>
      <c r="D935" s="8">
        <v>1</v>
      </c>
      <c r="E935" s="8">
        <v>0</v>
      </c>
      <c r="F935" s="8">
        <v>0</v>
      </c>
      <c r="G935" s="8">
        <v>1</v>
      </c>
      <c r="H935" s="8">
        <v>1</v>
      </c>
    </row>
    <row r="936" spans="1:8" x14ac:dyDescent="0.2">
      <c r="A936" s="8" t="s">
        <v>651</v>
      </c>
      <c r="B936" s="8">
        <v>1589505165</v>
      </c>
      <c r="C936" s="8" t="s">
        <v>2107</v>
      </c>
      <c r="D936" s="8">
        <v>1</v>
      </c>
      <c r="E936" s="8">
        <v>0</v>
      </c>
      <c r="F936" s="8">
        <v>0</v>
      </c>
      <c r="G936" s="8">
        <v>1</v>
      </c>
      <c r="H936" s="8">
        <v>1</v>
      </c>
    </row>
    <row r="937" spans="1:8" x14ac:dyDescent="0.2">
      <c r="A937" s="8" t="s">
        <v>653</v>
      </c>
      <c r="B937" s="8">
        <v>1587523192</v>
      </c>
      <c r="C937" s="8" t="s">
        <v>2107</v>
      </c>
      <c r="D937" s="8">
        <v>0</v>
      </c>
      <c r="E937" s="8">
        <v>0</v>
      </c>
      <c r="F937" s="8">
        <v>0</v>
      </c>
      <c r="G937" s="8">
        <v>0</v>
      </c>
      <c r="H937" s="8">
        <v>1</v>
      </c>
    </row>
    <row r="938" spans="1:8" x14ac:dyDescent="0.2">
      <c r="A938" s="8" t="s">
        <v>654</v>
      </c>
      <c r="B938" s="8">
        <v>1589510479</v>
      </c>
      <c r="C938" s="8" t="s">
        <v>2107</v>
      </c>
      <c r="D938" s="8">
        <v>1</v>
      </c>
      <c r="E938" s="8">
        <v>0</v>
      </c>
      <c r="F938" s="8">
        <v>0</v>
      </c>
      <c r="G938" s="8">
        <v>1</v>
      </c>
      <c r="H938" s="8">
        <v>1</v>
      </c>
    </row>
    <row r="939" spans="1:8" x14ac:dyDescent="0.2">
      <c r="A939" s="8" t="s">
        <v>655</v>
      </c>
      <c r="B939" s="8">
        <v>1589523132</v>
      </c>
      <c r="C939" s="8" t="s">
        <v>2107</v>
      </c>
      <c r="D939" s="8">
        <v>1</v>
      </c>
      <c r="E939" s="8">
        <v>1</v>
      </c>
      <c r="F939" s="8">
        <v>0</v>
      </c>
      <c r="G939" s="8">
        <v>1</v>
      </c>
      <c r="H939" s="8">
        <v>1</v>
      </c>
    </row>
    <row r="940" spans="1:8" x14ac:dyDescent="0.2">
      <c r="A940" s="8" t="s">
        <v>656</v>
      </c>
      <c r="B940" s="8">
        <v>1589505647</v>
      </c>
      <c r="C940" s="8" t="s">
        <v>2107</v>
      </c>
      <c r="D940" s="8">
        <v>1</v>
      </c>
      <c r="E940" s="8">
        <v>0</v>
      </c>
      <c r="F940" s="8">
        <v>0</v>
      </c>
      <c r="G940" s="8">
        <v>1</v>
      </c>
      <c r="H940" s="8">
        <v>1</v>
      </c>
    </row>
    <row r="941" spans="1:8" x14ac:dyDescent="0.2">
      <c r="A941" s="8" t="s">
        <v>657</v>
      </c>
      <c r="B941" s="8">
        <v>1589504319</v>
      </c>
      <c r="C941" s="8" t="s">
        <v>2107</v>
      </c>
      <c r="D941" s="8">
        <v>1</v>
      </c>
      <c r="E941" s="8">
        <v>0</v>
      </c>
      <c r="F941" s="8">
        <v>0</v>
      </c>
      <c r="G941" s="8">
        <v>1</v>
      </c>
      <c r="H941" s="8">
        <v>1</v>
      </c>
    </row>
    <row r="942" spans="1:8" x14ac:dyDescent="0.2">
      <c r="A942" s="8" t="s">
        <v>658</v>
      </c>
      <c r="B942" s="8">
        <v>1589505024</v>
      </c>
      <c r="C942" s="8" t="s">
        <v>2107</v>
      </c>
      <c r="D942" s="8">
        <v>1</v>
      </c>
      <c r="E942" s="8">
        <v>0</v>
      </c>
      <c r="F942" s="8">
        <v>0</v>
      </c>
      <c r="G942" s="8">
        <v>1</v>
      </c>
      <c r="H942" s="8">
        <v>1</v>
      </c>
    </row>
    <row r="943" spans="1:8" x14ac:dyDescent="0.2">
      <c r="A943" s="8" t="s">
        <v>659</v>
      </c>
      <c r="B943" s="8">
        <v>1589511325</v>
      </c>
      <c r="C943" s="8" t="s">
        <v>2107</v>
      </c>
      <c r="D943" s="8">
        <v>1</v>
      </c>
      <c r="E943" s="8">
        <v>0</v>
      </c>
      <c r="F943" s="8">
        <v>0</v>
      </c>
      <c r="G943" s="8">
        <v>1</v>
      </c>
      <c r="H943" s="8">
        <v>1</v>
      </c>
    </row>
    <row r="944" spans="1:8" x14ac:dyDescent="0.2">
      <c r="A944" s="8" t="s">
        <v>660</v>
      </c>
      <c r="B944" s="8">
        <v>1589504485</v>
      </c>
      <c r="C944" s="8" t="s">
        <v>2107</v>
      </c>
      <c r="D944" s="8">
        <v>1</v>
      </c>
      <c r="E944" s="8">
        <v>0</v>
      </c>
      <c r="F944" s="8">
        <v>0</v>
      </c>
      <c r="G944" s="8">
        <v>1</v>
      </c>
      <c r="H944" s="8">
        <v>1</v>
      </c>
    </row>
    <row r="945" spans="1:8" x14ac:dyDescent="0.2">
      <c r="A945" s="8" t="s">
        <v>661</v>
      </c>
      <c r="B945" s="8">
        <v>1589510926</v>
      </c>
      <c r="C945" s="8" t="s">
        <v>2107</v>
      </c>
      <c r="D945" s="8">
        <v>1</v>
      </c>
      <c r="E945" s="8">
        <v>0</v>
      </c>
      <c r="F945" s="8">
        <v>0</v>
      </c>
      <c r="G945" s="8">
        <v>1</v>
      </c>
      <c r="H945" s="8">
        <v>1</v>
      </c>
    </row>
    <row r="946" spans="1:8" x14ac:dyDescent="0.2">
      <c r="A946" s="8" t="s">
        <v>662</v>
      </c>
      <c r="B946" s="8">
        <v>1589213817</v>
      </c>
      <c r="C946" s="8" t="s">
        <v>2107</v>
      </c>
      <c r="D946" s="8">
        <v>0</v>
      </c>
      <c r="E946" s="8">
        <v>0</v>
      </c>
      <c r="F946" s="8">
        <v>0</v>
      </c>
      <c r="G946" s="8">
        <v>1</v>
      </c>
      <c r="H946" s="8">
        <v>1</v>
      </c>
    </row>
    <row r="947" spans="1:8" x14ac:dyDescent="0.2">
      <c r="A947" s="8" t="s">
        <v>1630</v>
      </c>
      <c r="B947" s="8">
        <v>1589473051</v>
      </c>
      <c r="C947" s="8" t="s">
        <v>2107</v>
      </c>
      <c r="D947" s="8">
        <v>1</v>
      </c>
      <c r="E947" s="8">
        <v>0</v>
      </c>
      <c r="F947" s="8">
        <v>0</v>
      </c>
      <c r="G947" s="8">
        <v>1</v>
      </c>
      <c r="H947" s="8">
        <v>1</v>
      </c>
    </row>
    <row r="948" spans="1:8" x14ac:dyDescent="0.2">
      <c r="A948" s="8" t="s">
        <v>663</v>
      </c>
      <c r="B948" s="8">
        <v>1589523074</v>
      </c>
      <c r="C948" s="8" t="s">
        <v>2107</v>
      </c>
      <c r="D948" s="8">
        <v>1</v>
      </c>
      <c r="E948" s="8">
        <v>1</v>
      </c>
      <c r="F948" s="8">
        <v>0</v>
      </c>
      <c r="G948" s="8">
        <v>1</v>
      </c>
      <c r="H948" s="8">
        <v>1</v>
      </c>
    </row>
    <row r="949" spans="1:8" x14ac:dyDescent="0.2">
      <c r="A949" s="8" t="s">
        <v>664</v>
      </c>
      <c r="B949" s="8">
        <v>1589523064</v>
      </c>
      <c r="C949" s="8" t="s">
        <v>2107</v>
      </c>
      <c r="D949" s="8">
        <v>1</v>
      </c>
      <c r="E949" s="8">
        <v>1</v>
      </c>
      <c r="F949" s="8">
        <v>0</v>
      </c>
      <c r="G949" s="8">
        <v>1</v>
      </c>
      <c r="H949" s="8">
        <v>1</v>
      </c>
    </row>
    <row r="950" spans="1:8" x14ac:dyDescent="0.2">
      <c r="A950" s="8" t="s">
        <v>665</v>
      </c>
      <c r="B950" s="8">
        <v>1589505644</v>
      </c>
      <c r="C950" s="8" t="s">
        <v>2107</v>
      </c>
      <c r="D950" s="8">
        <v>1</v>
      </c>
      <c r="E950" s="8">
        <v>0</v>
      </c>
      <c r="F950" s="8">
        <v>0</v>
      </c>
      <c r="G950" s="8">
        <v>1</v>
      </c>
      <c r="H950" s="8">
        <v>1</v>
      </c>
    </row>
    <row r="951" spans="1:8" x14ac:dyDescent="0.2">
      <c r="A951" s="8" t="s">
        <v>666</v>
      </c>
      <c r="B951" s="8">
        <v>1589505492</v>
      </c>
      <c r="C951" s="8" t="s">
        <v>2107</v>
      </c>
      <c r="D951" s="8">
        <v>1</v>
      </c>
      <c r="E951" s="8">
        <v>0</v>
      </c>
      <c r="F951" s="8">
        <v>0</v>
      </c>
      <c r="G951" s="8">
        <v>1</v>
      </c>
      <c r="H951" s="8">
        <v>1</v>
      </c>
    </row>
    <row r="952" spans="1:8" x14ac:dyDescent="0.2">
      <c r="A952" s="8" t="s">
        <v>667</v>
      </c>
      <c r="B952" s="8">
        <v>1589466403</v>
      </c>
      <c r="C952" s="8" t="s">
        <v>2106</v>
      </c>
      <c r="D952" s="8">
        <v>1</v>
      </c>
      <c r="E952" s="8">
        <v>0</v>
      </c>
      <c r="F952" s="8">
        <v>0</v>
      </c>
      <c r="G952" s="8">
        <v>1</v>
      </c>
      <c r="H952" s="8">
        <v>1</v>
      </c>
    </row>
    <row r="953" spans="1:8" x14ac:dyDescent="0.2">
      <c r="A953" s="8" t="s">
        <v>668</v>
      </c>
      <c r="B953" s="8">
        <v>1588863151</v>
      </c>
      <c r="C953" s="8" t="s">
        <v>2107</v>
      </c>
      <c r="D953" s="8">
        <v>0</v>
      </c>
      <c r="E953" s="8">
        <v>0</v>
      </c>
      <c r="F953" s="8">
        <v>0</v>
      </c>
      <c r="G953" s="8">
        <v>1</v>
      </c>
      <c r="H953" s="8">
        <v>1</v>
      </c>
    </row>
    <row r="954" spans="1:8" x14ac:dyDescent="0.2">
      <c r="A954" s="8" t="s">
        <v>669</v>
      </c>
      <c r="B954" s="8">
        <v>1589504903</v>
      </c>
      <c r="C954" s="8" t="s">
        <v>2107</v>
      </c>
      <c r="D954" s="8">
        <v>1</v>
      </c>
      <c r="E954" s="8">
        <v>0</v>
      </c>
      <c r="F954" s="8">
        <v>0</v>
      </c>
      <c r="G954" s="8">
        <v>1</v>
      </c>
      <c r="H954" s="8">
        <v>1</v>
      </c>
    </row>
    <row r="955" spans="1:8" x14ac:dyDescent="0.2">
      <c r="A955" s="8" t="s">
        <v>670</v>
      </c>
      <c r="B955" s="8">
        <v>1587694605</v>
      </c>
      <c r="C955" s="8" t="s">
        <v>2107</v>
      </c>
      <c r="D955" s="8">
        <v>0</v>
      </c>
      <c r="E955" s="8">
        <v>0</v>
      </c>
      <c r="F955" s="8">
        <v>0</v>
      </c>
      <c r="G955" s="8">
        <v>0</v>
      </c>
      <c r="H955" s="8">
        <v>1</v>
      </c>
    </row>
    <row r="956" spans="1:8" x14ac:dyDescent="0.2">
      <c r="A956" s="8" t="s">
        <v>671</v>
      </c>
      <c r="B956" s="8">
        <v>1589505288</v>
      </c>
      <c r="C956" s="8" t="s">
        <v>2107</v>
      </c>
      <c r="D956" s="8">
        <v>1</v>
      </c>
      <c r="E956" s="8">
        <v>0</v>
      </c>
      <c r="F956" s="8">
        <v>0</v>
      </c>
      <c r="G956" s="8">
        <v>1</v>
      </c>
      <c r="H956" s="8">
        <v>1</v>
      </c>
    </row>
    <row r="957" spans="1:8" x14ac:dyDescent="0.2">
      <c r="A957" s="8" t="s">
        <v>1631</v>
      </c>
      <c r="B957" s="8">
        <v>1589504982</v>
      </c>
      <c r="C957" s="8" t="s">
        <v>2107</v>
      </c>
      <c r="D957" s="8">
        <v>1</v>
      </c>
      <c r="E957" s="8">
        <v>0</v>
      </c>
      <c r="F957" s="8">
        <v>0</v>
      </c>
      <c r="G957" s="8">
        <v>1</v>
      </c>
      <c r="H957" s="8">
        <v>1</v>
      </c>
    </row>
    <row r="958" spans="1:8" x14ac:dyDescent="0.2">
      <c r="A958" s="8" t="s">
        <v>672</v>
      </c>
      <c r="B958" s="8">
        <v>1589523075</v>
      </c>
      <c r="C958" s="8" t="s">
        <v>2107</v>
      </c>
      <c r="D958" s="8">
        <v>1</v>
      </c>
      <c r="E958" s="8">
        <v>1</v>
      </c>
      <c r="F958" s="8">
        <v>0</v>
      </c>
      <c r="G958" s="8">
        <v>1</v>
      </c>
      <c r="H958" s="8">
        <v>1</v>
      </c>
    </row>
    <row r="959" spans="1:8" x14ac:dyDescent="0.2">
      <c r="A959" s="8" t="s">
        <v>673</v>
      </c>
      <c r="B959" s="8">
        <v>1587522722</v>
      </c>
      <c r="C959" s="8" t="s">
        <v>2107</v>
      </c>
      <c r="D959" s="8">
        <v>0</v>
      </c>
      <c r="E959" s="8">
        <v>0</v>
      </c>
      <c r="F959" s="8">
        <v>0</v>
      </c>
      <c r="G959" s="8">
        <v>0</v>
      </c>
      <c r="H959" s="8">
        <v>1</v>
      </c>
    </row>
    <row r="960" spans="1:8" x14ac:dyDescent="0.2">
      <c r="A960" s="8" t="s">
        <v>674</v>
      </c>
      <c r="B960" s="8">
        <v>1589523028</v>
      </c>
      <c r="C960" s="8" t="s">
        <v>2107</v>
      </c>
      <c r="D960" s="8">
        <v>1</v>
      </c>
      <c r="E960" s="8">
        <v>1</v>
      </c>
      <c r="F960" s="8">
        <v>0</v>
      </c>
      <c r="G960" s="8">
        <v>1</v>
      </c>
      <c r="H960" s="8">
        <v>1</v>
      </c>
    </row>
    <row r="961" spans="1:8" x14ac:dyDescent="0.2">
      <c r="A961" s="8" t="s">
        <v>675</v>
      </c>
      <c r="B961" s="8">
        <v>1589508119</v>
      </c>
      <c r="C961" s="8" t="s">
        <v>2107</v>
      </c>
      <c r="D961" s="8">
        <v>1</v>
      </c>
      <c r="E961" s="8">
        <v>0</v>
      </c>
      <c r="F961" s="8">
        <v>0</v>
      </c>
      <c r="G961" s="8">
        <v>1</v>
      </c>
      <c r="H961" s="8">
        <v>1</v>
      </c>
    </row>
    <row r="962" spans="1:8" x14ac:dyDescent="0.2">
      <c r="A962" s="8" t="s">
        <v>676</v>
      </c>
      <c r="B962" s="8">
        <v>1589510207</v>
      </c>
      <c r="C962" s="8" t="s">
        <v>2107</v>
      </c>
      <c r="D962" s="8">
        <v>1</v>
      </c>
      <c r="E962" s="8">
        <v>0</v>
      </c>
      <c r="F962" s="8">
        <v>0</v>
      </c>
      <c r="G962" s="8">
        <v>1</v>
      </c>
      <c r="H962" s="8">
        <v>1</v>
      </c>
    </row>
    <row r="963" spans="1:8" x14ac:dyDescent="0.2">
      <c r="A963" s="8" t="s">
        <v>1632</v>
      </c>
      <c r="B963" s="8">
        <v>1588599051</v>
      </c>
      <c r="C963" s="8" t="s">
        <v>2107</v>
      </c>
      <c r="D963" s="8">
        <v>0</v>
      </c>
      <c r="E963" s="8">
        <v>0</v>
      </c>
      <c r="F963" s="8">
        <v>0</v>
      </c>
      <c r="G963" s="8">
        <v>1</v>
      </c>
      <c r="H963" s="8">
        <v>1</v>
      </c>
    </row>
    <row r="964" spans="1:8" x14ac:dyDescent="0.2">
      <c r="A964" s="8" t="s">
        <v>677</v>
      </c>
      <c r="B964" s="8">
        <v>1589504727</v>
      </c>
      <c r="C964" s="8" t="s">
        <v>2107</v>
      </c>
      <c r="D964" s="8">
        <v>1</v>
      </c>
      <c r="E964" s="8">
        <v>0</v>
      </c>
      <c r="F964" s="8">
        <v>0</v>
      </c>
      <c r="G964" s="8">
        <v>1</v>
      </c>
      <c r="H964" s="8">
        <v>1</v>
      </c>
    </row>
    <row r="965" spans="1:8" x14ac:dyDescent="0.2">
      <c r="A965" s="8" t="s">
        <v>678</v>
      </c>
      <c r="B965" s="8">
        <v>1589510605</v>
      </c>
      <c r="C965" s="8" t="s">
        <v>2107</v>
      </c>
      <c r="D965" s="8">
        <v>1</v>
      </c>
      <c r="E965" s="8">
        <v>0</v>
      </c>
      <c r="F965" s="8">
        <v>0</v>
      </c>
      <c r="G965" s="8">
        <v>1</v>
      </c>
      <c r="H965" s="8">
        <v>1</v>
      </c>
    </row>
    <row r="966" spans="1:8" x14ac:dyDescent="0.2">
      <c r="A966" s="8" t="s">
        <v>679</v>
      </c>
      <c r="B966" s="8">
        <v>1589505038</v>
      </c>
      <c r="C966" s="8" t="s">
        <v>2107</v>
      </c>
      <c r="D966" s="8">
        <v>1</v>
      </c>
      <c r="E966" s="8">
        <v>0</v>
      </c>
      <c r="F966" s="8">
        <v>0</v>
      </c>
      <c r="G966" s="8">
        <v>1</v>
      </c>
      <c r="H966" s="8">
        <v>1</v>
      </c>
    </row>
    <row r="967" spans="1:8" x14ac:dyDescent="0.2">
      <c r="A967" s="8" t="s">
        <v>680</v>
      </c>
      <c r="B967" s="8">
        <v>1588345965</v>
      </c>
      <c r="C967" s="8" t="s">
        <v>2107</v>
      </c>
      <c r="D967" s="8">
        <v>0</v>
      </c>
      <c r="E967" s="8">
        <v>0</v>
      </c>
      <c r="F967" s="8">
        <v>0</v>
      </c>
      <c r="G967" s="8">
        <v>1</v>
      </c>
      <c r="H967" s="8">
        <v>1</v>
      </c>
    </row>
    <row r="968" spans="1:8" x14ac:dyDescent="0.2">
      <c r="A968" s="8" t="s">
        <v>681</v>
      </c>
      <c r="B968" s="8">
        <v>1589298867</v>
      </c>
      <c r="C968" s="8" t="s">
        <v>2107</v>
      </c>
      <c r="D968" s="8">
        <v>1</v>
      </c>
      <c r="E968" s="8">
        <v>0</v>
      </c>
      <c r="F968" s="8">
        <v>0</v>
      </c>
      <c r="G968" s="8">
        <v>1</v>
      </c>
      <c r="H968" s="8">
        <v>1</v>
      </c>
    </row>
    <row r="969" spans="1:8" x14ac:dyDescent="0.2">
      <c r="A969" s="8" t="s">
        <v>682</v>
      </c>
      <c r="B969" s="8">
        <v>1587521971</v>
      </c>
      <c r="C969" s="8" t="s">
        <v>2107</v>
      </c>
      <c r="D969" s="8">
        <v>0</v>
      </c>
      <c r="E969" s="8">
        <v>0</v>
      </c>
      <c r="F969" s="8">
        <v>0</v>
      </c>
      <c r="G969" s="8">
        <v>0</v>
      </c>
      <c r="H969" s="8">
        <v>1</v>
      </c>
    </row>
    <row r="970" spans="1:8" x14ac:dyDescent="0.2">
      <c r="A970" s="8" t="s">
        <v>684</v>
      </c>
      <c r="B970" s="8">
        <v>1589510551</v>
      </c>
      <c r="C970" s="8" t="s">
        <v>2107</v>
      </c>
      <c r="D970" s="8">
        <v>1</v>
      </c>
      <c r="E970" s="8">
        <v>0</v>
      </c>
      <c r="F970" s="8">
        <v>0</v>
      </c>
      <c r="G970" s="8">
        <v>1</v>
      </c>
      <c r="H970" s="8">
        <v>1</v>
      </c>
    </row>
    <row r="971" spans="1:8" x14ac:dyDescent="0.2">
      <c r="A971" s="8" t="s">
        <v>685</v>
      </c>
      <c r="B971" s="8">
        <v>1589508118</v>
      </c>
      <c r="C971" s="8" t="s">
        <v>2107</v>
      </c>
      <c r="D971" s="8">
        <v>1</v>
      </c>
      <c r="E971" s="8">
        <v>0</v>
      </c>
      <c r="F971" s="8">
        <v>0</v>
      </c>
      <c r="G971" s="8">
        <v>1</v>
      </c>
      <c r="H971" s="8">
        <v>1</v>
      </c>
    </row>
    <row r="972" spans="1:8" x14ac:dyDescent="0.2">
      <c r="A972" s="8" t="s">
        <v>686</v>
      </c>
      <c r="B972" s="8">
        <v>1589504754</v>
      </c>
      <c r="C972" s="8" t="s">
        <v>2107</v>
      </c>
      <c r="D972" s="8">
        <v>1</v>
      </c>
      <c r="E972" s="8">
        <v>0</v>
      </c>
      <c r="F972" s="8">
        <v>0</v>
      </c>
      <c r="G972" s="8">
        <v>1</v>
      </c>
      <c r="H972" s="8">
        <v>1</v>
      </c>
    </row>
    <row r="973" spans="1:8" x14ac:dyDescent="0.2">
      <c r="A973" s="8" t="s">
        <v>687</v>
      </c>
      <c r="B973" s="8">
        <v>1589504633</v>
      </c>
      <c r="C973" s="8" t="s">
        <v>2107</v>
      </c>
      <c r="D973" s="8">
        <v>1</v>
      </c>
      <c r="E973" s="8">
        <v>0</v>
      </c>
      <c r="F973" s="8">
        <v>0</v>
      </c>
      <c r="G973" s="8">
        <v>1</v>
      </c>
      <c r="H973" s="8">
        <v>1</v>
      </c>
    </row>
    <row r="974" spans="1:8" x14ac:dyDescent="0.2">
      <c r="A974" s="8" t="s">
        <v>688</v>
      </c>
      <c r="B974" s="8">
        <v>1589505169</v>
      </c>
      <c r="C974" s="8" t="s">
        <v>2107</v>
      </c>
      <c r="D974" s="8">
        <v>1</v>
      </c>
      <c r="E974" s="8">
        <v>0</v>
      </c>
      <c r="F974" s="8">
        <v>0</v>
      </c>
      <c r="G974" s="8">
        <v>1</v>
      </c>
      <c r="H974" s="8">
        <v>1</v>
      </c>
    </row>
    <row r="975" spans="1:8" x14ac:dyDescent="0.2">
      <c r="A975" s="8" t="s">
        <v>689</v>
      </c>
      <c r="B975" s="8">
        <v>1589513544</v>
      </c>
      <c r="C975" s="8" t="s">
        <v>2107</v>
      </c>
      <c r="D975" s="8">
        <v>1</v>
      </c>
      <c r="E975" s="8">
        <v>0</v>
      </c>
      <c r="F975" s="8">
        <v>0</v>
      </c>
      <c r="G975" s="8">
        <v>1</v>
      </c>
      <c r="H975" s="8">
        <v>1</v>
      </c>
    </row>
    <row r="976" spans="1:8" x14ac:dyDescent="0.2">
      <c r="A976" s="8" t="s">
        <v>690</v>
      </c>
      <c r="B976" s="8">
        <v>1589512183</v>
      </c>
      <c r="C976" s="8" t="s">
        <v>2107</v>
      </c>
      <c r="D976" s="8">
        <v>1</v>
      </c>
      <c r="E976" s="8">
        <v>0</v>
      </c>
      <c r="F976" s="8">
        <v>0</v>
      </c>
      <c r="G976" s="8">
        <v>1</v>
      </c>
      <c r="H976" s="8">
        <v>1</v>
      </c>
    </row>
    <row r="977" spans="1:8" x14ac:dyDescent="0.2">
      <c r="A977" s="8" t="s">
        <v>691</v>
      </c>
      <c r="B977" s="8">
        <v>1589510628</v>
      </c>
      <c r="C977" s="8" t="s">
        <v>2107</v>
      </c>
      <c r="D977" s="8">
        <v>1</v>
      </c>
      <c r="E977" s="8">
        <v>0</v>
      </c>
      <c r="F977" s="8">
        <v>0</v>
      </c>
      <c r="G977" s="8">
        <v>1</v>
      </c>
      <c r="H977" s="8">
        <v>1</v>
      </c>
    </row>
    <row r="978" spans="1:8" x14ac:dyDescent="0.2">
      <c r="A978" s="8" t="s">
        <v>692</v>
      </c>
      <c r="B978" s="8">
        <v>1589511030</v>
      </c>
      <c r="C978" s="8" t="s">
        <v>2107</v>
      </c>
      <c r="D978" s="8">
        <v>1</v>
      </c>
      <c r="E978" s="8">
        <v>0</v>
      </c>
      <c r="F978" s="8">
        <v>0</v>
      </c>
      <c r="G978" s="8">
        <v>1</v>
      </c>
      <c r="H978" s="8">
        <v>1</v>
      </c>
    </row>
    <row r="979" spans="1:8" x14ac:dyDescent="0.2">
      <c r="A979" s="8" t="s">
        <v>693</v>
      </c>
      <c r="B979" s="8">
        <v>1589523086</v>
      </c>
      <c r="C979" s="8" t="s">
        <v>2107</v>
      </c>
      <c r="D979" s="8">
        <v>1</v>
      </c>
      <c r="E979" s="8">
        <v>1</v>
      </c>
      <c r="F979" s="8">
        <v>0</v>
      </c>
      <c r="G979" s="8">
        <v>1</v>
      </c>
      <c r="H979" s="8">
        <v>1</v>
      </c>
    </row>
    <row r="980" spans="1:8" x14ac:dyDescent="0.2">
      <c r="A980" s="8" t="s">
        <v>694</v>
      </c>
      <c r="B980" s="8">
        <v>1588032004</v>
      </c>
      <c r="C980" s="8" t="s">
        <v>2106</v>
      </c>
      <c r="D980" s="8">
        <v>0</v>
      </c>
      <c r="E980" s="8">
        <v>0</v>
      </c>
      <c r="F980" s="8">
        <v>0</v>
      </c>
      <c r="G980" s="8">
        <v>1</v>
      </c>
      <c r="H980" s="8">
        <v>0</v>
      </c>
    </row>
    <row r="981" spans="1:8" x14ac:dyDescent="0.2">
      <c r="A981" s="8" t="s">
        <v>695</v>
      </c>
      <c r="B981" s="8">
        <v>1589511278</v>
      </c>
      <c r="C981" s="8" t="s">
        <v>2107</v>
      </c>
      <c r="D981" s="8">
        <v>1</v>
      </c>
      <c r="E981" s="8">
        <v>0</v>
      </c>
      <c r="F981" s="8">
        <v>0</v>
      </c>
      <c r="G981" s="8">
        <v>1</v>
      </c>
      <c r="H981" s="8">
        <v>1</v>
      </c>
    </row>
    <row r="982" spans="1:8" x14ac:dyDescent="0.2">
      <c r="A982" s="8" t="s">
        <v>696</v>
      </c>
      <c r="B982" s="8">
        <v>1589505592</v>
      </c>
      <c r="C982" s="8" t="s">
        <v>2107</v>
      </c>
      <c r="D982" s="8">
        <v>1</v>
      </c>
      <c r="E982" s="8">
        <v>0</v>
      </c>
      <c r="F982" s="8">
        <v>0</v>
      </c>
      <c r="G982" s="8">
        <v>1</v>
      </c>
      <c r="H982" s="8">
        <v>1</v>
      </c>
    </row>
    <row r="983" spans="1:8" x14ac:dyDescent="0.2">
      <c r="A983" s="8" t="s">
        <v>697</v>
      </c>
      <c r="B983" s="8">
        <v>1589523064</v>
      </c>
      <c r="C983" s="8" t="s">
        <v>2107</v>
      </c>
      <c r="D983" s="8">
        <v>1</v>
      </c>
      <c r="E983" s="8">
        <v>1</v>
      </c>
      <c r="F983" s="8">
        <v>0</v>
      </c>
      <c r="G983" s="8">
        <v>1</v>
      </c>
      <c r="H983" s="8">
        <v>1</v>
      </c>
    </row>
    <row r="984" spans="1:8" x14ac:dyDescent="0.2">
      <c r="A984" s="8" t="s">
        <v>698</v>
      </c>
      <c r="B984" s="8">
        <v>1589380582</v>
      </c>
      <c r="C984" s="8" t="s">
        <v>2107</v>
      </c>
      <c r="D984" s="8">
        <v>1</v>
      </c>
      <c r="E984" s="8">
        <v>0</v>
      </c>
      <c r="F984" s="8">
        <v>0</v>
      </c>
      <c r="G984" s="8">
        <v>1</v>
      </c>
      <c r="H984" s="8">
        <v>1</v>
      </c>
    </row>
    <row r="985" spans="1:8" x14ac:dyDescent="0.2">
      <c r="A985" s="8" t="s">
        <v>699</v>
      </c>
      <c r="B985" s="8">
        <v>1589510260</v>
      </c>
      <c r="C985" s="8" t="s">
        <v>2107</v>
      </c>
      <c r="D985" s="8">
        <v>1</v>
      </c>
      <c r="E985" s="8">
        <v>0</v>
      </c>
      <c r="F985" s="8">
        <v>0</v>
      </c>
      <c r="G985" s="8">
        <v>1</v>
      </c>
      <c r="H985" s="8">
        <v>1</v>
      </c>
    </row>
    <row r="986" spans="1:8" x14ac:dyDescent="0.2">
      <c r="A986" s="8" t="s">
        <v>700</v>
      </c>
      <c r="B986" s="8">
        <v>1589465653</v>
      </c>
      <c r="C986" s="8" t="s">
        <v>2107</v>
      </c>
      <c r="D986" s="8">
        <v>1</v>
      </c>
      <c r="E986" s="8">
        <v>0</v>
      </c>
      <c r="F986" s="8">
        <v>0</v>
      </c>
      <c r="G986" s="8">
        <v>1</v>
      </c>
      <c r="H986" s="8">
        <v>1</v>
      </c>
    </row>
    <row r="987" spans="1:8" x14ac:dyDescent="0.2">
      <c r="A987" s="8" t="s">
        <v>701</v>
      </c>
      <c r="B987" s="8">
        <v>1589506001</v>
      </c>
      <c r="C987" s="8" t="s">
        <v>2107</v>
      </c>
      <c r="D987" s="8">
        <v>1</v>
      </c>
      <c r="E987" s="8">
        <v>0</v>
      </c>
      <c r="F987" s="8">
        <v>0</v>
      </c>
      <c r="G987" s="8">
        <v>1</v>
      </c>
      <c r="H987" s="8">
        <v>1</v>
      </c>
    </row>
    <row r="988" spans="1:8" x14ac:dyDescent="0.2">
      <c r="A988" s="8" t="s">
        <v>1633</v>
      </c>
      <c r="B988" s="8">
        <v>1589504908</v>
      </c>
      <c r="C988" s="8" t="s">
        <v>2107</v>
      </c>
      <c r="D988" s="8">
        <v>1</v>
      </c>
      <c r="E988" s="8">
        <v>0</v>
      </c>
      <c r="F988" s="8">
        <v>0</v>
      </c>
      <c r="G988" s="8">
        <v>1</v>
      </c>
      <c r="H988" s="8">
        <v>1</v>
      </c>
    </row>
    <row r="989" spans="1:8" x14ac:dyDescent="0.2">
      <c r="A989" s="8" t="s">
        <v>702</v>
      </c>
      <c r="B989" s="8">
        <v>1589504200</v>
      </c>
      <c r="C989" s="8" t="s">
        <v>2107</v>
      </c>
      <c r="D989" s="8">
        <v>1</v>
      </c>
      <c r="E989" s="8">
        <v>0</v>
      </c>
      <c r="F989" s="8">
        <v>0</v>
      </c>
      <c r="G989" s="8">
        <v>1</v>
      </c>
      <c r="H989" s="8">
        <v>1</v>
      </c>
    </row>
    <row r="990" spans="1:8" x14ac:dyDescent="0.2">
      <c r="A990" s="8" t="s">
        <v>703</v>
      </c>
      <c r="B990" s="8">
        <v>1589523075</v>
      </c>
      <c r="C990" s="8" t="s">
        <v>2107</v>
      </c>
      <c r="D990" s="8">
        <v>1</v>
      </c>
      <c r="E990" s="8">
        <v>1</v>
      </c>
      <c r="F990" s="8">
        <v>0</v>
      </c>
      <c r="G990" s="8">
        <v>1</v>
      </c>
      <c r="H990" s="8">
        <v>1</v>
      </c>
    </row>
    <row r="991" spans="1:8" x14ac:dyDescent="0.2">
      <c r="A991" s="8" t="s">
        <v>704</v>
      </c>
      <c r="B991" s="8">
        <v>1589511029</v>
      </c>
      <c r="C991" s="8" t="s">
        <v>2107</v>
      </c>
      <c r="D991" s="8">
        <v>1</v>
      </c>
      <c r="E991" s="8">
        <v>0</v>
      </c>
      <c r="F991" s="8">
        <v>0</v>
      </c>
      <c r="G991" s="8">
        <v>1</v>
      </c>
      <c r="H991" s="8">
        <v>1</v>
      </c>
    </row>
    <row r="992" spans="1:8" x14ac:dyDescent="0.2">
      <c r="A992" s="8" t="s">
        <v>705</v>
      </c>
      <c r="B992" s="8">
        <v>1589505339</v>
      </c>
      <c r="C992" s="8" t="s">
        <v>2107</v>
      </c>
      <c r="D992" s="8">
        <v>1</v>
      </c>
      <c r="E992" s="8">
        <v>0</v>
      </c>
      <c r="F992" s="8">
        <v>0</v>
      </c>
      <c r="G992" s="8">
        <v>1</v>
      </c>
      <c r="H992" s="8">
        <v>1</v>
      </c>
    </row>
    <row r="993" spans="1:8" x14ac:dyDescent="0.2">
      <c r="A993" s="8" t="s">
        <v>706</v>
      </c>
      <c r="B993" s="8">
        <v>1589512227</v>
      </c>
      <c r="C993" s="8" t="s">
        <v>2107</v>
      </c>
      <c r="D993" s="8">
        <v>1</v>
      </c>
      <c r="E993" s="8">
        <v>0</v>
      </c>
      <c r="F993" s="8">
        <v>0</v>
      </c>
      <c r="G993" s="8">
        <v>1</v>
      </c>
      <c r="H993" s="8">
        <v>1</v>
      </c>
    </row>
    <row r="994" spans="1:8" x14ac:dyDescent="0.2">
      <c r="A994" s="8" t="s">
        <v>707</v>
      </c>
      <c r="B994" s="8">
        <v>1589505107</v>
      </c>
      <c r="C994" s="8" t="s">
        <v>2107</v>
      </c>
      <c r="D994" s="8">
        <v>1</v>
      </c>
      <c r="E994" s="8">
        <v>0</v>
      </c>
      <c r="F994" s="8">
        <v>0</v>
      </c>
      <c r="G994" s="8">
        <v>1</v>
      </c>
      <c r="H994" s="8">
        <v>1</v>
      </c>
    </row>
    <row r="995" spans="1:8" x14ac:dyDescent="0.2">
      <c r="A995" s="8" t="s">
        <v>708</v>
      </c>
      <c r="B995" s="8">
        <v>1589504289</v>
      </c>
      <c r="C995" s="8" t="s">
        <v>2107</v>
      </c>
      <c r="D995" s="8">
        <v>1</v>
      </c>
      <c r="E995" s="8">
        <v>0</v>
      </c>
      <c r="F995" s="8">
        <v>0</v>
      </c>
      <c r="G995" s="8">
        <v>1</v>
      </c>
      <c r="H995" s="8">
        <v>1</v>
      </c>
    </row>
    <row r="996" spans="1:8" x14ac:dyDescent="0.2">
      <c r="A996" s="8" t="s">
        <v>709</v>
      </c>
      <c r="B996" s="8">
        <v>1589523110</v>
      </c>
      <c r="C996" s="8" t="s">
        <v>2107</v>
      </c>
      <c r="D996" s="8">
        <v>1</v>
      </c>
      <c r="E996" s="8">
        <v>1</v>
      </c>
      <c r="F996" s="8">
        <v>0</v>
      </c>
      <c r="G996" s="8">
        <v>1</v>
      </c>
      <c r="H996" s="8">
        <v>1</v>
      </c>
    </row>
    <row r="997" spans="1:8" x14ac:dyDescent="0.2">
      <c r="A997" s="8" t="s">
        <v>710</v>
      </c>
      <c r="B997" s="8">
        <v>1589504206</v>
      </c>
      <c r="C997" s="8" t="s">
        <v>2107</v>
      </c>
      <c r="D997" s="8">
        <v>1</v>
      </c>
      <c r="E997" s="8">
        <v>0</v>
      </c>
      <c r="F997" s="8">
        <v>0</v>
      </c>
      <c r="G997" s="8">
        <v>1</v>
      </c>
      <c r="H997" s="8">
        <v>1</v>
      </c>
    </row>
    <row r="998" spans="1:8" x14ac:dyDescent="0.2">
      <c r="A998" s="8" t="s">
        <v>711</v>
      </c>
      <c r="B998" s="8">
        <v>1589504564</v>
      </c>
      <c r="C998" s="8" t="s">
        <v>2107</v>
      </c>
      <c r="D998" s="8">
        <v>1</v>
      </c>
      <c r="E998" s="8">
        <v>0</v>
      </c>
      <c r="F998" s="8">
        <v>0</v>
      </c>
      <c r="G998" s="8">
        <v>1</v>
      </c>
      <c r="H998" s="8">
        <v>1</v>
      </c>
    </row>
    <row r="999" spans="1:8" x14ac:dyDescent="0.2">
      <c r="A999" s="8" t="s">
        <v>712</v>
      </c>
      <c r="B999" s="8">
        <v>1588841700</v>
      </c>
      <c r="C999" s="8" t="s">
        <v>2107</v>
      </c>
      <c r="D999" s="8">
        <v>0</v>
      </c>
      <c r="E999" s="8">
        <v>0</v>
      </c>
      <c r="F999" s="8">
        <v>0</v>
      </c>
      <c r="G999" s="8">
        <v>1</v>
      </c>
      <c r="H999" s="8">
        <v>1</v>
      </c>
    </row>
    <row r="1000" spans="1:8" x14ac:dyDescent="0.2">
      <c r="A1000" s="8" t="s">
        <v>713</v>
      </c>
      <c r="B1000" s="8">
        <v>1589519087</v>
      </c>
      <c r="C1000" s="8" t="s">
        <v>2107</v>
      </c>
      <c r="D1000" s="8">
        <v>1</v>
      </c>
      <c r="E1000" s="8">
        <v>0</v>
      </c>
      <c r="F1000" s="8">
        <v>0</v>
      </c>
      <c r="G1000" s="8">
        <v>1</v>
      </c>
      <c r="H1000" s="8">
        <v>1</v>
      </c>
    </row>
    <row r="1001" spans="1:8" x14ac:dyDescent="0.2">
      <c r="A1001" s="8" t="s">
        <v>1635</v>
      </c>
      <c r="B1001" s="8">
        <v>1589462184</v>
      </c>
      <c r="C1001" s="8" t="s">
        <v>2107</v>
      </c>
      <c r="D1001" s="8">
        <v>1</v>
      </c>
      <c r="E1001" s="8">
        <v>0</v>
      </c>
      <c r="F1001" s="8">
        <v>0</v>
      </c>
      <c r="G1001" s="8">
        <v>1</v>
      </c>
      <c r="H1001" s="8">
        <v>1</v>
      </c>
    </row>
    <row r="1002" spans="1:8" x14ac:dyDescent="0.2">
      <c r="A1002" s="8" t="s">
        <v>714</v>
      </c>
      <c r="B1002" s="8">
        <v>1589518468</v>
      </c>
      <c r="C1002" s="8" t="s">
        <v>2107</v>
      </c>
      <c r="D1002" s="8">
        <v>1</v>
      </c>
      <c r="E1002" s="8">
        <v>0</v>
      </c>
      <c r="F1002" s="8">
        <v>0</v>
      </c>
      <c r="G1002" s="8">
        <v>1</v>
      </c>
      <c r="H1002" s="8">
        <v>1</v>
      </c>
    </row>
    <row r="1003" spans="1:8" x14ac:dyDescent="0.2">
      <c r="A1003" s="8" t="s">
        <v>715</v>
      </c>
      <c r="B1003" s="8">
        <v>1589511046</v>
      </c>
      <c r="C1003" s="8" t="s">
        <v>2107</v>
      </c>
      <c r="D1003" s="8">
        <v>1</v>
      </c>
      <c r="E1003" s="8">
        <v>0</v>
      </c>
      <c r="F1003" s="8">
        <v>0</v>
      </c>
      <c r="G1003" s="8">
        <v>1</v>
      </c>
      <c r="H1003" s="8">
        <v>1</v>
      </c>
    </row>
    <row r="1004" spans="1:8" x14ac:dyDescent="0.2">
      <c r="A1004" s="8" t="s">
        <v>1636</v>
      </c>
      <c r="B1004" s="8">
        <v>1587772844</v>
      </c>
      <c r="C1004" s="8" t="s">
        <v>2106</v>
      </c>
      <c r="D1004" s="8">
        <v>0</v>
      </c>
      <c r="E1004" s="8">
        <v>0</v>
      </c>
      <c r="F1004" s="8">
        <v>0</v>
      </c>
      <c r="G1004" s="8">
        <v>1</v>
      </c>
      <c r="H1004" s="8">
        <v>0</v>
      </c>
    </row>
    <row r="1005" spans="1:8" x14ac:dyDescent="0.2">
      <c r="A1005" s="8" t="s">
        <v>716</v>
      </c>
      <c r="B1005" s="8">
        <v>1588847747</v>
      </c>
      <c r="C1005" s="8" t="s">
        <v>2107</v>
      </c>
      <c r="D1005" s="8">
        <v>0</v>
      </c>
      <c r="E1005" s="8">
        <v>0</v>
      </c>
      <c r="F1005" s="8">
        <v>0</v>
      </c>
      <c r="G1005" s="8">
        <v>1</v>
      </c>
      <c r="H1005" s="8">
        <v>1</v>
      </c>
    </row>
    <row r="1006" spans="1:8" x14ac:dyDescent="0.2">
      <c r="A1006" s="8" t="s">
        <v>1637</v>
      </c>
      <c r="B1006" s="8">
        <v>1589386311</v>
      </c>
      <c r="C1006" s="8" t="s">
        <v>2107</v>
      </c>
      <c r="D1006" s="8">
        <v>1</v>
      </c>
      <c r="E1006" s="8">
        <v>0</v>
      </c>
      <c r="F1006" s="8">
        <v>0</v>
      </c>
      <c r="G1006" s="8">
        <v>1</v>
      </c>
      <c r="H1006" s="8">
        <v>1</v>
      </c>
    </row>
    <row r="1007" spans="1:8" x14ac:dyDescent="0.2">
      <c r="A1007" s="8" t="s">
        <v>1638</v>
      </c>
      <c r="B1007" s="8">
        <v>1589510868</v>
      </c>
      <c r="C1007" s="8" t="s">
        <v>2107</v>
      </c>
      <c r="D1007" s="8">
        <v>1</v>
      </c>
      <c r="E1007" s="8">
        <v>0</v>
      </c>
      <c r="F1007" s="8">
        <v>0</v>
      </c>
      <c r="G1007" s="8">
        <v>1</v>
      </c>
      <c r="H1007" s="8">
        <v>1</v>
      </c>
    </row>
    <row r="1008" spans="1:8" x14ac:dyDescent="0.2">
      <c r="A1008" s="8" t="s">
        <v>1640</v>
      </c>
      <c r="B1008" s="8">
        <v>1589512372</v>
      </c>
      <c r="C1008" s="8" t="s">
        <v>2107</v>
      </c>
      <c r="D1008" s="8">
        <v>1</v>
      </c>
      <c r="E1008" s="8">
        <v>0</v>
      </c>
      <c r="F1008" s="8">
        <v>0</v>
      </c>
      <c r="G1008" s="8">
        <v>1</v>
      </c>
      <c r="H1008" s="8">
        <v>1</v>
      </c>
    </row>
    <row r="1009" spans="1:8" x14ac:dyDescent="0.2">
      <c r="A1009" s="8" t="s">
        <v>718</v>
      </c>
      <c r="B1009" s="8">
        <v>1589508117</v>
      </c>
      <c r="C1009" s="8" t="s">
        <v>2107</v>
      </c>
      <c r="D1009" s="8">
        <v>1</v>
      </c>
      <c r="E1009" s="8">
        <v>0</v>
      </c>
      <c r="F1009" s="8">
        <v>0</v>
      </c>
      <c r="G1009" s="8">
        <v>1</v>
      </c>
      <c r="H1009" s="8">
        <v>1</v>
      </c>
    </row>
    <row r="1010" spans="1:8" x14ac:dyDescent="0.2">
      <c r="A1010" s="8" t="s">
        <v>719</v>
      </c>
      <c r="B1010" s="8">
        <v>1589359646</v>
      </c>
      <c r="C1010" s="8" t="s">
        <v>2107</v>
      </c>
      <c r="D1010" s="8">
        <v>1</v>
      </c>
      <c r="E1010" s="8">
        <v>0</v>
      </c>
      <c r="F1010" s="8">
        <v>0</v>
      </c>
      <c r="G1010" s="8">
        <v>1</v>
      </c>
      <c r="H1010" s="8">
        <v>1</v>
      </c>
    </row>
    <row r="1011" spans="1:8" x14ac:dyDescent="0.2">
      <c r="A1011" s="8" t="s">
        <v>720</v>
      </c>
      <c r="B1011" s="8">
        <v>1589508757</v>
      </c>
      <c r="C1011" s="8" t="s">
        <v>2107</v>
      </c>
      <c r="D1011" s="8">
        <v>1</v>
      </c>
      <c r="E1011" s="8">
        <v>0</v>
      </c>
      <c r="F1011" s="8">
        <v>0</v>
      </c>
      <c r="G1011" s="8">
        <v>1</v>
      </c>
      <c r="H1011" s="8">
        <v>1</v>
      </c>
    </row>
    <row r="1012" spans="1:8" x14ac:dyDescent="0.2">
      <c r="A1012" s="8" t="s">
        <v>721</v>
      </c>
      <c r="B1012" s="8">
        <v>1589505708</v>
      </c>
      <c r="C1012" s="8" t="s">
        <v>2107</v>
      </c>
      <c r="D1012" s="8">
        <v>1</v>
      </c>
      <c r="E1012" s="8">
        <v>0</v>
      </c>
      <c r="F1012" s="8">
        <v>0</v>
      </c>
      <c r="G1012" s="8">
        <v>1</v>
      </c>
      <c r="H1012" s="8">
        <v>1</v>
      </c>
    </row>
    <row r="1013" spans="1:8" x14ac:dyDescent="0.2">
      <c r="A1013" s="8" t="s">
        <v>722</v>
      </c>
      <c r="B1013" s="8">
        <v>1589504750</v>
      </c>
      <c r="C1013" s="8" t="s">
        <v>2107</v>
      </c>
      <c r="D1013" s="8">
        <v>1</v>
      </c>
      <c r="E1013" s="8">
        <v>0</v>
      </c>
      <c r="F1013" s="8">
        <v>0</v>
      </c>
      <c r="G1013" s="8">
        <v>1</v>
      </c>
      <c r="H1013" s="8">
        <v>1</v>
      </c>
    </row>
    <row r="1014" spans="1:8" x14ac:dyDescent="0.2">
      <c r="A1014" s="8" t="s">
        <v>723</v>
      </c>
      <c r="B1014" s="8">
        <v>1589512550</v>
      </c>
      <c r="C1014" s="8" t="s">
        <v>2107</v>
      </c>
      <c r="D1014" s="8">
        <v>1</v>
      </c>
      <c r="E1014" s="8">
        <v>0</v>
      </c>
      <c r="F1014" s="8">
        <v>0</v>
      </c>
      <c r="G1014" s="8">
        <v>1</v>
      </c>
      <c r="H1014" s="8">
        <v>1</v>
      </c>
    </row>
    <row r="1015" spans="1:8" x14ac:dyDescent="0.2">
      <c r="A1015" s="8" t="s">
        <v>724</v>
      </c>
      <c r="B1015" s="8">
        <v>1587772804</v>
      </c>
      <c r="C1015" s="8" t="s">
        <v>2106</v>
      </c>
      <c r="D1015" s="8">
        <v>0</v>
      </c>
      <c r="E1015" s="8">
        <v>0</v>
      </c>
      <c r="F1015" s="8">
        <v>0</v>
      </c>
      <c r="G1015" s="8">
        <v>1</v>
      </c>
      <c r="H1015" s="8">
        <v>0</v>
      </c>
    </row>
    <row r="1016" spans="1:8" x14ac:dyDescent="0.2">
      <c r="A1016" s="8" t="s">
        <v>725</v>
      </c>
      <c r="B1016" s="8">
        <v>1589505050</v>
      </c>
      <c r="C1016" s="8" t="s">
        <v>2107</v>
      </c>
      <c r="D1016" s="8">
        <v>1</v>
      </c>
      <c r="E1016" s="8">
        <v>0</v>
      </c>
      <c r="F1016" s="8">
        <v>0</v>
      </c>
      <c r="G1016" s="8">
        <v>1</v>
      </c>
      <c r="H1016" s="8">
        <v>1</v>
      </c>
    </row>
    <row r="1017" spans="1:8" x14ac:dyDescent="0.2">
      <c r="A1017" s="8" t="s">
        <v>726</v>
      </c>
      <c r="B1017" s="8">
        <v>1589511519</v>
      </c>
      <c r="C1017" s="8" t="s">
        <v>2107</v>
      </c>
      <c r="D1017" s="8">
        <v>1</v>
      </c>
      <c r="E1017" s="8">
        <v>0</v>
      </c>
      <c r="F1017" s="8">
        <v>0</v>
      </c>
      <c r="G1017" s="8">
        <v>1</v>
      </c>
      <c r="H1017" s="8">
        <v>1</v>
      </c>
    </row>
    <row r="1018" spans="1:8" x14ac:dyDescent="0.2">
      <c r="A1018" s="8" t="s">
        <v>727</v>
      </c>
      <c r="B1018" s="8">
        <v>1589523114</v>
      </c>
      <c r="C1018" s="8" t="s">
        <v>2107</v>
      </c>
      <c r="D1018" s="8">
        <v>1</v>
      </c>
      <c r="E1018" s="8">
        <v>1</v>
      </c>
      <c r="F1018" s="8">
        <v>0</v>
      </c>
      <c r="G1018" s="8">
        <v>1</v>
      </c>
      <c r="H1018" s="8">
        <v>1</v>
      </c>
    </row>
    <row r="1019" spans="1:8" x14ac:dyDescent="0.2">
      <c r="A1019" s="8" t="s">
        <v>728</v>
      </c>
      <c r="B1019" s="8">
        <v>1589519389</v>
      </c>
      <c r="C1019" s="8" t="s">
        <v>2107</v>
      </c>
      <c r="D1019" s="8">
        <v>1</v>
      </c>
      <c r="E1019" s="8">
        <v>0</v>
      </c>
      <c r="F1019" s="8">
        <v>0</v>
      </c>
      <c r="G1019" s="8">
        <v>1</v>
      </c>
      <c r="H1019" s="8">
        <v>1</v>
      </c>
    </row>
    <row r="1020" spans="1:8" x14ac:dyDescent="0.2">
      <c r="A1020" s="8" t="s">
        <v>729</v>
      </c>
      <c r="B1020" s="8">
        <v>1588173732</v>
      </c>
      <c r="C1020" s="8" t="s">
        <v>2107</v>
      </c>
      <c r="D1020" s="8">
        <v>0</v>
      </c>
      <c r="E1020" s="8">
        <v>0</v>
      </c>
      <c r="F1020" s="8">
        <v>0</v>
      </c>
      <c r="G1020" s="8">
        <v>1</v>
      </c>
      <c r="H1020" s="8">
        <v>1</v>
      </c>
    </row>
    <row r="1021" spans="1:8" x14ac:dyDescent="0.2">
      <c r="A1021" s="8" t="s">
        <v>1913</v>
      </c>
      <c r="B1021" s="8">
        <v>1589523123</v>
      </c>
      <c r="C1021" s="8" t="s">
        <v>2107</v>
      </c>
      <c r="D1021" s="8">
        <v>1</v>
      </c>
      <c r="E1021" s="8">
        <v>1</v>
      </c>
      <c r="F1021" s="8">
        <v>0</v>
      </c>
      <c r="G1021" s="8">
        <v>1</v>
      </c>
      <c r="H1021" s="8">
        <v>1</v>
      </c>
    </row>
    <row r="1022" spans="1:8" x14ac:dyDescent="0.2">
      <c r="A1022" s="8" t="s">
        <v>1642</v>
      </c>
      <c r="B1022" s="8">
        <v>1589511579</v>
      </c>
      <c r="C1022" s="8" t="s">
        <v>2107</v>
      </c>
      <c r="D1022" s="8">
        <v>1</v>
      </c>
      <c r="E1022" s="8">
        <v>0</v>
      </c>
      <c r="F1022" s="8">
        <v>0</v>
      </c>
      <c r="G1022" s="8">
        <v>1</v>
      </c>
      <c r="H1022" s="8">
        <v>1</v>
      </c>
    </row>
    <row r="1023" spans="1:8" x14ac:dyDescent="0.2">
      <c r="A1023" s="8" t="s">
        <v>731</v>
      </c>
      <c r="B1023" s="8">
        <v>1589505938</v>
      </c>
      <c r="C1023" s="8" t="s">
        <v>2107</v>
      </c>
      <c r="D1023" s="8">
        <v>1</v>
      </c>
      <c r="E1023" s="8">
        <v>0</v>
      </c>
      <c r="F1023" s="8">
        <v>0</v>
      </c>
      <c r="G1023" s="8">
        <v>1</v>
      </c>
      <c r="H1023" s="8">
        <v>1</v>
      </c>
    </row>
    <row r="1024" spans="1:8" x14ac:dyDescent="0.2">
      <c r="A1024" s="8" t="s">
        <v>1643</v>
      </c>
      <c r="B1024" s="8">
        <v>1589295578</v>
      </c>
      <c r="C1024" s="8" t="s">
        <v>2107</v>
      </c>
      <c r="D1024" s="8">
        <v>1</v>
      </c>
      <c r="E1024" s="8">
        <v>0</v>
      </c>
      <c r="F1024" s="8">
        <v>0</v>
      </c>
      <c r="G1024" s="8">
        <v>1</v>
      </c>
      <c r="H1024" s="8">
        <v>1</v>
      </c>
    </row>
    <row r="1025" spans="1:8" x14ac:dyDescent="0.2">
      <c r="A1025" s="8" t="s">
        <v>732</v>
      </c>
      <c r="B1025" s="8">
        <v>1587522710</v>
      </c>
      <c r="C1025" s="8" t="s">
        <v>2107</v>
      </c>
      <c r="D1025" s="8">
        <v>0</v>
      </c>
      <c r="E1025" s="8">
        <v>0</v>
      </c>
      <c r="F1025" s="8">
        <v>0</v>
      </c>
      <c r="G1025" s="8">
        <v>0</v>
      </c>
      <c r="H1025" s="8">
        <v>1</v>
      </c>
    </row>
    <row r="1026" spans="1:8" x14ac:dyDescent="0.2">
      <c r="A1026" s="8" t="s">
        <v>734</v>
      </c>
      <c r="B1026" s="8">
        <v>1587772846</v>
      </c>
      <c r="C1026" s="8" t="s">
        <v>2106</v>
      </c>
      <c r="D1026" s="8">
        <v>0</v>
      </c>
      <c r="E1026" s="8">
        <v>0</v>
      </c>
      <c r="F1026" s="8">
        <v>0</v>
      </c>
      <c r="G1026" s="8">
        <v>1</v>
      </c>
      <c r="H1026" s="8">
        <v>0</v>
      </c>
    </row>
    <row r="1027" spans="1:8" x14ac:dyDescent="0.2">
      <c r="A1027" s="8" t="s">
        <v>735</v>
      </c>
      <c r="B1027" s="8">
        <v>1588144389</v>
      </c>
      <c r="C1027" s="8" t="s">
        <v>2107</v>
      </c>
      <c r="D1027" s="8">
        <v>0</v>
      </c>
      <c r="E1027" s="8">
        <v>0</v>
      </c>
      <c r="F1027" s="8">
        <v>0</v>
      </c>
      <c r="G1027" s="8">
        <v>0</v>
      </c>
      <c r="H1027" s="8">
        <v>1</v>
      </c>
    </row>
    <row r="1028" spans="1:8" x14ac:dyDescent="0.2">
      <c r="A1028" s="8" t="s">
        <v>1644</v>
      </c>
      <c r="B1028" s="8">
        <v>1589511147</v>
      </c>
      <c r="C1028" s="8" t="s">
        <v>2107</v>
      </c>
      <c r="D1028" s="8">
        <v>1</v>
      </c>
      <c r="E1028" s="8">
        <v>0</v>
      </c>
      <c r="F1028" s="8">
        <v>0</v>
      </c>
      <c r="G1028" s="8">
        <v>1</v>
      </c>
      <c r="H1028" s="8">
        <v>1</v>
      </c>
    </row>
    <row r="1029" spans="1:8" x14ac:dyDescent="0.2">
      <c r="A1029" s="8" t="s">
        <v>2216</v>
      </c>
      <c r="B1029" s="8">
        <v>1589204534</v>
      </c>
      <c r="C1029" s="8" t="s">
        <v>2107</v>
      </c>
      <c r="D1029" s="8">
        <v>0</v>
      </c>
      <c r="E1029" s="8">
        <v>0</v>
      </c>
      <c r="F1029" s="8">
        <v>0</v>
      </c>
      <c r="G1029" s="8">
        <v>1</v>
      </c>
      <c r="H1029" s="8">
        <v>1</v>
      </c>
    </row>
    <row r="1030" spans="1:8" x14ac:dyDescent="0.2">
      <c r="A1030" s="8" t="s">
        <v>1645</v>
      </c>
      <c r="B1030" s="8">
        <v>1588589431</v>
      </c>
      <c r="C1030" s="8" t="s">
        <v>2107</v>
      </c>
      <c r="D1030" s="8">
        <v>0</v>
      </c>
      <c r="E1030" s="8">
        <v>0</v>
      </c>
      <c r="F1030" s="8">
        <v>0</v>
      </c>
      <c r="G1030" s="8">
        <v>1</v>
      </c>
      <c r="H1030" s="8">
        <v>1</v>
      </c>
    </row>
    <row r="1031" spans="1:8" x14ac:dyDescent="0.2">
      <c r="A1031" s="8" t="s">
        <v>736</v>
      </c>
      <c r="B1031" s="8">
        <v>1589511043</v>
      </c>
      <c r="C1031" s="8" t="s">
        <v>2107</v>
      </c>
      <c r="D1031" s="8">
        <v>1</v>
      </c>
      <c r="E1031" s="8">
        <v>0</v>
      </c>
      <c r="F1031" s="8">
        <v>0</v>
      </c>
      <c r="G1031" s="8">
        <v>1</v>
      </c>
      <c r="H1031" s="8">
        <v>1</v>
      </c>
    </row>
    <row r="1032" spans="1:8" x14ac:dyDescent="0.2">
      <c r="A1032" s="8" t="s">
        <v>737</v>
      </c>
      <c r="B1032" s="8">
        <v>1589511326</v>
      </c>
      <c r="C1032" s="8" t="s">
        <v>2107</v>
      </c>
      <c r="D1032" s="8">
        <v>1</v>
      </c>
      <c r="E1032" s="8">
        <v>0</v>
      </c>
      <c r="F1032" s="8">
        <v>0</v>
      </c>
      <c r="G1032" s="8">
        <v>1</v>
      </c>
      <c r="H1032" s="8">
        <v>1</v>
      </c>
    </row>
    <row r="1033" spans="1:8" x14ac:dyDescent="0.2">
      <c r="A1033" s="8" t="s">
        <v>738</v>
      </c>
      <c r="B1033" s="8">
        <v>1589505363</v>
      </c>
      <c r="C1033" s="8" t="s">
        <v>2107</v>
      </c>
      <c r="D1033" s="8">
        <v>1</v>
      </c>
      <c r="E1033" s="8">
        <v>0</v>
      </c>
      <c r="F1033" s="8">
        <v>0</v>
      </c>
      <c r="G1033" s="8">
        <v>1</v>
      </c>
      <c r="H1033" s="8">
        <v>1</v>
      </c>
    </row>
    <row r="1034" spans="1:8" x14ac:dyDescent="0.2">
      <c r="A1034" s="8" t="s">
        <v>739</v>
      </c>
      <c r="B1034" s="8">
        <v>1589462414</v>
      </c>
      <c r="C1034" s="8" t="s">
        <v>2107</v>
      </c>
      <c r="D1034" s="8">
        <v>1</v>
      </c>
      <c r="E1034" s="8">
        <v>0</v>
      </c>
      <c r="F1034" s="8">
        <v>0</v>
      </c>
      <c r="G1034" s="8">
        <v>1</v>
      </c>
      <c r="H1034" s="8">
        <v>1</v>
      </c>
    </row>
    <row r="1035" spans="1:8" x14ac:dyDescent="0.2">
      <c r="A1035" s="8" t="s">
        <v>740</v>
      </c>
      <c r="B1035" s="8">
        <v>1587869500</v>
      </c>
      <c r="C1035" s="8" t="s">
        <v>2107</v>
      </c>
      <c r="D1035" s="8">
        <v>0</v>
      </c>
      <c r="E1035" s="8">
        <v>0</v>
      </c>
      <c r="F1035" s="8">
        <v>0</v>
      </c>
      <c r="G1035" s="8">
        <v>1</v>
      </c>
      <c r="H1035" s="8">
        <v>1</v>
      </c>
    </row>
    <row r="1036" spans="1:8" x14ac:dyDescent="0.2">
      <c r="A1036" s="8" t="s">
        <v>741</v>
      </c>
      <c r="B1036" s="8">
        <v>1589523058</v>
      </c>
      <c r="C1036" s="8" t="s">
        <v>2107</v>
      </c>
      <c r="D1036" s="8">
        <v>1</v>
      </c>
      <c r="E1036" s="8">
        <v>1</v>
      </c>
      <c r="F1036" s="8">
        <v>0</v>
      </c>
      <c r="G1036" s="8">
        <v>1</v>
      </c>
      <c r="H1036" s="8">
        <v>1</v>
      </c>
    </row>
    <row r="1037" spans="1:8" x14ac:dyDescent="0.2">
      <c r="A1037" s="8" t="s">
        <v>2179</v>
      </c>
      <c r="B1037" s="8">
        <v>1589523079</v>
      </c>
      <c r="C1037" s="8" t="s">
        <v>2107</v>
      </c>
      <c r="D1037" s="8">
        <v>1</v>
      </c>
      <c r="E1037" s="8">
        <v>1</v>
      </c>
      <c r="F1037" s="8">
        <v>0</v>
      </c>
      <c r="G1037" s="8">
        <v>1</v>
      </c>
      <c r="H1037" s="8">
        <v>1</v>
      </c>
    </row>
    <row r="1038" spans="1:8" x14ac:dyDescent="0.2">
      <c r="A1038" s="8" t="s">
        <v>1646</v>
      </c>
      <c r="B1038" s="8">
        <v>1589519578</v>
      </c>
      <c r="C1038" s="8" t="s">
        <v>2107</v>
      </c>
      <c r="D1038" s="8">
        <v>1</v>
      </c>
      <c r="E1038" s="8">
        <v>0</v>
      </c>
      <c r="F1038" s="8">
        <v>0</v>
      </c>
      <c r="G1038" s="8">
        <v>1</v>
      </c>
      <c r="H1038" s="8">
        <v>1</v>
      </c>
    </row>
    <row r="1039" spans="1:8" x14ac:dyDescent="0.2">
      <c r="A1039" s="8" t="s">
        <v>742</v>
      </c>
      <c r="B1039" s="8">
        <v>1587521970</v>
      </c>
      <c r="C1039" s="8" t="s">
        <v>2107</v>
      </c>
      <c r="D1039" s="8">
        <v>0</v>
      </c>
      <c r="E1039" s="8">
        <v>0</v>
      </c>
      <c r="F1039" s="8">
        <v>0</v>
      </c>
      <c r="G1039" s="8">
        <v>0</v>
      </c>
      <c r="H1039" s="8">
        <v>1</v>
      </c>
    </row>
    <row r="1040" spans="1:8" x14ac:dyDescent="0.2">
      <c r="A1040" s="8" t="s">
        <v>743</v>
      </c>
      <c r="B1040" s="8">
        <v>1589471500</v>
      </c>
      <c r="C1040" s="8" t="s">
        <v>2107</v>
      </c>
      <c r="D1040" s="8">
        <v>1</v>
      </c>
      <c r="E1040" s="8">
        <v>0</v>
      </c>
      <c r="F1040" s="8">
        <v>0</v>
      </c>
      <c r="G1040" s="8">
        <v>1</v>
      </c>
      <c r="H1040" s="8">
        <v>1</v>
      </c>
    </row>
    <row r="1041" spans="1:8" x14ac:dyDescent="0.2">
      <c r="A1041" s="8" t="s">
        <v>744</v>
      </c>
      <c r="B1041" s="8">
        <v>1589519916</v>
      </c>
      <c r="C1041" s="8" t="s">
        <v>2107</v>
      </c>
      <c r="D1041" s="8">
        <v>1</v>
      </c>
      <c r="E1041" s="8">
        <v>0</v>
      </c>
      <c r="F1041" s="8">
        <v>0</v>
      </c>
      <c r="G1041" s="8">
        <v>1</v>
      </c>
      <c r="H1041" s="8">
        <v>1</v>
      </c>
    </row>
    <row r="1042" spans="1:8" x14ac:dyDescent="0.2">
      <c r="A1042" s="8" t="s">
        <v>745</v>
      </c>
      <c r="B1042" s="8">
        <v>1589520651</v>
      </c>
      <c r="C1042" s="8" t="s">
        <v>2107</v>
      </c>
      <c r="D1042" s="8">
        <v>1</v>
      </c>
      <c r="E1042" s="8">
        <v>0</v>
      </c>
      <c r="F1042" s="8">
        <v>0</v>
      </c>
      <c r="G1042" s="8">
        <v>1</v>
      </c>
      <c r="H1042" s="8">
        <v>1</v>
      </c>
    </row>
    <row r="1043" spans="1:8" x14ac:dyDescent="0.2">
      <c r="A1043" s="8" t="s">
        <v>746</v>
      </c>
      <c r="B1043" s="8">
        <v>1589511593</v>
      </c>
      <c r="C1043" s="8" t="s">
        <v>2107</v>
      </c>
      <c r="D1043" s="8">
        <v>1</v>
      </c>
      <c r="E1043" s="8">
        <v>0</v>
      </c>
      <c r="F1043" s="8">
        <v>0</v>
      </c>
      <c r="G1043" s="8">
        <v>1</v>
      </c>
      <c r="H1043" s="8">
        <v>1</v>
      </c>
    </row>
    <row r="1044" spans="1:8" x14ac:dyDescent="0.2">
      <c r="A1044" s="8" t="s">
        <v>747</v>
      </c>
      <c r="B1044" s="8">
        <v>1589523180</v>
      </c>
      <c r="C1044" s="8" t="s">
        <v>2107</v>
      </c>
      <c r="D1044" s="8">
        <v>1</v>
      </c>
      <c r="E1044" s="8">
        <v>1</v>
      </c>
      <c r="F1044" s="8">
        <v>0</v>
      </c>
      <c r="G1044" s="8">
        <v>1</v>
      </c>
      <c r="H1044" s="8">
        <v>1</v>
      </c>
    </row>
    <row r="1045" spans="1:8" x14ac:dyDescent="0.2">
      <c r="A1045" s="8" t="s">
        <v>748</v>
      </c>
      <c r="B1045" s="8">
        <v>1589523039</v>
      </c>
      <c r="C1045" s="8" t="s">
        <v>2107</v>
      </c>
      <c r="D1045" s="8">
        <v>1</v>
      </c>
      <c r="E1045" s="8">
        <v>1</v>
      </c>
      <c r="F1045" s="8">
        <v>0</v>
      </c>
      <c r="G1045" s="8">
        <v>1</v>
      </c>
      <c r="H1045" s="8">
        <v>1</v>
      </c>
    </row>
    <row r="1046" spans="1:8" x14ac:dyDescent="0.2">
      <c r="A1046" s="8" t="s">
        <v>749</v>
      </c>
      <c r="B1046" s="8">
        <v>1589506123</v>
      </c>
      <c r="C1046" s="8" t="s">
        <v>2107</v>
      </c>
      <c r="D1046" s="8">
        <v>1</v>
      </c>
      <c r="E1046" s="8">
        <v>0</v>
      </c>
      <c r="F1046" s="8">
        <v>0</v>
      </c>
      <c r="G1046" s="8">
        <v>1</v>
      </c>
      <c r="H1046" s="8">
        <v>1</v>
      </c>
    </row>
    <row r="1047" spans="1:8" x14ac:dyDescent="0.2">
      <c r="A1047" s="8" t="s">
        <v>750</v>
      </c>
      <c r="B1047" s="8">
        <v>1589510489</v>
      </c>
      <c r="C1047" s="8" t="s">
        <v>2107</v>
      </c>
      <c r="D1047" s="8">
        <v>1</v>
      </c>
      <c r="E1047" s="8">
        <v>0</v>
      </c>
      <c r="F1047" s="8">
        <v>0</v>
      </c>
      <c r="G1047" s="8">
        <v>1</v>
      </c>
      <c r="H1047" s="8">
        <v>1</v>
      </c>
    </row>
    <row r="1048" spans="1:8" x14ac:dyDescent="0.2">
      <c r="A1048" s="8" t="s">
        <v>751</v>
      </c>
      <c r="B1048" s="8">
        <v>1589510235</v>
      </c>
      <c r="C1048" s="8" t="s">
        <v>2107</v>
      </c>
      <c r="D1048" s="8">
        <v>1</v>
      </c>
      <c r="E1048" s="8">
        <v>0</v>
      </c>
      <c r="F1048" s="8">
        <v>0</v>
      </c>
      <c r="G1048" s="8">
        <v>1</v>
      </c>
      <c r="H1048" s="8">
        <v>1</v>
      </c>
    </row>
    <row r="1049" spans="1:8" x14ac:dyDescent="0.2">
      <c r="A1049" s="8" t="s">
        <v>752</v>
      </c>
      <c r="B1049" s="8">
        <v>1589377513</v>
      </c>
      <c r="C1049" s="8" t="s">
        <v>2107</v>
      </c>
      <c r="D1049" s="8">
        <v>1</v>
      </c>
      <c r="E1049" s="8">
        <v>0</v>
      </c>
      <c r="F1049" s="8">
        <v>0</v>
      </c>
      <c r="G1049" s="8">
        <v>1</v>
      </c>
      <c r="H1049" s="8">
        <v>1</v>
      </c>
    </row>
    <row r="1050" spans="1:8" x14ac:dyDescent="0.2">
      <c r="A1050" s="8" t="s">
        <v>753</v>
      </c>
      <c r="B1050" s="8">
        <v>1589473273</v>
      </c>
      <c r="C1050" s="8" t="s">
        <v>2107</v>
      </c>
      <c r="D1050" s="8">
        <v>1</v>
      </c>
      <c r="E1050" s="8">
        <v>0</v>
      </c>
      <c r="F1050" s="8">
        <v>0</v>
      </c>
      <c r="G1050" s="8">
        <v>1</v>
      </c>
      <c r="H1050" s="8">
        <v>1</v>
      </c>
    </row>
    <row r="1051" spans="1:8" x14ac:dyDescent="0.2">
      <c r="A1051" s="8" t="s">
        <v>754</v>
      </c>
      <c r="B1051" s="8">
        <v>1589510434</v>
      </c>
      <c r="C1051" s="8" t="s">
        <v>2107</v>
      </c>
      <c r="D1051" s="8">
        <v>1</v>
      </c>
      <c r="E1051" s="8">
        <v>0</v>
      </c>
      <c r="F1051" s="8">
        <v>0</v>
      </c>
      <c r="G1051" s="8">
        <v>1</v>
      </c>
      <c r="H1051" s="8">
        <v>1</v>
      </c>
    </row>
    <row r="1052" spans="1:8" x14ac:dyDescent="0.2">
      <c r="A1052" s="8" t="s">
        <v>755</v>
      </c>
      <c r="B1052" s="8">
        <v>1589512947</v>
      </c>
      <c r="C1052" s="8" t="s">
        <v>2107</v>
      </c>
      <c r="D1052" s="8">
        <v>1</v>
      </c>
      <c r="E1052" s="8">
        <v>0</v>
      </c>
      <c r="F1052" s="8">
        <v>0</v>
      </c>
      <c r="G1052" s="8">
        <v>1</v>
      </c>
      <c r="H1052" s="8">
        <v>1</v>
      </c>
    </row>
    <row r="1053" spans="1:8" x14ac:dyDescent="0.2">
      <c r="A1053" s="8" t="s">
        <v>756</v>
      </c>
      <c r="B1053" s="8">
        <v>1589505155</v>
      </c>
      <c r="C1053" s="8" t="s">
        <v>2107</v>
      </c>
      <c r="D1053" s="8">
        <v>1</v>
      </c>
      <c r="E1053" s="8">
        <v>0</v>
      </c>
      <c r="F1053" s="8">
        <v>0</v>
      </c>
      <c r="G1053" s="8">
        <v>1</v>
      </c>
      <c r="H1053" s="8">
        <v>1</v>
      </c>
    </row>
    <row r="1054" spans="1:8" x14ac:dyDescent="0.2">
      <c r="A1054" s="8" t="s">
        <v>1647</v>
      </c>
      <c r="B1054" s="8">
        <v>1589523070</v>
      </c>
      <c r="C1054" s="8" t="s">
        <v>2107</v>
      </c>
      <c r="D1054" s="8">
        <v>1</v>
      </c>
      <c r="E1054" s="8">
        <v>1</v>
      </c>
      <c r="F1054" s="8">
        <v>0</v>
      </c>
      <c r="G1054" s="8">
        <v>1</v>
      </c>
      <c r="H1054" s="8">
        <v>1</v>
      </c>
    </row>
    <row r="1055" spans="1:8" x14ac:dyDescent="0.2">
      <c r="A1055" s="8" t="s">
        <v>1648</v>
      </c>
      <c r="B1055" s="8">
        <v>1589469110</v>
      </c>
      <c r="C1055" s="8" t="s">
        <v>2107</v>
      </c>
      <c r="D1055" s="8">
        <v>1</v>
      </c>
      <c r="E1055" s="8">
        <v>0</v>
      </c>
      <c r="F1055" s="8">
        <v>0</v>
      </c>
      <c r="G1055" s="8">
        <v>1</v>
      </c>
      <c r="H1055" s="8">
        <v>1</v>
      </c>
    </row>
    <row r="1056" spans="1:8" x14ac:dyDescent="0.2">
      <c r="A1056" s="8" t="s">
        <v>758</v>
      </c>
      <c r="B1056" s="8">
        <v>1587522770</v>
      </c>
      <c r="C1056" s="8" t="s">
        <v>2107</v>
      </c>
      <c r="D1056" s="8">
        <v>0</v>
      </c>
      <c r="E1056" s="8">
        <v>0</v>
      </c>
      <c r="F1056" s="8">
        <v>0</v>
      </c>
      <c r="G1056" s="8">
        <v>0</v>
      </c>
      <c r="H1056" s="8">
        <v>1</v>
      </c>
    </row>
    <row r="1057" spans="1:8" x14ac:dyDescent="0.2">
      <c r="A1057" s="8" t="s">
        <v>1649</v>
      </c>
      <c r="B1057" s="8">
        <v>1589468987</v>
      </c>
      <c r="C1057" s="8" t="s">
        <v>2107</v>
      </c>
      <c r="D1057" s="8">
        <v>1</v>
      </c>
      <c r="E1057" s="8">
        <v>0</v>
      </c>
      <c r="F1057" s="8">
        <v>0</v>
      </c>
      <c r="G1057" s="8">
        <v>1</v>
      </c>
      <c r="H1057" s="8">
        <v>1</v>
      </c>
    </row>
    <row r="1058" spans="1:8" x14ac:dyDescent="0.2">
      <c r="A1058" s="8" t="s">
        <v>1650</v>
      </c>
      <c r="B1058" s="8">
        <v>1589504988</v>
      </c>
      <c r="C1058" s="8" t="s">
        <v>2107</v>
      </c>
      <c r="D1058" s="8">
        <v>1</v>
      </c>
      <c r="E1058" s="8">
        <v>0</v>
      </c>
      <c r="F1058" s="8">
        <v>0</v>
      </c>
      <c r="G1058" s="8">
        <v>1</v>
      </c>
      <c r="H1058" s="8">
        <v>1</v>
      </c>
    </row>
    <row r="1059" spans="1:8" x14ac:dyDescent="0.2">
      <c r="A1059" s="8" t="s">
        <v>1651</v>
      </c>
      <c r="B1059" s="8">
        <v>1589504903</v>
      </c>
      <c r="C1059" s="8" t="s">
        <v>2107</v>
      </c>
      <c r="D1059" s="8">
        <v>1</v>
      </c>
      <c r="E1059" s="8">
        <v>0</v>
      </c>
      <c r="F1059" s="8">
        <v>0</v>
      </c>
      <c r="G1059" s="8">
        <v>1</v>
      </c>
      <c r="H1059" s="8">
        <v>1</v>
      </c>
    </row>
    <row r="1060" spans="1:8" x14ac:dyDescent="0.2">
      <c r="A1060" s="8" t="s">
        <v>759</v>
      </c>
      <c r="B1060" s="8">
        <v>1589510325</v>
      </c>
      <c r="C1060" s="8" t="s">
        <v>2107</v>
      </c>
      <c r="D1060" s="8">
        <v>1</v>
      </c>
      <c r="E1060" s="8">
        <v>0</v>
      </c>
      <c r="F1060" s="8">
        <v>0</v>
      </c>
      <c r="G1060" s="8">
        <v>1</v>
      </c>
      <c r="H1060" s="8">
        <v>1</v>
      </c>
    </row>
    <row r="1061" spans="1:8" x14ac:dyDescent="0.2">
      <c r="A1061" s="8" t="s">
        <v>1652</v>
      </c>
      <c r="B1061" s="8">
        <v>1589519635</v>
      </c>
      <c r="C1061" s="8" t="s">
        <v>2107</v>
      </c>
      <c r="D1061" s="8">
        <v>1</v>
      </c>
      <c r="E1061" s="8">
        <v>0</v>
      </c>
      <c r="F1061" s="8">
        <v>0</v>
      </c>
      <c r="G1061" s="8">
        <v>1</v>
      </c>
      <c r="H1061" s="8">
        <v>1</v>
      </c>
    </row>
    <row r="1062" spans="1:8" x14ac:dyDescent="0.2">
      <c r="A1062" s="8" t="s">
        <v>760</v>
      </c>
      <c r="B1062" s="8">
        <v>1589505948</v>
      </c>
      <c r="C1062" s="8" t="s">
        <v>2107</v>
      </c>
      <c r="D1062" s="8">
        <v>1</v>
      </c>
      <c r="E1062" s="8">
        <v>0</v>
      </c>
      <c r="F1062" s="8">
        <v>0</v>
      </c>
      <c r="G1062" s="8">
        <v>1</v>
      </c>
      <c r="H1062" s="8">
        <v>1</v>
      </c>
    </row>
    <row r="1063" spans="1:8" x14ac:dyDescent="0.2">
      <c r="A1063" s="8" t="s">
        <v>1653</v>
      </c>
      <c r="B1063" s="8">
        <v>1589504242</v>
      </c>
      <c r="C1063" s="8" t="s">
        <v>2107</v>
      </c>
      <c r="D1063" s="8">
        <v>1</v>
      </c>
      <c r="E1063" s="8">
        <v>0</v>
      </c>
      <c r="F1063" s="8">
        <v>0</v>
      </c>
      <c r="G1063" s="8">
        <v>1</v>
      </c>
      <c r="H1063" s="8">
        <v>1</v>
      </c>
    </row>
    <row r="1064" spans="1:8" x14ac:dyDescent="0.2">
      <c r="A1064" s="8" t="s">
        <v>761</v>
      </c>
      <c r="B1064" s="8">
        <v>1589465105</v>
      </c>
      <c r="C1064" s="8" t="s">
        <v>2107</v>
      </c>
      <c r="D1064" s="8">
        <v>1</v>
      </c>
      <c r="E1064" s="8">
        <v>0</v>
      </c>
      <c r="F1064" s="8">
        <v>0</v>
      </c>
      <c r="G1064" s="8">
        <v>1</v>
      </c>
      <c r="H1064" s="8">
        <v>1</v>
      </c>
    </row>
    <row r="1065" spans="1:8" x14ac:dyDescent="0.2">
      <c r="A1065" s="8" t="s">
        <v>762</v>
      </c>
      <c r="B1065" s="8">
        <v>1589510982</v>
      </c>
      <c r="C1065" s="8" t="s">
        <v>2107</v>
      </c>
      <c r="D1065" s="8">
        <v>1</v>
      </c>
      <c r="E1065" s="8">
        <v>0</v>
      </c>
      <c r="F1065" s="8">
        <v>0</v>
      </c>
      <c r="G1065" s="8">
        <v>1</v>
      </c>
      <c r="H1065" s="8">
        <v>1</v>
      </c>
    </row>
    <row r="1066" spans="1:8" x14ac:dyDescent="0.2">
      <c r="A1066" s="8" t="s">
        <v>763</v>
      </c>
      <c r="B1066" s="8">
        <v>1589510198</v>
      </c>
      <c r="C1066" s="8" t="s">
        <v>2107</v>
      </c>
      <c r="D1066" s="8">
        <v>1</v>
      </c>
      <c r="E1066" s="8">
        <v>0</v>
      </c>
      <c r="F1066" s="8">
        <v>0</v>
      </c>
      <c r="G1066" s="8">
        <v>1</v>
      </c>
      <c r="H1066" s="8">
        <v>1</v>
      </c>
    </row>
    <row r="1067" spans="1:8" x14ac:dyDescent="0.2">
      <c r="A1067" s="8" t="s">
        <v>1654</v>
      </c>
      <c r="B1067" s="8">
        <v>1589505827</v>
      </c>
      <c r="C1067" s="8" t="s">
        <v>2107</v>
      </c>
      <c r="D1067" s="8">
        <v>1</v>
      </c>
      <c r="E1067" s="8">
        <v>0</v>
      </c>
      <c r="F1067" s="8">
        <v>0</v>
      </c>
      <c r="G1067" s="8">
        <v>1</v>
      </c>
      <c r="H1067" s="8">
        <v>1</v>
      </c>
    </row>
    <row r="1068" spans="1:8" x14ac:dyDescent="0.2">
      <c r="A1068" s="8" t="s">
        <v>764</v>
      </c>
      <c r="B1068" s="8">
        <v>1587523188</v>
      </c>
      <c r="C1068" s="8" t="s">
        <v>2107</v>
      </c>
      <c r="D1068" s="8">
        <v>0</v>
      </c>
      <c r="E1068" s="8">
        <v>0</v>
      </c>
      <c r="F1068" s="8">
        <v>0</v>
      </c>
      <c r="G1068" s="8">
        <v>0</v>
      </c>
      <c r="H1068" s="8">
        <v>1</v>
      </c>
    </row>
    <row r="1069" spans="1:8" x14ac:dyDescent="0.2">
      <c r="A1069" s="8" t="s">
        <v>765</v>
      </c>
      <c r="B1069" s="8">
        <v>1589505710</v>
      </c>
      <c r="C1069" s="8" t="s">
        <v>2107</v>
      </c>
      <c r="D1069" s="8">
        <v>1</v>
      </c>
      <c r="E1069" s="8">
        <v>0</v>
      </c>
      <c r="F1069" s="8">
        <v>0</v>
      </c>
      <c r="G1069" s="8">
        <v>1</v>
      </c>
      <c r="H1069" s="8">
        <v>1</v>
      </c>
    </row>
    <row r="1070" spans="1:8" x14ac:dyDescent="0.2">
      <c r="A1070" s="8" t="s">
        <v>766</v>
      </c>
      <c r="B1070" s="8">
        <v>1589505933</v>
      </c>
      <c r="C1070" s="8" t="s">
        <v>2107</v>
      </c>
      <c r="D1070" s="8">
        <v>1</v>
      </c>
      <c r="E1070" s="8">
        <v>0</v>
      </c>
      <c r="F1070" s="8">
        <v>0</v>
      </c>
      <c r="G1070" s="8">
        <v>1</v>
      </c>
      <c r="H1070" s="8">
        <v>1</v>
      </c>
    </row>
    <row r="1071" spans="1:8" x14ac:dyDescent="0.2">
      <c r="A1071" s="8" t="s">
        <v>767</v>
      </c>
      <c r="B1071" s="8">
        <v>1589510425</v>
      </c>
      <c r="C1071" s="8" t="s">
        <v>2107</v>
      </c>
      <c r="D1071" s="8">
        <v>1</v>
      </c>
      <c r="E1071" s="8">
        <v>0</v>
      </c>
      <c r="F1071" s="8">
        <v>0</v>
      </c>
      <c r="G1071" s="8">
        <v>1</v>
      </c>
      <c r="H1071" s="8">
        <v>1</v>
      </c>
    </row>
    <row r="1072" spans="1:8" x14ac:dyDescent="0.2">
      <c r="A1072" s="8" t="s">
        <v>768</v>
      </c>
      <c r="B1072" s="8">
        <v>1589504797</v>
      </c>
      <c r="C1072" s="8" t="s">
        <v>2107</v>
      </c>
      <c r="D1072" s="8">
        <v>1</v>
      </c>
      <c r="E1072" s="8">
        <v>0</v>
      </c>
      <c r="F1072" s="8">
        <v>0</v>
      </c>
      <c r="G1072" s="8">
        <v>1</v>
      </c>
      <c r="H1072" s="8">
        <v>1</v>
      </c>
    </row>
    <row r="1073" spans="1:8" x14ac:dyDescent="0.2">
      <c r="A1073" s="8" t="s">
        <v>769</v>
      </c>
      <c r="B1073" s="8">
        <v>1589511037</v>
      </c>
      <c r="C1073" s="8" t="s">
        <v>2107</v>
      </c>
      <c r="D1073" s="8">
        <v>1</v>
      </c>
      <c r="E1073" s="8">
        <v>0</v>
      </c>
      <c r="F1073" s="8">
        <v>0</v>
      </c>
      <c r="G1073" s="8">
        <v>1</v>
      </c>
      <c r="H1073" s="8">
        <v>1</v>
      </c>
    </row>
    <row r="1074" spans="1:8" x14ac:dyDescent="0.2">
      <c r="A1074" s="8" t="s">
        <v>1656</v>
      </c>
      <c r="B1074" s="8">
        <v>1589505227</v>
      </c>
      <c r="C1074" s="8" t="s">
        <v>2107</v>
      </c>
      <c r="D1074" s="8">
        <v>1</v>
      </c>
      <c r="E1074" s="8">
        <v>0</v>
      </c>
      <c r="F1074" s="8">
        <v>0</v>
      </c>
      <c r="G1074" s="8">
        <v>1</v>
      </c>
      <c r="H1074" s="8">
        <v>1</v>
      </c>
    </row>
    <row r="1075" spans="1:8" x14ac:dyDescent="0.2">
      <c r="A1075" s="8" t="s">
        <v>770</v>
      </c>
      <c r="B1075" s="8">
        <v>1589505926</v>
      </c>
      <c r="C1075" s="8" t="s">
        <v>2107</v>
      </c>
      <c r="D1075" s="8">
        <v>1</v>
      </c>
      <c r="E1075" s="8">
        <v>0</v>
      </c>
      <c r="F1075" s="8">
        <v>0</v>
      </c>
      <c r="G1075" s="8">
        <v>1</v>
      </c>
      <c r="H1075" s="8">
        <v>1</v>
      </c>
    </row>
    <row r="1076" spans="1:8" x14ac:dyDescent="0.2">
      <c r="A1076" s="8" t="s">
        <v>771</v>
      </c>
      <c r="B1076" s="8">
        <v>1589294821</v>
      </c>
      <c r="C1076" s="8" t="s">
        <v>2107</v>
      </c>
      <c r="D1076" s="8">
        <v>1</v>
      </c>
      <c r="E1076" s="8">
        <v>0</v>
      </c>
      <c r="F1076" s="8">
        <v>0</v>
      </c>
      <c r="G1076" s="8">
        <v>1</v>
      </c>
      <c r="H1076" s="8">
        <v>1</v>
      </c>
    </row>
    <row r="1077" spans="1:8" x14ac:dyDescent="0.2">
      <c r="A1077" s="8" t="s">
        <v>2227</v>
      </c>
      <c r="B1077" s="8">
        <v>1589511494</v>
      </c>
      <c r="C1077" s="8" t="s">
        <v>2107</v>
      </c>
      <c r="D1077" s="8">
        <v>1</v>
      </c>
      <c r="E1077" s="8">
        <v>0</v>
      </c>
      <c r="F1077" s="8">
        <v>0</v>
      </c>
      <c r="G1077" s="8">
        <v>1</v>
      </c>
      <c r="H1077" s="8">
        <v>1</v>
      </c>
    </row>
    <row r="1078" spans="1:8" x14ac:dyDescent="0.2">
      <c r="A1078" s="8" t="s">
        <v>772</v>
      </c>
      <c r="B1078" s="8">
        <v>1589504416</v>
      </c>
      <c r="C1078" s="8" t="s">
        <v>2107</v>
      </c>
      <c r="D1078" s="8">
        <v>1</v>
      </c>
      <c r="E1078" s="8">
        <v>0</v>
      </c>
      <c r="F1078" s="8">
        <v>0</v>
      </c>
      <c r="G1078" s="8">
        <v>1</v>
      </c>
      <c r="H1078" s="8">
        <v>1</v>
      </c>
    </row>
    <row r="1079" spans="1:8" x14ac:dyDescent="0.2">
      <c r="A1079" s="8" t="s">
        <v>773</v>
      </c>
      <c r="B1079" s="8">
        <v>1589505227</v>
      </c>
      <c r="C1079" s="8" t="s">
        <v>2107</v>
      </c>
      <c r="D1079" s="8">
        <v>1</v>
      </c>
      <c r="E1079" s="8">
        <v>0</v>
      </c>
      <c r="F1079" s="8">
        <v>0</v>
      </c>
      <c r="G1079" s="8">
        <v>1</v>
      </c>
      <c r="H1079" s="8">
        <v>1</v>
      </c>
    </row>
    <row r="1080" spans="1:8" x14ac:dyDescent="0.2">
      <c r="A1080" s="8" t="s">
        <v>2209</v>
      </c>
      <c r="B1080" s="8">
        <v>1589504737</v>
      </c>
      <c r="C1080" s="8" t="s">
        <v>2107</v>
      </c>
      <c r="D1080" s="8">
        <v>1</v>
      </c>
      <c r="E1080" s="8">
        <v>0</v>
      </c>
      <c r="F1080" s="8">
        <v>0</v>
      </c>
      <c r="G1080" s="8">
        <v>1</v>
      </c>
      <c r="H1080" s="8">
        <v>1</v>
      </c>
    </row>
    <row r="1081" spans="1:8" x14ac:dyDescent="0.2">
      <c r="A1081" s="8" t="s">
        <v>1658</v>
      </c>
      <c r="B1081" s="8">
        <v>1587523012</v>
      </c>
      <c r="C1081" s="8" t="s">
        <v>2107</v>
      </c>
      <c r="D1081" s="8">
        <v>0</v>
      </c>
      <c r="E1081" s="8">
        <v>0</v>
      </c>
      <c r="F1081" s="8">
        <v>0</v>
      </c>
      <c r="G1081" s="8">
        <v>0</v>
      </c>
      <c r="H1081" s="8">
        <v>1</v>
      </c>
    </row>
    <row r="1082" spans="1:8" x14ac:dyDescent="0.2">
      <c r="A1082" s="8" t="s">
        <v>775</v>
      </c>
      <c r="B1082" s="8">
        <v>1589506427</v>
      </c>
      <c r="C1082" s="8" t="s">
        <v>2107</v>
      </c>
      <c r="D1082" s="8">
        <v>1</v>
      </c>
      <c r="E1082" s="8">
        <v>0</v>
      </c>
      <c r="F1082" s="8">
        <v>0</v>
      </c>
      <c r="G1082" s="8">
        <v>1</v>
      </c>
      <c r="H1082" s="8">
        <v>1</v>
      </c>
    </row>
    <row r="1083" spans="1:8" x14ac:dyDescent="0.2">
      <c r="A1083" s="8" t="s">
        <v>1659</v>
      </c>
      <c r="B1083" s="8">
        <v>1588899520</v>
      </c>
      <c r="C1083" s="8" t="s">
        <v>2107</v>
      </c>
      <c r="D1083" s="8">
        <v>0</v>
      </c>
      <c r="E1083" s="8">
        <v>0</v>
      </c>
      <c r="F1083" s="8">
        <v>0</v>
      </c>
      <c r="G1083" s="8">
        <v>1</v>
      </c>
      <c r="H1083" s="8">
        <v>1</v>
      </c>
    </row>
    <row r="1084" spans="1:8" x14ac:dyDescent="0.2">
      <c r="A1084" s="8" t="s">
        <v>776</v>
      </c>
      <c r="B1084" s="8">
        <v>1589471581</v>
      </c>
      <c r="C1084" s="8" t="s">
        <v>2107</v>
      </c>
      <c r="D1084" s="8">
        <v>1</v>
      </c>
      <c r="E1084" s="8">
        <v>0</v>
      </c>
      <c r="F1084" s="8">
        <v>0</v>
      </c>
      <c r="G1084" s="8">
        <v>1</v>
      </c>
      <c r="H1084" s="8">
        <v>1</v>
      </c>
    </row>
    <row r="1085" spans="1:8" x14ac:dyDescent="0.2">
      <c r="A1085" s="8" t="s">
        <v>777</v>
      </c>
      <c r="B1085" s="8">
        <v>1589523109</v>
      </c>
      <c r="C1085" s="8" t="s">
        <v>2107</v>
      </c>
      <c r="D1085" s="8">
        <v>1</v>
      </c>
      <c r="E1085" s="8">
        <v>1</v>
      </c>
      <c r="F1085" s="8">
        <v>0</v>
      </c>
      <c r="G1085" s="8">
        <v>1</v>
      </c>
      <c r="H1085" s="8">
        <v>1</v>
      </c>
    </row>
    <row r="1086" spans="1:8" x14ac:dyDescent="0.2">
      <c r="A1086" s="8" t="s">
        <v>778</v>
      </c>
      <c r="B1086" s="8">
        <v>1589505918</v>
      </c>
      <c r="C1086" s="8" t="s">
        <v>2107</v>
      </c>
      <c r="D1086" s="8">
        <v>1</v>
      </c>
      <c r="E1086" s="8">
        <v>0</v>
      </c>
      <c r="F1086" s="8">
        <v>0</v>
      </c>
      <c r="G1086" s="8">
        <v>1</v>
      </c>
      <c r="H1086" s="8">
        <v>1</v>
      </c>
    </row>
    <row r="1087" spans="1:8" x14ac:dyDescent="0.2">
      <c r="A1087" s="8" t="s">
        <v>779</v>
      </c>
      <c r="B1087" s="8">
        <v>1589489079</v>
      </c>
      <c r="C1087" s="8" t="s">
        <v>2107</v>
      </c>
      <c r="D1087" s="8">
        <v>1</v>
      </c>
      <c r="E1087" s="8">
        <v>0</v>
      </c>
      <c r="F1087" s="8">
        <v>0</v>
      </c>
      <c r="G1087" s="8">
        <v>1</v>
      </c>
      <c r="H1087" s="8">
        <v>1</v>
      </c>
    </row>
    <row r="1088" spans="1:8" x14ac:dyDescent="0.2">
      <c r="A1088" s="8" t="s">
        <v>780</v>
      </c>
      <c r="B1088" s="8">
        <v>1589509667</v>
      </c>
      <c r="C1088" s="8" t="s">
        <v>2107</v>
      </c>
      <c r="D1088" s="8">
        <v>1</v>
      </c>
      <c r="E1088" s="8">
        <v>0</v>
      </c>
      <c r="F1088" s="8">
        <v>0</v>
      </c>
      <c r="G1088" s="8">
        <v>1</v>
      </c>
      <c r="H1088" s="8">
        <v>1</v>
      </c>
    </row>
    <row r="1089" spans="1:8" x14ac:dyDescent="0.2">
      <c r="A1089" s="8" t="s">
        <v>781</v>
      </c>
      <c r="B1089" s="8">
        <v>1589510812</v>
      </c>
      <c r="C1089" s="8" t="s">
        <v>2107</v>
      </c>
      <c r="D1089" s="8">
        <v>1</v>
      </c>
      <c r="E1089" s="8">
        <v>0</v>
      </c>
      <c r="F1089" s="8">
        <v>0</v>
      </c>
      <c r="G1089" s="8">
        <v>1</v>
      </c>
      <c r="H1089" s="8">
        <v>1</v>
      </c>
    </row>
    <row r="1090" spans="1:8" x14ac:dyDescent="0.2">
      <c r="A1090" s="8" t="s">
        <v>782</v>
      </c>
      <c r="B1090" s="8">
        <v>1589510847</v>
      </c>
      <c r="C1090" s="8" t="s">
        <v>2107</v>
      </c>
      <c r="D1090" s="8">
        <v>1</v>
      </c>
      <c r="E1090" s="8">
        <v>0</v>
      </c>
      <c r="F1090" s="8">
        <v>0</v>
      </c>
      <c r="G1090" s="8">
        <v>1</v>
      </c>
      <c r="H1090" s="8">
        <v>1</v>
      </c>
    </row>
    <row r="1091" spans="1:8" x14ac:dyDescent="0.2">
      <c r="A1091" s="8" t="s">
        <v>783</v>
      </c>
      <c r="B1091" s="8">
        <v>1589523080</v>
      </c>
      <c r="C1091" s="8" t="s">
        <v>2107</v>
      </c>
      <c r="D1091" s="8">
        <v>1</v>
      </c>
      <c r="E1091" s="8">
        <v>1</v>
      </c>
      <c r="F1091" s="8">
        <v>0</v>
      </c>
      <c r="G1091" s="8">
        <v>1</v>
      </c>
      <c r="H1091" s="8">
        <v>1</v>
      </c>
    </row>
    <row r="1092" spans="1:8" x14ac:dyDescent="0.2">
      <c r="A1092" s="8" t="s">
        <v>1914</v>
      </c>
      <c r="B1092" s="8">
        <v>1587725263</v>
      </c>
      <c r="C1092" s="8" t="s">
        <v>2107</v>
      </c>
      <c r="D1092" s="8">
        <v>0</v>
      </c>
      <c r="E1092" s="8">
        <v>0</v>
      </c>
      <c r="F1092" s="8">
        <v>0</v>
      </c>
      <c r="G1092" s="8">
        <v>1</v>
      </c>
      <c r="H1092" s="8">
        <v>1</v>
      </c>
    </row>
    <row r="1093" spans="1:8" x14ac:dyDescent="0.2">
      <c r="A1093" s="8" t="s">
        <v>1918</v>
      </c>
      <c r="B1093" s="8">
        <v>1587982320</v>
      </c>
      <c r="C1093" s="8" t="s">
        <v>2107</v>
      </c>
      <c r="D1093" s="8">
        <v>0</v>
      </c>
      <c r="E1093" s="8">
        <v>0</v>
      </c>
      <c r="F1093" s="8">
        <v>0</v>
      </c>
      <c r="G1093" s="8">
        <v>1</v>
      </c>
      <c r="H1093" s="8">
        <v>1</v>
      </c>
    </row>
    <row r="1094" spans="1:8" x14ac:dyDescent="0.2">
      <c r="A1094" s="8" t="s">
        <v>1919</v>
      </c>
      <c r="B1094" s="8">
        <v>1587742106</v>
      </c>
      <c r="C1094" s="8" t="s">
        <v>2107</v>
      </c>
      <c r="D1094" s="8">
        <v>0</v>
      </c>
      <c r="E1094" s="8">
        <v>0</v>
      </c>
      <c r="F1094" s="8">
        <v>0</v>
      </c>
      <c r="G1094" s="8">
        <v>1</v>
      </c>
      <c r="H1094" s="8">
        <v>1</v>
      </c>
    </row>
    <row r="1095" spans="1:8" x14ac:dyDescent="0.2">
      <c r="A1095" s="8" t="s">
        <v>1920</v>
      </c>
      <c r="B1095" s="8">
        <v>1588064072</v>
      </c>
      <c r="C1095" s="8" t="s">
        <v>2107</v>
      </c>
      <c r="D1095" s="8">
        <v>0</v>
      </c>
      <c r="E1095" s="8">
        <v>0</v>
      </c>
      <c r="F1095" s="8">
        <v>0</v>
      </c>
      <c r="G1095" s="8">
        <v>1</v>
      </c>
      <c r="H1095" s="8">
        <v>1</v>
      </c>
    </row>
    <row r="1096" spans="1:8" x14ac:dyDescent="0.2">
      <c r="A1096" s="8" t="s">
        <v>1921</v>
      </c>
      <c r="B1096" s="8">
        <v>1588040686</v>
      </c>
      <c r="C1096" s="8" t="s">
        <v>2107</v>
      </c>
      <c r="D1096" s="8">
        <v>0</v>
      </c>
      <c r="E1096" s="8">
        <v>0</v>
      </c>
      <c r="F1096" s="8">
        <v>0</v>
      </c>
      <c r="G1096" s="8">
        <v>1</v>
      </c>
      <c r="H1096" s="8">
        <v>1</v>
      </c>
    </row>
    <row r="1097" spans="1:8" x14ac:dyDescent="0.2">
      <c r="A1097" s="8" t="s">
        <v>785</v>
      </c>
      <c r="B1097" s="8">
        <v>1589510503</v>
      </c>
      <c r="C1097" s="8" t="s">
        <v>2107</v>
      </c>
      <c r="D1097" s="8">
        <v>1</v>
      </c>
      <c r="E1097" s="8">
        <v>0</v>
      </c>
      <c r="F1097" s="8">
        <v>0</v>
      </c>
      <c r="G1097" s="8">
        <v>1</v>
      </c>
      <c r="H1097" s="8">
        <v>1</v>
      </c>
    </row>
    <row r="1098" spans="1:8" x14ac:dyDescent="0.2">
      <c r="A1098" s="8" t="s">
        <v>786</v>
      </c>
      <c r="B1098" s="8">
        <v>1589511572</v>
      </c>
      <c r="C1098" s="8" t="s">
        <v>2107</v>
      </c>
      <c r="D1098" s="8">
        <v>1</v>
      </c>
      <c r="E1098" s="8">
        <v>0</v>
      </c>
      <c r="F1098" s="8">
        <v>0</v>
      </c>
      <c r="G1098" s="8">
        <v>1</v>
      </c>
      <c r="H1098" s="8">
        <v>1</v>
      </c>
    </row>
    <row r="1099" spans="1:8" x14ac:dyDescent="0.2">
      <c r="A1099" s="8" t="s">
        <v>787</v>
      </c>
      <c r="B1099" s="8">
        <v>1588204805</v>
      </c>
      <c r="C1099" s="8" t="s">
        <v>2106</v>
      </c>
      <c r="D1099" s="8">
        <v>0</v>
      </c>
      <c r="E1099" s="8">
        <v>0</v>
      </c>
      <c r="F1099" s="8">
        <v>0</v>
      </c>
      <c r="G1099" s="8">
        <v>1</v>
      </c>
      <c r="H1099" s="8">
        <v>0</v>
      </c>
    </row>
    <row r="1100" spans="1:8" x14ac:dyDescent="0.2">
      <c r="A1100" s="8" t="s">
        <v>788</v>
      </c>
      <c r="B1100" s="8">
        <v>1589504631</v>
      </c>
      <c r="C1100" s="8" t="s">
        <v>2107</v>
      </c>
      <c r="D1100" s="8">
        <v>1</v>
      </c>
      <c r="E1100" s="8">
        <v>0</v>
      </c>
      <c r="F1100" s="8">
        <v>0</v>
      </c>
      <c r="G1100" s="8">
        <v>1</v>
      </c>
      <c r="H1100" s="8">
        <v>1</v>
      </c>
    </row>
    <row r="1101" spans="1:8" x14ac:dyDescent="0.2">
      <c r="A1101" s="8" t="s">
        <v>789</v>
      </c>
      <c r="B1101" s="8">
        <v>1589523031</v>
      </c>
      <c r="C1101" s="8" t="s">
        <v>2107</v>
      </c>
      <c r="D1101" s="8">
        <v>1</v>
      </c>
      <c r="E1101" s="8">
        <v>1</v>
      </c>
      <c r="F1101" s="8">
        <v>0</v>
      </c>
      <c r="G1101" s="8">
        <v>1</v>
      </c>
      <c r="H1101" s="8">
        <v>1</v>
      </c>
    </row>
    <row r="1102" spans="1:8" x14ac:dyDescent="0.2">
      <c r="A1102" s="8" t="s">
        <v>790</v>
      </c>
      <c r="B1102" s="8">
        <v>1589373151</v>
      </c>
      <c r="C1102" s="8" t="s">
        <v>2107</v>
      </c>
      <c r="D1102" s="8">
        <v>1</v>
      </c>
      <c r="E1102" s="8">
        <v>0</v>
      </c>
      <c r="F1102" s="8">
        <v>0</v>
      </c>
      <c r="G1102" s="8">
        <v>1</v>
      </c>
      <c r="H1102" s="8">
        <v>1</v>
      </c>
    </row>
    <row r="1103" spans="1:8" x14ac:dyDescent="0.2">
      <c r="A1103" s="8" t="s">
        <v>791</v>
      </c>
      <c r="B1103" s="8">
        <v>1589504374</v>
      </c>
      <c r="C1103" s="8" t="s">
        <v>2107</v>
      </c>
      <c r="D1103" s="8">
        <v>1</v>
      </c>
      <c r="E1103" s="8">
        <v>0</v>
      </c>
      <c r="F1103" s="8">
        <v>0</v>
      </c>
      <c r="G1103" s="8">
        <v>1</v>
      </c>
      <c r="H1103" s="8">
        <v>1</v>
      </c>
    </row>
    <row r="1104" spans="1:8" x14ac:dyDescent="0.2">
      <c r="A1104" s="8" t="s">
        <v>792</v>
      </c>
      <c r="B1104" s="8">
        <v>1589390453</v>
      </c>
      <c r="C1104" s="8" t="s">
        <v>2107</v>
      </c>
      <c r="D1104" s="8">
        <v>1</v>
      </c>
      <c r="E1104" s="8">
        <v>0</v>
      </c>
      <c r="F1104" s="8">
        <v>0</v>
      </c>
      <c r="G1104" s="8">
        <v>1</v>
      </c>
      <c r="H1104" s="8">
        <v>1</v>
      </c>
    </row>
    <row r="1105" spans="1:8" x14ac:dyDescent="0.2">
      <c r="A1105" s="8" t="s">
        <v>793</v>
      </c>
      <c r="B1105" s="8">
        <v>1589523071</v>
      </c>
      <c r="C1105" s="8" t="s">
        <v>2107</v>
      </c>
      <c r="D1105" s="8">
        <v>1</v>
      </c>
      <c r="E1105" s="8">
        <v>1</v>
      </c>
      <c r="F1105" s="8">
        <v>0</v>
      </c>
      <c r="G1105" s="8">
        <v>1</v>
      </c>
      <c r="H1105" s="8">
        <v>1</v>
      </c>
    </row>
    <row r="1106" spans="1:8" x14ac:dyDescent="0.2">
      <c r="A1106" s="8" t="s">
        <v>794</v>
      </c>
      <c r="B1106" s="8">
        <v>1589505558</v>
      </c>
      <c r="C1106" s="8" t="s">
        <v>2107</v>
      </c>
      <c r="D1106" s="8">
        <v>1</v>
      </c>
      <c r="E1106" s="8">
        <v>0</v>
      </c>
      <c r="F1106" s="8">
        <v>0</v>
      </c>
      <c r="G1106" s="8">
        <v>1</v>
      </c>
      <c r="H1106" s="8">
        <v>1</v>
      </c>
    </row>
    <row r="1107" spans="1:8" x14ac:dyDescent="0.2">
      <c r="A1107" s="8" t="s">
        <v>795</v>
      </c>
      <c r="B1107" s="8">
        <v>1589510384</v>
      </c>
      <c r="C1107" s="8" t="s">
        <v>2107</v>
      </c>
      <c r="D1107" s="8">
        <v>1</v>
      </c>
      <c r="E1107" s="8">
        <v>0</v>
      </c>
      <c r="F1107" s="8">
        <v>0</v>
      </c>
      <c r="G1107" s="8">
        <v>1</v>
      </c>
      <c r="H1107" s="8">
        <v>1</v>
      </c>
    </row>
    <row r="1108" spans="1:8" x14ac:dyDescent="0.2">
      <c r="A1108" s="8" t="s">
        <v>796</v>
      </c>
      <c r="B1108" s="8">
        <v>1587513605</v>
      </c>
      <c r="C1108" s="8" t="s">
        <v>2106</v>
      </c>
      <c r="D1108" s="8">
        <v>0</v>
      </c>
      <c r="E1108" s="8">
        <v>0</v>
      </c>
      <c r="F1108" s="8">
        <v>0</v>
      </c>
      <c r="G1108" s="8">
        <v>0</v>
      </c>
      <c r="H1108" s="8">
        <v>0</v>
      </c>
    </row>
    <row r="1109" spans="1:8" x14ac:dyDescent="0.2">
      <c r="A1109" s="8" t="s">
        <v>797</v>
      </c>
      <c r="B1109" s="8">
        <v>1589523144</v>
      </c>
      <c r="C1109" s="8" t="s">
        <v>2107</v>
      </c>
      <c r="D1109" s="8">
        <v>1</v>
      </c>
      <c r="E1109" s="8">
        <v>1</v>
      </c>
      <c r="F1109" s="8">
        <v>0</v>
      </c>
      <c r="G1109" s="8">
        <v>1</v>
      </c>
      <c r="H1109" s="8">
        <v>1</v>
      </c>
    </row>
    <row r="1110" spans="1:8" x14ac:dyDescent="0.2">
      <c r="A1110" s="8" t="s">
        <v>798</v>
      </c>
      <c r="B1110" s="8">
        <v>1589477852</v>
      </c>
      <c r="C1110" s="8" t="s">
        <v>2107</v>
      </c>
      <c r="D1110" s="8">
        <v>1</v>
      </c>
      <c r="E1110" s="8">
        <v>0</v>
      </c>
      <c r="F1110" s="8">
        <v>0</v>
      </c>
      <c r="G1110" s="8">
        <v>1</v>
      </c>
      <c r="H1110" s="8">
        <v>1</v>
      </c>
    </row>
    <row r="1111" spans="1:8" x14ac:dyDescent="0.2">
      <c r="A1111" s="8" t="s">
        <v>1661</v>
      </c>
      <c r="B1111" s="8">
        <v>1589523111</v>
      </c>
      <c r="C1111" s="8" t="s">
        <v>2107</v>
      </c>
      <c r="D1111" s="8">
        <v>1</v>
      </c>
      <c r="E1111" s="8">
        <v>1</v>
      </c>
      <c r="F1111" s="8">
        <v>0</v>
      </c>
      <c r="G1111" s="8">
        <v>1</v>
      </c>
      <c r="H1111" s="8">
        <v>1</v>
      </c>
    </row>
    <row r="1112" spans="1:8" x14ac:dyDescent="0.2">
      <c r="A1112" s="8" t="s">
        <v>799</v>
      </c>
      <c r="B1112" s="8">
        <v>1589505524</v>
      </c>
      <c r="C1112" s="8" t="s">
        <v>2107</v>
      </c>
      <c r="D1112" s="8">
        <v>1</v>
      </c>
      <c r="E1112" s="8">
        <v>0</v>
      </c>
      <c r="F1112" s="8">
        <v>0</v>
      </c>
      <c r="G1112" s="8">
        <v>1</v>
      </c>
      <c r="H1112" s="8">
        <v>1</v>
      </c>
    </row>
    <row r="1113" spans="1:8" x14ac:dyDescent="0.2">
      <c r="A1113" s="8" t="s">
        <v>800</v>
      </c>
      <c r="B1113" s="8">
        <v>1589503883</v>
      </c>
      <c r="C1113" s="8" t="s">
        <v>2107</v>
      </c>
      <c r="D1113" s="8">
        <v>1</v>
      </c>
      <c r="E1113" s="8">
        <v>0</v>
      </c>
      <c r="F1113" s="8">
        <v>0</v>
      </c>
      <c r="G1113" s="8">
        <v>1</v>
      </c>
      <c r="H1113" s="8">
        <v>1</v>
      </c>
    </row>
    <row r="1114" spans="1:8" x14ac:dyDescent="0.2">
      <c r="A1114" s="8" t="s">
        <v>801</v>
      </c>
      <c r="B1114" s="8">
        <v>1589511347</v>
      </c>
      <c r="C1114" s="8" t="s">
        <v>2107</v>
      </c>
      <c r="D1114" s="8">
        <v>1</v>
      </c>
      <c r="E1114" s="8">
        <v>0</v>
      </c>
      <c r="F1114" s="8">
        <v>0</v>
      </c>
      <c r="G1114" s="8">
        <v>1</v>
      </c>
      <c r="H1114" s="8">
        <v>1</v>
      </c>
    </row>
    <row r="1115" spans="1:8" x14ac:dyDescent="0.2">
      <c r="A1115" s="8" t="s">
        <v>802</v>
      </c>
      <c r="B1115" s="8">
        <v>1589504508</v>
      </c>
      <c r="C1115" s="8" t="s">
        <v>2107</v>
      </c>
      <c r="D1115" s="8">
        <v>1</v>
      </c>
      <c r="E1115" s="8">
        <v>0</v>
      </c>
      <c r="F1115" s="8">
        <v>0</v>
      </c>
      <c r="G1115" s="8">
        <v>1</v>
      </c>
      <c r="H1115" s="8">
        <v>1</v>
      </c>
    </row>
    <row r="1116" spans="1:8" x14ac:dyDescent="0.2">
      <c r="A1116" s="8" t="s">
        <v>803</v>
      </c>
      <c r="B1116" s="8">
        <v>1589510444</v>
      </c>
      <c r="C1116" s="8" t="s">
        <v>2107</v>
      </c>
      <c r="D1116" s="8">
        <v>1</v>
      </c>
      <c r="E1116" s="8">
        <v>0</v>
      </c>
      <c r="F1116" s="8">
        <v>0</v>
      </c>
      <c r="G1116" s="8">
        <v>1</v>
      </c>
      <c r="H1116" s="8">
        <v>1</v>
      </c>
    </row>
    <row r="1117" spans="1:8" x14ac:dyDescent="0.2">
      <c r="A1117" s="8" t="s">
        <v>1662</v>
      </c>
      <c r="B1117" s="8">
        <v>1589506128</v>
      </c>
      <c r="C1117" s="8" t="s">
        <v>2107</v>
      </c>
      <c r="D1117" s="8">
        <v>1</v>
      </c>
      <c r="E1117" s="8">
        <v>0</v>
      </c>
      <c r="F1117" s="8">
        <v>0</v>
      </c>
      <c r="G1117" s="8">
        <v>1</v>
      </c>
      <c r="H1117" s="8">
        <v>1</v>
      </c>
    </row>
    <row r="1118" spans="1:8" x14ac:dyDescent="0.2">
      <c r="A1118" s="8" t="s">
        <v>2210</v>
      </c>
      <c r="B1118" s="8">
        <v>1589504846</v>
      </c>
      <c r="C1118" s="8" t="s">
        <v>2107</v>
      </c>
      <c r="D1118" s="8">
        <v>1</v>
      </c>
      <c r="E1118" s="8">
        <v>0</v>
      </c>
      <c r="F1118" s="8">
        <v>0</v>
      </c>
      <c r="G1118" s="8">
        <v>1</v>
      </c>
      <c r="H1118" s="8">
        <v>1</v>
      </c>
    </row>
    <row r="1119" spans="1:8" x14ac:dyDescent="0.2">
      <c r="A1119" s="8" t="s">
        <v>804</v>
      </c>
      <c r="B1119" s="8">
        <v>1589523096</v>
      </c>
      <c r="C1119" s="8" t="s">
        <v>2107</v>
      </c>
      <c r="D1119" s="8">
        <v>1</v>
      </c>
      <c r="E1119" s="8">
        <v>1</v>
      </c>
      <c r="F1119" s="8">
        <v>0</v>
      </c>
      <c r="G1119" s="8">
        <v>1</v>
      </c>
      <c r="H1119" s="8">
        <v>1</v>
      </c>
    </row>
    <row r="1120" spans="1:8" x14ac:dyDescent="0.2">
      <c r="A1120" s="8" t="s">
        <v>805</v>
      </c>
      <c r="B1120" s="8">
        <v>1589470434</v>
      </c>
      <c r="C1120" s="8" t="s">
        <v>2107</v>
      </c>
      <c r="D1120" s="8">
        <v>1</v>
      </c>
      <c r="E1120" s="8">
        <v>0</v>
      </c>
      <c r="F1120" s="8">
        <v>0</v>
      </c>
      <c r="G1120" s="8">
        <v>1</v>
      </c>
      <c r="H1120" s="8">
        <v>1</v>
      </c>
    </row>
    <row r="1121" spans="1:8" x14ac:dyDescent="0.2">
      <c r="A1121" s="8" t="s">
        <v>806</v>
      </c>
      <c r="B1121" s="8">
        <v>1589504801</v>
      </c>
      <c r="C1121" s="8" t="s">
        <v>2107</v>
      </c>
      <c r="D1121" s="8">
        <v>1</v>
      </c>
      <c r="E1121" s="8">
        <v>0</v>
      </c>
      <c r="F1121" s="8">
        <v>0</v>
      </c>
      <c r="G1121" s="8">
        <v>1</v>
      </c>
      <c r="H1121" s="8">
        <v>1</v>
      </c>
    </row>
    <row r="1122" spans="1:8" x14ac:dyDescent="0.2">
      <c r="A1122" s="8" t="s">
        <v>1089</v>
      </c>
      <c r="B1122" s="8">
        <v>1589523144</v>
      </c>
      <c r="C1122" s="8" t="s">
        <v>2107</v>
      </c>
      <c r="D1122" s="8">
        <v>1</v>
      </c>
      <c r="E1122" s="8">
        <v>1</v>
      </c>
      <c r="F1122" s="8">
        <v>0</v>
      </c>
      <c r="G1122" s="8">
        <v>1</v>
      </c>
      <c r="H1122" s="8">
        <v>1</v>
      </c>
    </row>
    <row r="1123" spans="1:8" x14ac:dyDescent="0.2">
      <c r="A1123" s="8" t="s">
        <v>1090</v>
      </c>
      <c r="B1123" s="8">
        <v>1589469146</v>
      </c>
      <c r="C1123" s="8" t="s">
        <v>2107</v>
      </c>
      <c r="D1123" s="8">
        <v>1</v>
      </c>
      <c r="E1123" s="8">
        <v>0</v>
      </c>
      <c r="F1123" s="8">
        <v>0</v>
      </c>
      <c r="G1123" s="8">
        <v>1</v>
      </c>
      <c r="H1123" s="8">
        <v>1</v>
      </c>
    </row>
    <row r="1124" spans="1:8" x14ac:dyDescent="0.2">
      <c r="A1124" s="8" t="s">
        <v>1843</v>
      </c>
      <c r="B1124" s="8">
        <v>1589365292</v>
      </c>
      <c r="C1124" s="8" t="s">
        <v>2107</v>
      </c>
      <c r="D1124" s="8">
        <v>1</v>
      </c>
      <c r="E1124" s="8">
        <v>0</v>
      </c>
      <c r="F1124" s="8">
        <v>0</v>
      </c>
      <c r="G1124" s="8">
        <v>1</v>
      </c>
      <c r="H1124" s="8">
        <v>1</v>
      </c>
    </row>
    <row r="1125" spans="1:8" x14ac:dyDescent="0.2">
      <c r="A1125" s="8" t="s">
        <v>1091</v>
      </c>
      <c r="B1125" s="8">
        <v>1586849607</v>
      </c>
      <c r="C1125" s="8" t="s">
        <v>2108</v>
      </c>
      <c r="D1125" s="8">
        <v>0</v>
      </c>
      <c r="E1125" s="8">
        <v>0</v>
      </c>
      <c r="F1125" s="8">
        <v>0</v>
      </c>
      <c r="G1125" s="8">
        <v>0</v>
      </c>
      <c r="H1125" s="8">
        <v>0</v>
      </c>
    </row>
    <row r="1126" spans="1:8" x14ac:dyDescent="0.2">
      <c r="A1126" s="8" t="s">
        <v>1092</v>
      </c>
      <c r="B1126" s="8">
        <v>1587865220</v>
      </c>
      <c r="C1126" s="8" t="s">
        <v>2108</v>
      </c>
      <c r="D1126" s="8">
        <v>0</v>
      </c>
      <c r="E1126" s="8">
        <v>0</v>
      </c>
      <c r="F1126" s="8">
        <v>0</v>
      </c>
      <c r="G1126" s="8">
        <v>1</v>
      </c>
      <c r="H1126" s="8">
        <v>0</v>
      </c>
    </row>
    <row r="1127" spans="1:8" x14ac:dyDescent="0.2">
      <c r="A1127" s="8" t="s">
        <v>1093</v>
      </c>
      <c r="B1127" s="8">
        <v>1589497640</v>
      </c>
      <c r="C1127" s="8" t="s">
        <v>2109</v>
      </c>
      <c r="D1127" s="8">
        <v>1</v>
      </c>
      <c r="E1127" s="8">
        <v>0</v>
      </c>
      <c r="F1127" s="8">
        <v>0</v>
      </c>
      <c r="G1127" s="8">
        <v>1</v>
      </c>
      <c r="H1127" s="8">
        <v>1</v>
      </c>
    </row>
    <row r="1128" spans="1:8" x14ac:dyDescent="0.2">
      <c r="A1128" s="8" t="s">
        <v>1094</v>
      </c>
      <c r="B1128" s="8">
        <v>1589486981</v>
      </c>
      <c r="C1128" s="8" t="s">
        <v>2109</v>
      </c>
      <c r="D1128" s="8">
        <v>1</v>
      </c>
      <c r="E1128" s="8">
        <v>0</v>
      </c>
      <c r="F1128" s="8">
        <v>0</v>
      </c>
      <c r="G1128" s="8">
        <v>1</v>
      </c>
      <c r="H1128" s="8">
        <v>1</v>
      </c>
    </row>
    <row r="1129" spans="1:8" x14ac:dyDescent="0.2">
      <c r="A1129" s="8" t="s">
        <v>1844</v>
      </c>
      <c r="B1129" s="8">
        <v>1588868868</v>
      </c>
      <c r="C1129" s="8" t="s">
        <v>2109</v>
      </c>
      <c r="D1129" s="8">
        <v>0</v>
      </c>
      <c r="E1129" s="8">
        <v>0</v>
      </c>
      <c r="F1129" s="8">
        <v>0</v>
      </c>
      <c r="G1129" s="8">
        <v>1</v>
      </c>
      <c r="H1129" s="8">
        <v>1</v>
      </c>
    </row>
    <row r="1130" spans="1:8" x14ac:dyDescent="0.2">
      <c r="A1130" s="8" t="s">
        <v>1095</v>
      </c>
      <c r="B1130" s="8">
        <v>1589523132</v>
      </c>
      <c r="C1130" s="8" t="s">
        <v>2109</v>
      </c>
      <c r="D1130" s="8">
        <v>1</v>
      </c>
      <c r="E1130" s="8">
        <v>1</v>
      </c>
      <c r="F1130" s="8">
        <v>0</v>
      </c>
      <c r="G1130" s="8">
        <v>1</v>
      </c>
      <c r="H1130" s="8">
        <v>1</v>
      </c>
    </row>
    <row r="1131" spans="1:8" x14ac:dyDescent="0.2">
      <c r="A1131" s="8" t="s">
        <v>1096</v>
      </c>
      <c r="B1131" s="8">
        <v>1587595559</v>
      </c>
      <c r="C1131" s="8" t="s">
        <v>2108</v>
      </c>
      <c r="D1131" s="8">
        <v>0</v>
      </c>
      <c r="E1131" s="8">
        <v>0</v>
      </c>
      <c r="F1131" s="8">
        <v>0</v>
      </c>
      <c r="G1131" s="8">
        <v>1</v>
      </c>
      <c r="H1131" s="8">
        <v>1</v>
      </c>
    </row>
    <row r="1132" spans="1:8" x14ac:dyDescent="0.2">
      <c r="A1132" s="8" t="s">
        <v>1801</v>
      </c>
      <c r="B1132" s="8">
        <v>1589488041</v>
      </c>
      <c r="C1132" s="8" t="s">
        <v>2109</v>
      </c>
      <c r="D1132" s="8">
        <v>1</v>
      </c>
      <c r="E1132" s="8">
        <v>0</v>
      </c>
      <c r="F1132" s="8">
        <v>0</v>
      </c>
      <c r="G1132" s="8">
        <v>1</v>
      </c>
      <c r="H1132" s="8">
        <v>1</v>
      </c>
    </row>
    <row r="1133" spans="1:8" x14ac:dyDescent="0.2">
      <c r="A1133" s="8" t="s">
        <v>1097</v>
      </c>
      <c r="B1133" s="8">
        <v>1589457247</v>
      </c>
      <c r="C1133" s="8" t="s">
        <v>2109</v>
      </c>
      <c r="D1133" s="8">
        <v>1</v>
      </c>
      <c r="E1133" s="8">
        <v>0</v>
      </c>
      <c r="F1133" s="8">
        <v>0</v>
      </c>
      <c r="G1133" s="8">
        <v>1</v>
      </c>
      <c r="H1133" s="8">
        <v>1</v>
      </c>
    </row>
    <row r="1134" spans="1:8" x14ac:dyDescent="0.2">
      <c r="A1134" s="8" t="s">
        <v>1809</v>
      </c>
      <c r="B1134" s="8">
        <v>1589482499</v>
      </c>
      <c r="C1134" s="8" t="s">
        <v>2109</v>
      </c>
      <c r="D1134" s="8">
        <v>1</v>
      </c>
      <c r="E1134" s="8">
        <v>0</v>
      </c>
      <c r="F1134" s="8">
        <v>0</v>
      </c>
      <c r="G1134" s="8">
        <v>1</v>
      </c>
      <c r="H1134" s="8">
        <v>1</v>
      </c>
    </row>
    <row r="1135" spans="1:8" x14ac:dyDescent="0.2">
      <c r="A1135" s="8" t="s">
        <v>1892</v>
      </c>
      <c r="B1135" s="8">
        <v>1589400046</v>
      </c>
      <c r="C1135" s="8" t="s">
        <v>2110</v>
      </c>
      <c r="D1135" s="8">
        <v>0</v>
      </c>
      <c r="E1135" s="8">
        <v>0</v>
      </c>
      <c r="F1135" s="8">
        <v>0</v>
      </c>
      <c r="G1135" s="8">
        <v>1</v>
      </c>
      <c r="H1135" s="8">
        <v>1</v>
      </c>
    </row>
    <row r="1136" spans="1:8" x14ac:dyDescent="0.2">
      <c r="A1136" s="8" t="s">
        <v>1810</v>
      </c>
      <c r="B1136" s="8">
        <v>1589376560</v>
      </c>
      <c r="C1136" s="8" t="s">
        <v>2109</v>
      </c>
      <c r="D1136" s="8">
        <v>0</v>
      </c>
      <c r="E1136" s="8">
        <v>0</v>
      </c>
      <c r="F1136" s="8">
        <v>0</v>
      </c>
      <c r="G1136" s="8">
        <v>1</v>
      </c>
      <c r="H1136" s="8">
        <v>1</v>
      </c>
    </row>
    <row r="1137" spans="1:8" x14ac:dyDescent="0.2">
      <c r="A1137" s="8" t="s">
        <v>1098</v>
      </c>
      <c r="B1137" s="8">
        <v>1589523119</v>
      </c>
      <c r="C1137" s="8" t="s">
        <v>2109</v>
      </c>
      <c r="D1137" s="8">
        <v>1</v>
      </c>
      <c r="E1137" s="8">
        <v>1</v>
      </c>
      <c r="F1137" s="8">
        <v>0</v>
      </c>
      <c r="G1137" s="8">
        <v>1</v>
      </c>
      <c r="H1137" s="8">
        <v>1</v>
      </c>
    </row>
    <row r="1138" spans="1:8" x14ac:dyDescent="0.2">
      <c r="A1138" s="8" t="s">
        <v>1099</v>
      </c>
      <c r="B1138" s="8">
        <v>1589506008</v>
      </c>
      <c r="C1138" s="8" t="s">
        <v>2109</v>
      </c>
      <c r="D1138" s="8">
        <v>1</v>
      </c>
      <c r="E1138" s="8">
        <v>0</v>
      </c>
      <c r="F1138" s="8">
        <v>0</v>
      </c>
      <c r="G1138" s="8">
        <v>1</v>
      </c>
      <c r="H1138" s="8">
        <v>1</v>
      </c>
    </row>
    <row r="1139" spans="1:8" x14ac:dyDescent="0.2">
      <c r="A1139" s="8" t="s">
        <v>1893</v>
      </c>
      <c r="B1139" s="8">
        <v>1589385808</v>
      </c>
      <c r="C1139" s="8" t="s">
        <v>2109</v>
      </c>
      <c r="D1139" s="8">
        <v>0</v>
      </c>
      <c r="E1139" s="8">
        <v>0</v>
      </c>
      <c r="F1139" s="8">
        <v>0</v>
      </c>
      <c r="G1139" s="8">
        <v>1</v>
      </c>
      <c r="H1139" s="8">
        <v>1</v>
      </c>
    </row>
    <row r="1140" spans="1:8" x14ac:dyDescent="0.2">
      <c r="A1140" s="8" t="s">
        <v>1100</v>
      </c>
      <c r="B1140" s="8">
        <v>1589523176</v>
      </c>
      <c r="C1140" s="8" t="s">
        <v>2109</v>
      </c>
      <c r="D1140" s="8">
        <v>1</v>
      </c>
      <c r="E1140" s="8">
        <v>1</v>
      </c>
      <c r="F1140" s="8">
        <v>0</v>
      </c>
      <c r="G1140" s="8">
        <v>1</v>
      </c>
      <c r="H1140" s="8">
        <v>1</v>
      </c>
    </row>
    <row r="1141" spans="1:8" x14ac:dyDescent="0.2">
      <c r="A1141" s="8" t="s">
        <v>2185</v>
      </c>
      <c r="B1141" s="8">
        <v>1589192738</v>
      </c>
      <c r="C1141" s="8" t="s">
        <v>2109</v>
      </c>
      <c r="D1141" s="8">
        <v>0</v>
      </c>
      <c r="E1141" s="8">
        <v>0</v>
      </c>
      <c r="F1141" s="8">
        <v>0</v>
      </c>
      <c r="G1141" s="8">
        <v>1</v>
      </c>
      <c r="H1141" s="8">
        <v>1</v>
      </c>
    </row>
    <row r="1142" spans="1:8" x14ac:dyDescent="0.2">
      <c r="A1142" s="8" t="s">
        <v>1932</v>
      </c>
      <c r="B1142" s="8">
        <v>1589503034</v>
      </c>
      <c r="C1142" s="8" t="s">
        <v>2109</v>
      </c>
      <c r="D1142" s="8">
        <v>1</v>
      </c>
      <c r="E1142" s="8">
        <v>0</v>
      </c>
      <c r="F1142" s="8">
        <v>0</v>
      </c>
      <c r="G1142" s="8">
        <v>1</v>
      </c>
      <c r="H1142" s="8">
        <v>1</v>
      </c>
    </row>
    <row r="1143" spans="1:8" x14ac:dyDescent="0.2">
      <c r="A1143" s="8" t="s">
        <v>1699</v>
      </c>
      <c r="B1143" s="8">
        <v>1589474342</v>
      </c>
      <c r="C1143" s="8" t="s">
        <v>2109</v>
      </c>
      <c r="D1143" s="8">
        <v>1</v>
      </c>
      <c r="E1143" s="8">
        <v>0</v>
      </c>
      <c r="F1143" s="8">
        <v>0</v>
      </c>
      <c r="G1143" s="8">
        <v>1</v>
      </c>
      <c r="H1143" s="8">
        <v>1</v>
      </c>
    </row>
    <row r="1144" spans="1:8" x14ac:dyDescent="0.2">
      <c r="A1144" s="8" t="s">
        <v>1787</v>
      </c>
      <c r="B1144" s="8">
        <v>1589475825</v>
      </c>
      <c r="C1144" s="8" t="s">
        <v>2108</v>
      </c>
      <c r="D1144" s="8">
        <v>1</v>
      </c>
      <c r="E1144" s="8">
        <v>0</v>
      </c>
      <c r="F1144" s="8">
        <v>0</v>
      </c>
      <c r="G1144" s="8">
        <v>1</v>
      </c>
      <c r="H1144" s="8">
        <v>1</v>
      </c>
    </row>
    <row r="1145" spans="1:8" x14ac:dyDescent="0.2">
      <c r="A1145" s="8" t="s">
        <v>1101</v>
      </c>
      <c r="B1145" s="8">
        <v>1589475273</v>
      </c>
      <c r="C1145" s="8" t="s">
        <v>2109</v>
      </c>
      <c r="D1145" s="8">
        <v>1</v>
      </c>
      <c r="E1145" s="8">
        <v>0</v>
      </c>
      <c r="F1145" s="8">
        <v>0</v>
      </c>
      <c r="G1145" s="8">
        <v>1</v>
      </c>
      <c r="H1145" s="8">
        <v>1</v>
      </c>
    </row>
    <row r="1146" spans="1:8" x14ac:dyDescent="0.2">
      <c r="A1146" s="8" t="s">
        <v>1933</v>
      </c>
      <c r="B1146" s="8">
        <v>1587998493</v>
      </c>
      <c r="C1146" s="8" t="s">
        <v>2109</v>
      </c>
      <c r="D1146" s="8">
        <v>0</v>
      </c>
      <c r="E1146" s="8">
        <v>0</v>
      </c>
      <c r="F1146" s="8">
        <v>0</v>
      </c>
      <c r="G1146" s="8">
        <v>1</v>
      </c>
      <c r="H1146" s="8">
        <v>1</v>
      </c>
    </row>
    <row r="1147" spans="1:8" x14ac:dyDescent="0.2">
      <c r="A1147" s="8" t="s">
        <v>1934</v>
      </c>
      <c r="B1147" s="8">
        <v>1589510100</v>
      </c>
      <c r="C1147" s="8" t="s">
        <v>2109</v>
      </c>
      <c r="D1147" s="8">
        <v>1</v>
      </c>
      <c r="E1147" s="8">
        <v>0</v>
      </c>
      <c r="F1147" s="8">
        <v>0</v>
      </c>
      <c r="G1147" s="8">
        <v>1</v>
      </c>
      <c r="H1147" s="8">
        <v>1</v>
      </c>
    </row>
    <row r="1148" spans="1:8" x14ac:dyDescent="0.2">
      <c r="A1148" s="8" t="s">
        <v>1102</v>
      </c>
      <c r="B1148" s="8">
        <v>1588575596</v>
      </c>
      <c r="C1148" s="8" t="s">
        <v>2109</v>
      </c>
      <c r="D1148" s="8">
        <v>0</v>
      </c>
      <c r="E1148" s="8">
        <v>0</v>
      </c>
      <c r="F1148" s="8">
        <v>0</v>
      </c>
      <c r="G1148" s="8">
        <v>1</v>
      </c>
      <c r="H1148" s="8">
        <v>1</v>
      </c>
    </row>
    <row r="1149" spans="1:8" x14ac:dyDescent="0.2">
      <c r="A1149" s="8" t="s">
        <v>1894</v>
      </c>
      <c r="B1149" s="8">
        <v>1587394990</v>
      </c>
      <c r="C1149" s="8" t="s">
        <v>2108</v>
      </c>
      <c r="D1149" s="8">
        <v>0</v>
      </c>
      <c r="E1149" s="8">
        <v>0</v>
      </c>
      <c r="F1149" s="8">
        <v>0</v>
      </c>
      <c r="G1149" s="8">
        <v>0</v>
      </c>
      <c r="H1149" s="8">
        <v>1</v>
      </c>
    </row>
    <row r="1150" spans="1:8" x14ac:dyDescent="0.2">
      <c r="A1150" s="8" t="s">
        <v>2232</v>
      </c>
      <c r="B1150" s="8">
        <v>1589476838</v>
      </c>
      <c r="C1150" s="8" t="s">
        <v>2109</v>
      </c>
      <c r="D1150" s="8">
        <v>1</v>
      </c>
      <c r="E1150" s="8">
        <v>0</v>
      </c>
      <c r="F1150" s="8">
        <v>0</v>
      </c>
      <c r="G1150" s="8">
        <v>1</v>
      </c>
      <c r="H1150" s="8">
        <v>1</v>
      </c>
    </row>
    <row r="1151" spans="1:8" x14ac:dyDescent="0.2">
      <c r="A1151" s="8" t="s">
        <v>1895</v>
      </c>
      <c r="B1151" s="8">
        <v>1589379602</v>
      </c>
      <c r="C1151" s="8" t="s">
        <v>2109</v>
      </c>
      <c r="D1151" s="8">
        <v>1</v>
      </c>
      <c r="E1151" s="8">
        <v>0</v>
      </c>
      <c r="F1151" s="8">
        <v>0</v>
      </c>
      <c r="G1151" s="8">
        <v>1</v>
      </c>
      <c r="H1151" s="8">
        <v>1</v>
      </c>
    </row>
    <row r="1152" spans="1:8" x14ac:dyDescent="0.2">
      <c r="A1152" s="8" t="s">
        <v>1700</v>
      </c>
      <c r="B1152" s="8">
        <v>1589388910</v>
      </c>
      <c r="C1152" s="8" t="s">
        <v>2109</v>
      </c>
      <c r="D1152" s="8">
        <v>0</v>
      </c>
      <c r="E1152" s="8">
        <v>0</v>
      </c>
      <c r="F1152" s="8">
        <v>0</v>
      </c>
      <c r="G1152" s="8">
        <v>1</v>
      </c>
      <c r="H1152" s="8">
        <v>1</v>
      </c>
    </row>
    <row r="1153" spans="1:8" x14ac:dyDescent="0.2">
      <c r="A1153" s="8" t="s">
        <v>1877</v>
      </c>
      <c r="B1153" s="8">
        <v>1587549606</v>
      </c>
      <c r="C1153" s="8" t="s">
        <v>2108</v>
      </c>
      <c r="D1153" s="8">
        <v>0</v>
      </c>
      <c r="E1153" s="8">
        <v>0</v>
      </c>
      <c r="F1153" s="8">
        <v>0</v>
      </c>
      <c r="G1153" s="8">
        <v>1</v>
      </c>
      <c r="H1153" s="8">
        <v>0</v>
      </c>
    </row>
    <row r="1154" spans="1:8" x14ac:dyDescent="0.2">
      <c r="A1154" s="8" t="s">
        <v>1103</v>
      </c>
      <c r="B1154" s="8">
        <v>1589481593</v>
      </c>
      <c r="C1154" s="8" t="s">
        <v>2109</v>
      </c>
      <c r="D1154" s="8">
        <v>1</v>
      </c>
      <c r="E1154" s="8">
        <v>0</v>
      </c>
      <c r="F1154" s="8">
        <v>0</v>
      </c>
      <c r="G1154" s="8">
        <v>1</v>
      </c>
      <c r="H1154" s="8">
        <v>1</v>
      </c>
    </row>
    <row r="1155" spans="1:8" x14ac:dyDescent="0.2">
      <c r="A1155" s="8" t="s">
        <v>1104</v>
      </c>
      <c r="B1155" s="8">
        <v>1589494939</v>
      </c>
      <c r="C1155" s="8" t="s">
        <v>2108</v>
      </c>
      <c r="D1155" s="8">
        <v>1</v>
      </c>
      <c r="E1155" s="8">
        <v>0</v>
      </c>
      <c r="F1155" s="8">
        <v>0</v>
      </c>
      <c r="G1155" s="8">
        <v>1</v>
      </c>
      <c r="H1155" s="8">
        <v>1</v>
      </c>
    </row>
    <row r="1156" spans="1:8" x14ac:dyDescent="0.2">
      <c r="A1156" s="8" t="s">
        <v>1105</v>
      </c>
      <c r="B1156" s="8">
        <v>1589231245</v>
      </c>
      <c r="C1156" s="8" t="s">
        <v>2109</v>
      </c>
      <c r="D1156" s="8">
        <v>0</v>
      </c>
      <c r="E1156" s="8">
        <v>0</v>
      </c>
      <c r="F1156" s="8">
        <v>0</v>
      </c>
      <c r="G1156" s="8">
        <v>1</v>
      </c>
      <c r="H1156" s="8">
        <v>1</v>
      </c>
    </row>
    <row r="1157" spans="1:8" x14ac:dyDescent="0.2">
      <c r="A1157" s="8" t="s">
        <v>1106</v>
      </c>
      <c r="B1157" s="8">
        <v>1589494577</v>
      </c>
      <c r="C1157" s="8" t="s">
        <v>2109</v>
      </c>
      <c r="D1157" s="8">
        <v>1</v>
      </c>
      <c r="E1157" s="8">
        <v>0</v>
      </c>
      <c r="F1157" s="8">
        <v>0</v>
      </c>
      <c r="G1157" s="8">
        <v>1</v>
      </c>
      <c r="H1157" s="8">
        <v>1</v>
      </c>
    </row>
    <row r="1158" spans="1:8" x14ac:dyDescent="0.2">
      <c r="A1158" s="8" t="s">
        <v>1107</v>
      </c>
      <c r="B1158" s="8">
        <v>1588177867</v>
      </c>
      <c r="C1158" s="8" t="s">
        <v>2108</v>
      </c>
      <c r="D1158" s="8">
        <v>0</v>
      </c>
      <c r="E1158" s="8">
        <v>0</v>
      </c>
      <c r="F1158" s="8">
        <v>0</v>
      </c>
      <c r="G1158" s="8">
        <v>1</v>
      </c>
      <c r="H1158" s="8">
        <v>1</v>
      </c>
    </row>
    <row r="1159" spans="1:8" x14ac:dyDescent="0.2">
      <c r="A1159" s="8" t="s">
        <v>1108</v>
      </c>
      <c r="B1159" s="8">
        <v>1589497122</v>
      </c>
      <c r="C1159" s="8" t="s">
        <v>2109</v>
      </c>
      <c r="D1159" s="8">
        <v>1</v>
      </c>
      <c r="E1159" s="8">
        <v>0</v>
      </c>
      <c r="F1159" s="8">
        <v>0</v>
      </c>
      <c r="G1159" s="8">
        <v>1</v>
      </c>
      <c r="H1159" s="8">
        <v>1</v>
      </c>
    </row>
    <row r="1160" spans="1:8" x14ac:dyDescent="0.2">
      <c r="A1160" s="8" t="s">
        <v>1109</v>
      </c>
      <c r="B1160" s="8">
        <v>1589469794</v>
      </c>
      <c r="C1160" s="8" t="s">
        <v>2109</v>
      </c>
      <c r="D1160" s="8">
        <v>1</v>
      </c>
      <c r="E1160" s="8">
        <v>0</v>
      </c>
      <c r="F1160" s="8">
        <v>0</v>
      </c>
      <c r="G1160" s="8">
        <v>1</v>
      </c>
      <c r="H1160" s="8">
        <v>1</v>
      </c>
    </row>
    <row r="1161" spans="1:8" x14ac:dyDescent="0.2">
      <c r="A1161" s="8" t="s">
        <v>1811</v>
      </c>
      <c r="B1161" s="8">
        <v>1588848262</v>
      </c>
      <c r="C1161" s="8" t="s">
        <v>2109</v>
      </c>
      <c r="D1161" s="8">
        <v>0</v>
      </c>
      <c r="E1161" s="8">
        <v>0</v>
      </c>
      <c r="F1161" s="8">
        <v>0</v>
      </c>
      <c r="G1161" s="8">
        <v>1</v>
      </c>
      <c r="H1161" s="8">
        <v>1</v>
      </c>
    </row>
    <row r="1162" spans="1:8" x14ac:dyDescent="0.2">
      <c r="A1162" s="8" t="s">
        <v>1110</v>
      </c>
      <c r="B1162" s="8">
        <v>1589478486</v>
      </c>
      <c r="C1162" s="8" t="s">
        <v>2109</v>
      </c>
      <c r="D1162" s="8">
        <v>1</v>
      </c>
      <c r="E1162" s="8">
        <v>0</v>
      </c>
      <c r="F1162" s="8">
        <v>0</v>
      </c>
      <c r="G1162" s="8">
        <v>1</v>
      </c>
      <c r="H1162" s="8">
        <v>1</v>
      </c>
    </row>
    <row r="1163" spans="1:8" x14ac:dyDescent="0.2">
      <c r="A1163" s="8" t="s">
        <v>1701</v>
      </c>
      <c r="B1163" s="8">
        <v>1589523039</v>
      </c>
      <c r="C1163" s="8" t="s">
        <v>2109</v>
      </c>
      <c r="D1163" s="8">
        <v>1</v>
      </c>
      <c r="E1163" s="8">
        <v>1</v>
      </c>
      <c r="F1163" s="8">
        <v>0</v>
      </c>
      <c r="G1163" s="8">
        <v>1</v>
      </c>
      <c r="H1163" s="8">
        <v>1</v>
      </c>
    </row>
    <row r="1164" spans="1:8" x14ac:dyDescent="0.2">
      <c r="A1164" s="8" t="s">
        <v>1111</v>
      </c>
      <c r="B1164" s="8">
        <v>1589472567</v>
      </c>
      <c r="C1164" s="8" t="s">
        <v>2108</v>
      </c>
      <c r="D1164" s="8">
        <v>0</v>
      </c>
      <c r="E1164" s="8">
        <v>0</v>
      </c>
      <c r="F1164" s="8">
        <v>0</v>
      </c>
      <c r="G1164" s="8">
        <v>1</v>
      </c>
      <c r="H1164" s="8">
        <v>1</v>
      </c>
    </row>
    <row r="1165" spans="1:8" x14ac:dyDescent="0.2">
      <c r="A1165" s="8" t="s">
        <v>1112</v>
      </c>
      <c r="B1165" s="8">
        <v>1589475392</v>
      </c>
      <c r="C1165" s="8" t="s">
        <v>2109</v>
      </c>
      <c r="D1165" s="8">
        <v>1</v>
      </c>
      <c r="E1165" s="8">
        <v>0</v>
      </c>
      <c r="F1165" s="8">
        <v>0</v>
      </c>
      <c r="G1165" s="8">
        <v>1</v>
      </c>
      <c r="H1165" s="8">
        <v>1</v>
      </c>
    </row>
    <row r="1166" spans="1:8" x14ac:dyDescent="0.2">
      <c r="A1166" s="8" t="s">
        <v>1113</v>
      </c>
      <c r="B1166" s="8">
        <v>1589302108</v>
      </c>
      <c r="C1166" s="8" t="s">
        <v>2108</v>
      </c>
      <c r="D1166" s="8">
        <v>0</v>
      </c>
      <c r="E1166" s="8">
        <v>0</v>
      </c>
      <c r="F1166" s="8">
        <v>0</v>
      </c>
      <c r="G1166" s="8">
        <v>1</v>
      </c>
      <c r="H1166" s="8">
        <v>1</v>
      </c>
    </row>
    <row r="1167" spans="1:8" x14ac:dyDescent="0.2">
      <c r="A1167" s="8" t="s">
        <v>1114</v>
      </c>
      <c r="B1167" s="8">
        <v>1589504218</v>
      </c>
      <c r="C1167" s="8" t="s">
        <v>2109</v>
      </c>
      <c r="D1167" s="8">
        <v>1</v>
      </c>
      <c r="E1167" s="8">
        <v>0</v>
      </c>
      <c r="F1167" s="8">
        <v>0</v>
      </c>
      <c r="G1167" s="8">
        <v>1</v>
      </c>
      <c r="H1167" s="8">
        <v>1</v>
      </c>
    </row>
    <row r="1168" spans="1:8" x14ac:dyDescent="0.2">
      <c r="A1168" s="8" t="s">
        <v>1115</v>
      </c>
      <c r="B1168" s="8">
        <v>1589523039</v>
      </c>
      <c r="C1168" s="8" t="s">
        <v>2109</v>
      </c>
      <c r="D1168" s="8">
        <v>1</v>
      </c>
      <c r="E1168" s="8">
        <v>1</v>
      </c>
      <c r="F1168" s="8">
        <v>0</v>
      </c>
      <c r="G1168" s="8">
        <v>1</v>
      </c>
      <c r="H1168" s="8">
        <v>1</v>
      </c>
    </row>
    <row r="1169" spans="1:8" x14ac:dyDescent="0.2">
      <c r="A1169" s="8" t="s">
        <v>1896</v>
      </c>
      <c r="B1169" s="8">
        <v>1589382777</v>
      </c>
      <c r="C1169" s="8" t="s">
        <v>2109</v>
      </c>
      <c r="D1169" s="8">
        <v>1</v>
      </c>
      <c r="E1169" s="8">
        <v>0</v>
      </c>
      <c r="F1169" s="8">
        <v>0</v>
      </c>
      <c r="G1169" s="8">
        <v>1</v>
      </c>
      <c r="H1169" s="8">
        <v>1</v>
      </c>
    </row>
    <row r="1170" spans="1:8" x14ac:dyDescent="0.2">
      <c r="A1170" s="8" t="s">
        <v>1116</v>
      </c>
      <c r="B1170" s="8">
        <v>1589308718</v>
      </c>
      <c r="C1170" s="8" t="s">
        <v>2109</v>
      </c>
      <c r="D1170" s="8">
        <v>1</v>
      </c>
      <c r="E1170" s="8">
        <v>0</v>
      </c>
      <c r="F1170" s="8">
        <v>0</v>
      </c>
      <c r="G1170" s="8">
        <v>1</v>
      </c>
      <c r="H1170" s="8">
        <v>1</v>
      </c>
    </row>
    <row r="1171" spans="1:8" x14ac:dyDescent="0.2">
      <c r="A1171" s="8" t="s">
        <v>1117</v>
      </c>
      <c r="B1171" s="8">
        <v>1587549605</v>
      </c>
      <c r="C1171" s="8" t="s">
        <v>2108</v>
      </c>
      <c r="D1171" s="8">
        <v>0</v>
      </c>
      <c r="E1171" s="8">
        <v>0</v>
      </c>
      <c r="F1171" s="8">
        <v>0</v>
      </c>
      <c r="G1171" s="8">
        <v>1</v>
      </c>
      <c r="H1171" s="8">
        <v>0</v>
      </c>
    </row>
    <row r="1172" spans="1:8" x14ac:dyDescent="0.2">
      <c r="A1172" s="8" t="s">
        <v>1118</v>
      </c>
      <c r="B1172" s="8">
        <v>1589505631</v>
      </c>
      <c r="C1172" s="8" t="s">
        <v>2109</v>
      </c>
      <c r="D1172" s="8">
        <v>1</v>
      </c>
      <c r="E1172" s="8">
        <v>0</v>
      </c>
      <c r="F1172" s="8">
        <v>0</v>
      </c>
      <c r="G1172" s="8">
        <v>1</v>
      </c>
      <c r="H1172" s="8">
        <v>1</v>
      </c>
    </row>
    <row r="1173" spans="1:8" x14ac:dyDescent="0.2">
      <c r="A1173" s="8" t="s">
        <v>1119</v>
      </c>
      <c r="B1173" s="8">
        <v>1589462070</v>
      </c>
      <c r="C1173" s="8" t="s">
        <v>2109</v>
      </c>
      <c r="D1173" s="8">
        <v>1</v>
      </c>
      <c r="E1173" s="8">
        <v>0</v>
      </c>
      <c r="F1173" s="8">
        <v>0</v>
      </c>
      <c r="G1173" s="8">
        <v>1</v>
      </c>
      <c r="H1173" s="8">
        <v>1</v>
      </c>
    </row>
    <row r="1174" spans="1:8" x14ac:dyDescent="0.2">
      <c r="A1174" s="8" t="s">
        <v>1120</v>
      </c>
      <c r="B1174" s="8">
        <v>1589481433</v>
      </c>
      <c r="C1174" s="8" t="s">
        <v>2109</v>
      </c>
      <c r="D1174" s="8">
        <v>1</v>
      </c>
      <c r="E1174" s="8">
        <v>0</v>
      </c>
      <c r="F1174" s="8">
        <v>0</v>
      </c>
      <c r="G1174" s="8">
        <v>1</v>
      </c>
      <c r="H1174" s="8">
        <v>1</v>
      </c>
    </row>
    <row r="1175" spans="1:8" x14ac:dyDescent="0.2">
      <c r="A1175" s="8" t="s">
        <v>1121</v>
      </c>
      <c r="B1175" s="8">
        <v>1589359586</v>
      </c>
      <c r="C1175" s="8" t="s">
        <v>2109</v>
      </c>
      <c r="D1175" s="8">
        <v>1</v>
      </c>
      <c r="E1175" s="8">
        <v>0</v>
      </c>
      <c r="F1175" s="8">
        <v>0</v>
      </c>
      <c r="G1175" s="8">
        <v>1</v>
      </c>
      <c r="H1175" s="8">
        <v>1</v>
      </c>
    </row>
    <row r="1176" spans="1:8" x14ac:dyDescent="0.2">
      <c r="A1176" s="8" t="s">
        <v>1122</v>
      </c>
      <c r="B1176" s="8">
        <v>1589479379</v>
      </c>
      <c r="C1176" s="8" t="s">
        <v>2108</v>
      </c>
      <c r="D1176" s="8">
        <v>1</v>
      </c>
      <c r="E1176" s="8">
        <v>0</v>
      </c>
      <c r="F1176" s="8">
        <v>0</v>
      </c>
      <c r="G1176" s="8">
        <v>1</v>
      </c>
      <c r="H1176" s="8">
        <v>1</v>
      </c>
    </row>
    <row r="1177" spans="1:8" x14ac:dyDescent="0.2">
      <c r="A1177" s="8" t="s">
        <v>2111</v>
      </c>
      <c r="B1177" s="8">
        <v>1589386918</v>
      </c>
      <c r="C1177" s="8" t="s">
        <v>2112</v>
      </c>
      <c r="D1177" s="8">
        <v>1</v>
      </c>
      <c r="E1177" s="8">
        <v>0</v>
      </c>
      <c r="F1177" s="8">
        <v>0</v>
      </c>
      <c r="G1177" s="8">
        <v>1</v>
      </c>
      <c r="H1177" s="8">
        <v>1</v>
      </c>
    </row>
    <row r="1178" spans="1:8" x14ac:dyDescent="0.2">
      <c r="A1178" s="8" t="s">
        <v>1123</v>
      </c>
      <c r="B1178" s="8">
        <v>1589522760</v>
      </c>
      <c r="C1178" s="8" t="s">
        <v>2109</v>
      </c>
      <c r="D1178" s="8">
        <v>0</v>
      </c>
      <c r="E1178" s="8">
        <v>0</v>
      </c>
      <c r="F1178" s="8">
        <v>0</v>
      </c>
      <c r="G1178" s="8">
        <v>1</v>
      </c>
      <c r="H1178" s="8">
        <v>1</v>
      </c>
    </row>
    <row r="1179" spans="1:8" x14ac:dyDescent="0.2">
      <c r="A1179" s="8" t="s">
        <v>1897</v>
      </c>
      <c r="B1179" s="8">
        <v>1585571380</v>
      </c>
      <c r="C1179" s="8" t="s">
        <v>2108</v>
      </c>
      <c r="D1179" s="8">
        <v>0</v>
      </c>
      <c r="E1179" s="8">
        <v>0</v>
      </c>
      <c r="F1179" s="8">
        <v>0</v>
      </c>
      <c r="G1179" s="8">
        <v>0</v>
      </c>
      <c r="H1179" s="8">
        <v>0</v>
      </c>
    </row>
    <row r="1180" spans="1:8" x14ac:dyDescent="0.2">
      <c r="A1180" s="8" t="s">
        <v>1124</v>
      </c>
      <c r="B1180" s="8">
        <v>1589502183</v>
      </c>
      <c r="C1180" s="8" t="s">
        <v>2109</v>
      </c>
      <c r="D1180" s="8">
        <v>1</v>
      </c>
      <c r="E1180" s="8">
        <v>0</v>
      </c>
      <c r="F1180" s="8">
        <v>0</v>
      </c>
      <c r="G1180" s="8">
        <v>1</v>
      </c>
      <c r="H1180" s="8">
        <v>1</v>
      </c>
    </row>
    <row r="1181" spans="1:8" x14ac:dyDescent="0.2">
      <c r="A1181" s="8" t="s">
        <v>1702</v>
      </c>
      <c r="B1181" s="8">
        <v>1589385712</v>
      </c>
      <c r="C1181" s="8" t="s">
        <v>2109</v>
      </c>
      <c r="D1181" s="8">
        <v>1</v>
      </c>
      <c r="E1181" s="8">
        <v>0</v>
      </c>
      <c r="F1181" s="8">
        <v>0</v>
      </c>
      <c r="G1181" s="8">
        <v>1</v>
      </c>
      <c r="H1181" s="8">
        <v>1</v>
      </c>
    </row>
    <row r="1182" spans="1:8" x14ac:dyDescent="0.2">
      <c r="A1182" s="8" t="s">
        <v>1125</v>
      </c>
      <c r="B1182" s="8">
        <v>1589398332</v>
      </c>
      <c r="C1182" s="8" t="s">
        <v>2109</v>
      </c>
      <c r="D1182" s="8">
        <v>0</v>
      </c>
      <c r="E1182" s="8">
        <v>0</v>
      </c>
      <c r="F1182" s="8">
        <v>0</v>
      </c>
      <c r="G1182" s="8">
        <v>1</v>
      </c>
      <c r="H1182" s="8">
        <v>1</v>
      </c>
    </row>
    <row r="1183" spans="1:8" x14ac:dyDescent="0.2">
      <c r="A1183" s="8" t="s">
        <v>1126</v>
      </c>
      <c r="B1183" s="8">
        <v>1589468815</v>
      </c>
      <c r="C1183" s="8" t="s">
        <v>2109</v>
      </c>
      <c r="D1183" s="8">
        <v>1</v>
      </c>
      <c r="E1183" s="8">
        <v>0</v>
      </c>
      <c r="F1183" s="8">
        <v>0</v>
      </c>
      <c r="G1183" s="8">
        <v>1</v>
      </c>
      <c r="H1183" s="8">
        <v>1</v>
      </c>
    </row>
    <row r="1184" spans="1:8" x14ac:dyDescent="0.2">
      <c r="A1184" s="8" t="s">
        <v>1703</v>
      </c>
      <c r="B1184" s="8">
        <v>1589465731</v>
      </c>
      <c r="C1184" s="8" t="s">
        <v>2109</v>
      </c>
      <c r="D1184" s="8">
        <v>1</v>
      </c>
      <c r="E1184" s="8">
        <v>0</v>
      </c>
      <c r="F1184" s="8">
        <v>0</v>
      </c>
      <c r="G1184" s="8">
        <v>1</v>
      </c>
      <c r="H1184" s="8">
        <v>1</v>
      </c>
    </row>
    <row r="1185" spans="1:8" x14ac:dyDescent="0.2">
      <c r="A1185" s="8" t="s">
        <v>1127</v>
      </c>
      <c r="B1185" s="8">
        <v>1589479684</v>
      </c>
      <c r="C1185" s="8" t="s">
        <v>2109</v>
      </c>
      <c r="D1185" s="8">
        <v>1</v>
      </c>
      <c r="E1185" s="8">
        <v>0</v>
      </c>
      <c r="F1185" s="8">
        <v>0</v>
      </c>
      <c r="G1185" s="8">
        <v>1</v>
      </c>
      <c r="H1185" s="8">
        <v>1</v>
      </c>
    </row>
    <row r="1186" spans="1:8" x14ac:dyDescent="0.2">
      <c r="A1186" s="8" t="s">
        <v>1812</v>
      </c>
      <c r="B1186" s="8">
        <v>1589372642</v>
      </c>
      <c r="C1186" s="8" t="s">
        <v>2109</v>
      </c>
      <c r="D1186" s="8">
        <v>0</v>
      </c>
      <c r="E1186" s="8">
        <v>0</v>
      </c>
      <c r="F1186" s="8">
        <v>0</v>
      </c>
      <c r="G1186" s="8">
        <v>1</v>
      </c>
      <c r="H1186" s="8">
        <v>1</v>
      </c>
    </row>
    <row r="1187" spans="1:8" x14ac:dyDescent="0.2">
      <c r="A1187" s="8" t="s">
        <v>1935</v>
      </c>
      <c r="B1187" s="8">
        <v>1588704413</v>
      </c>
      <c r="C1187" s="8" t="s">
        <v>2109</v>
      </c>
      <c r="D1187" s="8">
        <v>0</v>
      </c>
      <c r="E1187" s="8">
        <v>0</v>
      </c>
      <c r="F1187" s="8">
        <v>0</v>
      </c>
      <c r="G1187" s="8">
        <v>1</v>
      </c>
      <c r="H1187" s="8">
        <v>1</v>
      </c>
    </row>
    <row r="1188" spans="1:8" x14ac:dyDescent="0.2">
      <c r="A1188" s="8" t="s">
        <v>1128</v>
      </c>
      <c r="B1188" s="8">
        <v>1589472429</v>
      </c>
      <c r="C1188" s="8" t="s">
        <v>2108</v>
      </c>
      <c r="D1188" s="8">
        <v>1</v>
      </c>
      <c r="E1188" s="8">
        <v>0</v>
      </c>
      <c r="F1188" s="8">
        <v>0</v>
      </c>
      <c r="G1188" s="8">
        <v>1</v>
      </c>
      <c r="H1188" s="8">
        <v>1</v>
      </c>
    </row>
    <row r="1189" spans="1:8" x14ac:dyDescent="0.2">
      <c r="A1189" s="8" t="s">
        <v>1129</v>
      </c>
      <c r="B1189" s="8">
        <v>1589478654</v>
      </c>
      <c r="C1189" s="8" t="s">
        <v>2109</v>
      </c>
      <c r="D1189" s="8">
        <v>1</v>
      </c>
      <c r="E1189" s="8">
        <v>0</v>
      </c>
      <c r="F1189" s="8">
        <v>0</v>
      </c>
      <c r="G1189" s="8">
        <v>1</v>
      </c>
      <c r="H1189" s="8">
        <v>1</v>
      </c>
    </row>
    <row r="1190" spans="1:8" x14ac:dyDescent="0.2">
      <c r="A1190" s="8" t="s">
        <v>1130</v>
      </c>
      <c r="B1190" s="8">
        <v>1589456625</v>
      </c>
      <c r="C1190" s="8" t="s">
        <v>2109</v>
      </c>
      <c r="D1190" s="8">
        <v>1</v>
      </c>
      <c r="E1190" s="8">
        <v>0</v>
      </c>
      <c r="F1190" s="8">
        <v>0</v>
      </c>
      <c r="G1190" s="8">
        <v>1</v>
      </c>
      <c r="H1190" s="8">
        <v>1</v>
      </c>
    </row>
    <row r="1191" spans="1:8" x14ac:dyDescent="0.2">
      <c r="A1191" s="8" t="s">
        <v>1704</v>
      </c>
      <c r="B1191" s="8">
        <v>1589517031</v>
      </c>
      <c r="C1191" s="8" t="s">
        <v>2109</v>
      </c>
      <c r="D1191" s="8">
        <v>1</v>
      </c>
      <c r="E1191" s="8">
        <v>0</v>
      </c>
      <c r="F1191" s="8">
        <v>0</v>
      </c>
      <c r="G1191" s="8">
        <v>1</v>
      </c>
      <c r="H1191" s="8">
        <v>1</v>
      </c>
    </row>
    <row r="1192" spans="1:8" x14ac:dyDescent="0.2">
      <c r="A1192" s="8" t="s">
        <v>1705</v>
      </c>
      <c r="B1192" s="8">
        <v>1589467713</v>
      </c>
      <c r="C1192" s="8" t="s">
        <v>2109</v>
      </c>
      <c r="D1192" s="8">
        <v>1</v>
      </c>
      <c r="E1192" s="8">
        <v>0</v>
      </c>
      <c r="F1192" s="8">
        <v>0</v>
      </c>
      <c r="G1192" s="8">
        <v>1</v>
      </c>
      <c r="H1192" s="8">
        <v>1</v>
      </c>
    </row>
    <row r="1193" spans="1:8" x14ac:dyDescent="0.2">
      <c r="A1193" s="8" t="s">
        <v>1131</v>
      </c>
      <c r="B1193" s="8">
        <v>1589487844</v>
      </c>
      <c r="C1193" s="8" t="s">
        <v>2109</v>
      </c>
      <c r="D1193" s="8">
        <v>1</v>
      </c>
      <c r="E1193" s="8">
        <v>0</v>
      </c>
      <c r="F1193" s="8">
        <v>0</v>
      </c>
      <c r="G1193" s="8">
        <v>1</v>
      </c>
      <c r="H1193" s="8">
        <v>1</v>
      </c>
    </row>
    <row r="1194" spans="1:8" x14ac:dyDescent="0.2">
      <c r="A1194" s="8" t="s">
        <v>1132</v>
      </c>
      <c r="B1194" s="8">
        <v>1589481811</v>
      </c>
      <c r="C1194" s="8" t="s">
        <v>2109</v>
      </c>
      <c r="D1194" s="8">
        <v>1</v>
      </c>
      <c r="E1194" s="8">
        <v>0</v>
      </c>
      <c r="F1194" s="8">
        <v>0</v>
      </c>
      <c r="G1194" s="8">
        <v>1</v>
      </c>
      <c r="H1194" s="8">
        <v>1</v>
      </c>
    </row>
    <row r="1195" spans="1:8" x14ac:dyDescent="0.2">
      <c r="A1195" s="8" t="s">
        <v>1845</v>
      </c>
      <c r="B1195" s="8">
        <v>1589472292</v>
      </c>
      <c r="C1195" s="8" t="s">
        <v>2109</v>
      </c>
      <c r="D1195" s="8">
        <v>1</v>
      </c>
      <c r="E1195" s="8">
        <v>0</v>
      </c>
      <c r="F1195" s="8">
        <v>0</v>
      </c>
      <c r="G1195" s="8">
        <v>1</v>
      </c>
      <c r="H1195" s="8">
        <v>1</v>
      </c>
    </row>
    <row r="1196" spans="1:8" x14ac:dyDescent="0.2">
      <c r="A1196" s="8" t="s">
        <v>1133</v>
      </c>
      <c r="B1196" s="8">
        <v>1589472632</v>
      </c>
      <c r="C1196" s="8" t="s">
        <v>2109</v>
      </c>
      <c r="D1196" s="8">
        <v>1</v>
      </c>
      <c r="E1196" s="8">
        <v>0</v>
      </c>
      <c r="F1196" s="8">
        <v>0</v>
      </c>
      <c r="G1196" s="8">
        <v>1</v>
      </c>
      <c r="H1196" s="8">
        <v>1</v>
      </c>
    </row>
    <row r="1197" spans="1:8" x14ac:dyDescent="0.2">
      <c r="A1197" s="8" t="s">
        <v>1134</v>
      </c>
      <c r="B1197" s="8">
        <v>1589475614</v>
      </c>
      <c r="C1197" s="8" t="s">
        <v>2109</v>
      </c>
      <c r="D1197" s="8">
        <v>1</v>
      </c>
      <c r="E1197" s="8">
        <v>0</v>
      </c>
      <c r="F1197" s="8">
        <v>0</v>
      </c>
      <c r="G1197" s="8">
        <v>1</v>
      </c>
      <c r="H1197" s="8">
        <v>1</v>
      </c>
    </row>
    <row r="1198" spans="1:8" x14ac:dyDescent="0.2">
      <c r="A1198" s="8" t="s">
        <v>1135</v>
      </c>
      <c r="B1198" s="8">
        <v>1589193608</v>
      </c>
      <c r="C1198" s="8" t="s">
        <v>2109</v>
      </c>
      <c r="D1198" s="8">
        <v>0</v>
      </c>
      <c r="E1198" s="8">
        <v>0</v>
      </c>
      <c r="F1198" s="8">
        <v>0</v>
      </c>
      <c r="G1198" s="8">
        <v>1</v>
      </c>
      <c r="H1198" s="8">
        <v>1</v>
      </c>
    </row>
    <row r="1199" spans="1:8" x14ac:dyDescent="0.2">
      <c r="A1199" s="8" t="s">
        <v>1898</v>
      </c>
      <c r="B1199" s="8">
        <v>1589465896</v>
      </c>
      <c r="C1199" s="8" t="s">
        <v>2109</v>
      </c>
      <c r="D1199" s="8">
        <v>1</v>
      </c>
      <c r="E1199" s="8">
        <v>0</v>
      </c>
      <c r="F1199" s="8">
        <v>0</v>
      </c>
      <c r="G1199" s="8">
        <v>1</v>
      </c>
      <c r="H1199" s="8">
        <v>1</v>
      </c>
    </row>
    <row r="1200" spans="1:8" x14ac:dyDescent="0.2">
      <c r="A1200" s="8" t="s">
        <v>1136</v>
      </c>
      <c r="B1200" s="8">
        <v>1589523110</v>
      </c>
      <c r="C1200" s="8" t="s">
        <v>2109</v>
      </c>
      <c r="D1200" s="8">
        <v>0</v>
      </c>
      <c r="E1200" s="8">
        <v>1</v>
      </c>
      <c r="F1200" s="8">
        <v>0</v>
      </c>
      <c r="G1200" s="8">
        <v>1</v>
      </c>
      <c r="H1200" s="8">
        <v>1</v>
      </c>
    </row>
    <row r="1201" spans="1:8" x14ac:dyDescent="0.2">
      <c r="A1201" s="8" t="s">
        <v>1706</v>
      </c>
      <c r="B1201" s="8">
        <v>1589211737</v>
      </c>
      <c r="C1201" s="8" t="s">
        <v>2109</v>
      </c>
      <c r="D1201" s="8">
        <v>0</v>
      </c>
      <c r="E1201" s="8">
        <v>0</v>
      </c>
      <c r="F1201" s="8">
        <v>0</v>
      </c>
      <c r="G1201" s="8">
        <v>1</v>
      </c>
      <c r="H1201" s="8">
        <v>1</v>
      </c>
    </row>
    <row r="1202" spans="1:8" x14ac:dyDescent="0.2">
      <c r="A1202" s="8" t="s">
        <v>1137</v>
      </c>
      <c r="B1202" s="8">
        <v>1589485907</v>
      </c>
      <c r="C1202" s="8" t="s">
        <v>2109</v>
      </c>
      <c r="D1202" s="8">
        <v>1</v>
      </c>
      <c r="E1202" s="8">
        <v>0</v>
      </c>
      <c r="F1202" s="8">
        <v>0</v>
      </c>
      <c r="G1202" s="8">
        <v>1</v>
      </c>
      <c r="H1202" s="8">
        <v>1</v>
      </c>
    </row>
    <row r="1203" spans="1:8" x14ac:dyDescent="0.2">
      <c r="A1203" s="8" t="s">
        <v>1138</v>
      </c>
      <c r="B1203" s="8">
        <v>1589490307</v>
      </c>
      <c r="C1203" s="8" t="s">
        <v>2109</v>
      </c>
      <c r="D1203" s="8">
        <v>1</v>
      </c>
      <c r="E1203" s="8">
        <v>0</v>
      </c>
      <c r="F1203" s="8">
        <v>0</v>
      </c>
      <c r="G1203" s="8">
        <v>1</v>
      </c>
      <c r="H1203" s="8">
        <v>1</v>
      </c>
    </row>
    <row r="1204" spans="1:8" x14ac:dyDescent="0.2">
      <c r="A1204" s="8" t="s">
        <v>1139</v>
      </c>
      <c r="B1204" s="8">
        <v>1589487866</v>
      </c>
      <c r="C1204" s="8" t="s">
        <v>2109</v>
      </c>
      <c r="D1204" s="8">
        <v>1</v>
      </c>
      <c r="E1204" s="8">
        <v>0</v>
      </c>
      <c r="F1204" s="8">
        <v>0</v>
      </c>
      <c r="G1204" s="8">
        <v>1</v>
      </c>
      <c r="H1204" s="8">
        <v>1</v>
      </c>
    </row>
    <row r="1205" spans="1:8" x14ac:dyDescent="0.2">
      <c r="A1205" s="8" t="s">
        <v>1140</v>
      </c>
      <c r="B1205" s="8">
        <v>1589517091</v>
      </c>
      <c r="C1205" s="8" t="s">
        <v>2109</v>
      </c>
      <c r="D1205" s="8">
        <v>1</v>
      </c>
      <c r="E1205" s="8">
        <v>0</v>
      </c>
      <c r="F1205" s="8">
        <v>0</v>
      </c>
      <c r="G1205" s="8">
        <v>1</v>
      </c>
      <c r="H1205" s="8">
        <v>1</v>
      </c>
    </row>
    <row r="1206" spans="1:8" x14ac:dyDescent="0.2">
      <c r="A1206" s="8" t="s">
        <v>1141</v>
      </c>
      <c r="B1206" s="8">
        <v>1589523065</v>
      </c>
      <c r="C1206" s="8" t="s">
        <v>2108</v>
      </c>
      <c r="D1206" s="8">
        <v>0</v>
      </c>
      <c r="E1206" s="8">
        <v>1</v>
      </c>
      <c r="F1206" s="8">
        <v>0</v>
      </c>
      <c r="G1206" s="8">
        <v>1</v>
      </c>
      <c r="H1206" s="8">
        <v>1</v>
      </c>
    </row>
    <row r="1207" spans="1:8" x14ac:dyDescent="0.2">
      <c r="A1207" s="8" t="s">
        <v>1142</v>
      </c>
      <c r="B1207" s="8">
        <v>1587385120</v>
      </c>
      <c r="C1207" s="8" t="s">
        <v>2108</v>
      </c>
      <c r="D1207" s="8">
        <v>0</v>
      </c>
      <c r="E1207" s="8">
        <v>0</v>
      </c>
      <c r="F1207" s="8">
        <v>0</v>
      </c>
      <c r="G1207" s="8">
        <v>0</v>
      </c>
      <c r="H1207" s="8">
        <v>1</v>
      </c>
    </row>
    <row r="1208" spans="1:8" x14ac:dyDescent="0.2">
      <c r="A1208" s="8" t="s">
        <v>1143</v>
      </c>
      <c r="B1208" s="8">
        <v>1589523150</v>
      </c>
      <c r="C1208" s="8" t="s">
        <v>2108</v>
      </c>
      <c r="D1208" s="8">
        <v>1</v>
      </c>
      <c r="E1208" s="8">
        <v>1</v>
      </c>
      <c r="F1208" s="8">
        <v>0</v>
      </c>
      <c r="G1208" s="8">
        <v>1</v>
      </c>
      <c r="H1208" s="8">
        <v>1</v>
      </c>
    </row>
    <row r="1209" spans="1:8" x14ac:dyDescent="0.2">
      <c r="A1209" s="8" t="s">
        <v>1144</v>
      </c>
      <c r="B1209" s="8">
        <v>1589521597</v>
      </c>
      <c r="C1209" s="8" t="s">
        <v>2109</v>
      </c>
      <c r="D1209" s="8">
        <v>0</v>
      </c>
      <c r="E1209" s="8">
        <v>0</v>
      </c>
      <c r="F1209" s="8">
        <v>0</v>
      </c>
      <c r="G1209" s="8">
        <v>1</v>
      </c>
      <c r="H1209" s="8">
        <v>1</v>
      </c>
    </row>
    <row r="1210" spans="1:8" x14ac:dyDescent="0.2">
      <c r="A1210" s="8" t="s">
        <v>1802</v>
      </c>
      <c r="B1210" s="8">
        <v>1589514317</v>
      </c>
      <c r="C1210" s="8" t="s">
        <v>2109</v>
      </c>
      <c r="D1210" s="8">
        <v>1</v>
      </c>
      <c r="E1210" s="8">
        <v>0</v>
      </c>
      <c r="F1210" s="8">
        <v>0</v>
      </c>
      <c r="G1210" s="8">
        <v>1</v>
      </c>
      <c r="H1210" s="8">
        <v>1</v>
      </c>
    </row>
    <row r="1211" spans="1:8" x14ac:dyDescent="0.2">
      <c r="A1211" s="8" t="s">
        <v>1707</v>
      </c>
      <c r="B1211" s="8">
        <v>1589489901</v>
      </c>
      <c r="C1211" s="8" t="s">
        <v>2109</v>
      </c>
      <c r="D1211" s="8">
        <v>1</v>
      </c>
      <c r="E1211" s="8">
        <v>0</v>
      </c>
      <c r="F1211" s="8">
        <v>0</v>
      </c>
      <c r="G1211" s="8">
        <v>1</v>
      </c>
      <c r="H1211" s="8">
        <v>1</v>
      </c>
    </row>
    <row r="1212" spans="1:8" x14ac:dyDescent="0.2">
      <c r="A1212" s="8" t="s">
        <v>1145</v>
      </c>
      <c r="B1212" s="8">
        <v>1589400757</v>
      </c>
      <c r="C1212" s="8" t="s">
        <v>2109</v>
      </c>
      <c r="D1212" s="8">
        <v>0</v>
      </c>
      <c r="E1212" s="8">
        <v>0</v>
      </c>
      <c r="F1212" s="8">
        <v>0</v>
      </c>
      <c r="G1212" s="8">
        <v>1</v>
      </c>
      <c r="H1212" s="8">
        <v>1</v>
      </c>
    </row>
    <row r="1213" spans="1:8" x14ac:dyDescent="0.2">
      <c r="A1213" s="8" t="s">
        <v>1146</v>
      </c>
      <c r="B1213" s="8">
        <v>1589471471</v>
      </c>
      <c r="C1213" s="8" t="s">
        <v>2109</v>
      </c>
      <c r="D1213" s="8">
        <v>1</v>
      </c>
      <c r="E1213" s="8">
        <v>0</v>
      </c>
      <c r="F1213" s="8">
        <v>0</v>
      </c>
      <c r="G1213" s="8">
        <v>1</v>
      </c>
      <c r="H1213" s="8">
        <v>1</v>
      </c>
    </row>
    <row r="1214" spans="1:8" x14ac:dyDescent="0.2">
      <c r="A1214" s="8" t="s">
        <v>1147</v>
      </c>
      <c r="B1214" s="8">
        <v>1589517123</v>
      </c>
      <c r="C1214" s="8" t="s">
        <v>2109</v>
      </c>
      <c r="D1214" s="8">
        <v>0</v>
      </c>
      <c r="E1214" s="8">
        <v>0</v>
      </c>
      <c r="F1214" s="8">
        <v>0</v>
      </c>
      <c r="G1214" s="8">
        <v>1</v>
      </c>
      <c r="H1214" s="8">
        <v>1</v>
      </c>
    </row>
    <row r="1215" spans="1:8" x14ac:dyDescent="0.2">
      <c r="A1215" s="8" t="s">
        <v>1148</v>
      </c>
      <c r="B1215" s="8">
        <v>1589473076</v>
      </c>
      <c r="C1215" s="8" t="s">
        <v>2108</v>
      </c>
      <c r="D1215" s="8">
        <v>1</v>
      </c>
      <c r="E1215" s="8">
        <v>0</v>
      </c>
      <c r="F1215" s="8">
        <v>0</v>
      </c>
      <c r="G1215" s="8">
        <v>1</v>
      </c>
      <c r="H1215" s="8">
        <v>1</v>
      </c>
    </row>
    <row r="1216" spans="1:8" x14ac:dyDescent="0.2">
      <c r="A1216" s="8" t="s">
        <v>1846</v>
      </c>
      <c r="B1216" s="8">
        <v>1589470594</v>
      </c>
      <c r="C1216" s="8" t="s">
        <v>2109</v>
      </c>
      <c r="D1216" s="8">
        <v>1</v>
      </c>
      <c r="E1216" s="8">
        <v>0</v>
      </c>
      <c r="F1216" s="8">
        <v>0</v>
      </c>
      <c r="G1216" s="8">
        <v>1</v>
      </c>
      <c r="H1216" s="8">
        <v>1</v>
      </c>
    </row>
    <row r="1217" spans="1:8" x14ac:dyDescent="0.2">
      <c r="A1217" s="8" t="s">
        <v>2224</v>
      </c>
      <c r="B1217" s="8">
        <v>1589463828</v>
      </c>
      <c r="C1217" s="8" t="s">
        <v>2108</v>
      </c>
      <c r="D1217" s="8">
        <v>1</v>
      </c>
      <c r="E1217" s="8">
        <v>0</v>
      </c>
      <c r="F1217" s="8">
        <v>0</v>
      </c>
      <c r="G1217" s="8">
        <v>1</v>
      </c>
      <c r="H1217" s="8">
        <v>1</v>
      </c>
    </row>
    <row r="1218" spans="1:8" x14ac:dyDescent="0.2">
      <c r="A1218" s="8" t="s">
        <v>1149</v>
      </c>
      <c r="B1218" s="8">
        <v>1589495500</v>
      </c>
      <c r="C1218" s="8" t="s">
        <v>2109</v>
      </c>
      <c r="D1218" s="8">
        <v>1</v>
      </c>
      <c r="E1218" s="8">
        <v>0</v>
      </c>
      <c r="F1218" s="8">
        <v>0</v>
      </c>
      <c r="G1218" s="8">
        <v>1</v>
      </c>
      <c r="H1218" s="8">
        <v>1</v>
      </c>
    </row>
    <row r="1219" spans="1:8" x14ac:dyDescent="0.2">
      <c r="A1219" s="8" t="s">
        <v>1150</v>
      </c>
      <c r="B1219" s="8">
        <v>1589522698</v>
      </c>
      <c r="C1219" s="8" t="s">
        <v>2107</v>
      </c>
      <c r="D1219" s="8">
        <v>0</v>
      </c>
      <c r="E1219" s="8">
        <v>0</v>
      </c>
      <c r="F1219" s="8">
        <v>0</v>
      </c>
      <c r="G1219" s="8">
        <v>1</v>
      </c>
      <c r="H1219" s="8">
        <v>1</v>
      </c>
    </row>
    <row r="1220" spans="1:8" x14ac:dyDescent="0.2">
      <c r="A1220" s="8" t="s">
        <v>1708</v>
      </c>
      <c r="B1220" s="8">
        <v>1587467783</v>
      </c>
      <c r="C1220" s="8" t="s">
        <v>2108</v>
      </c>
      <c r="D1220" s="8">
        <v>0</v>
      </c>
      <c r="E1220" s="8">
        <v>0</v>
      </c>
      <c r="F1220" s="8">
        <v>0</v>
      </c>
      <c r="G1220" s="8">
        <v>0</v>
      </c>
      <c r="H1220" s="8">
        <v>1</v>
      </c>
    </row>
    <row r="1221" spans="1:8" x14ac:dyDescent="0.2">
      <c r="A1221" s="8" t="s">
        <v>1151</v>
      </c>
      <c r="B1221" s="8">
        <v>1589301385</v>
      </c>
      <c r="C1221" s="8" t="s">
        <v>2109</v>
      </c>
      <c r="D1221" s="8">
        <v>1</v>
      </c>
      <c r="E1221" s="8">
        <v>0</v>
      </c>
      <c r="F1221" s="8">
        <v>0</v>
      </c>
      <c r="G1221" s="8">
        <v>1</v>
      </c>
      <c r="H1221" s="8">
        <v>1</v>
      </c>
    </row>
    <row r="1222" spans="1:8" x14ac:dyDescent="0.2">
      <c r="A1222" s="8" t="s">
        <v>1152</v>
      </c>
      <c r="B1222" s="8">
        <v>1589523035</v>
      </c>
      <c r="C1222" s="8" t="s">
        <v>2109</v>
      </c>
      <c r="D1222" s="8">
        <v>1</v>
      </c>
      <c r="E1222" s="8">
        <v>1</v>
      </c>
      <c r="F1222" s="8">
        <v>0</v>
      </c>
      <c r="G1222" s="8">
        <v>1</v>
      </c>
      <c r="H1222" s="8">
        <v>1</v>
      </c>
    </row>
    <row r="1223" spans="1:8" x14ac:dyDescent="0.2">
      <c r="A1223" s="8" t="s">
        <v>1153</v>
      </c>
      <c r="B1223" s="8">
        <v>1589483653</v>
      </c>
      <c r="C1223" s="8" t="s">
        <v>2108</v>
      </c>
      <c r="D1223" s="8">
        <v>1</v>
      </c>
      <c r="E1223" s="8">
        <v>0</v>
      </c>
      <c r="F1223" s="8">
        <v>0</v>
      </c>
      <c r="G1223" s="8">
        <v>1</v>
      </c>
      <c r="H1223" s="8">
        <v>1</v>
      </c>
    </row>
    <row r="1224" spans="1:8" x14ac:dyDescent="0.2">
      <c r="A1224" s="8" t="s">
        <v>1154</v>
      </c>
      <c r="B1224" s="8">
        <v>1589471018</v>
      </c>
      <c r="C1224" s="8" t="s">
        <v>2109</v>
      </c>
      <c r="D1224" s="8">
        <v>1</v>
      </c>
      <c r="E1224" s="8">
        <v>0</v>
      </c>
      <c r="F1224" s="8">
        <v>0</v>
      </c>
      <c r="G1224" s="8">
        <v>1</v>
      </c>
      <c r="H1224" s="8">
        <v>1</v>
      </c>
    </row>
    <row r="1225" spans="1:8" x14ac:dyDescent="0.2">
      <c r="A1225" s="8" t="s">
        <v>1155</v>
      </c>
      <c r="B1225" s="8">
        <v>1589479700</v>
      </c>
      <c r="C1225" s="8" t="s">
        <v>2110</v>
      </c>
      <c r="D1225" s="8">
        <v>1</v>
      </c>
      <c r="E1225" s="8">
        <v>0</v>
      </c>
      <c r="F1225" s="8">
        <v>0</v>
      </c>
      <c r="G1225" s="8">
        <v>1</v>
      </c>
      <c r="H1225" s="8">
        <v>1</v>
      </c>
    </row>
    <row r="1226" spans="1:8" x14ac:dyDescent="0.2">
      <c r="A1226" s="8" t="s">
        <v>1156</v>
      </c>
      <c r="B1226" s="8">
        <v>1589476460</v>
      </c>
      <c r="C1226" s="8" t="s">
        <v>2108</v>
      </c>
      <c r="D1226" s="8">
        <v>1</v>
      </c>
      <c r="E1226" s="8">
        <v>0</v>
      </c>
      <c r="F1226" s="8">
        <v>0</v>
      </c>
      <c r="G1226" s="8">
        <v>1</v>
      </c>
      <c r="H1226" s="8">
        <v>1</v>
      </c>
    </row>
    <row r="1227" spans="1:8" x14ac:dyDescent="0.2">
      <c r="A1227" s="8" t="s">
        <v>1157</v>
      </c>
      <c r="B1227" s="8">
        <v>1589517060</v>
      </c>
      <c r="C1227" s="8" t="s">
        <v>2108</v>
      </c>
      <c r="D1227" s="8">
        <v>0</v>
      </c>
      <c r="E1227" s="8">
        <v>0</v>
      </c>
      <c r="F1227" s="8">
        <v>0</v>
      </c>
      <c r="G1227" s="8">
        <v>1</v>
      </c>
      <c r="H1227" s="8">
        <v>1</v>
      </c>
    </row>
    <row r="1228" spans="1:8" x14ac:dyDescent="0.2">
      <c r="A1228" s="8" t="s">
        <v>1158</v>
      </c>
      <c r="B1228" s="8">
        <v>1589467196</v>
      </c>
      <c r="C1228" s="8" t="s">
        <v>2109</v>
      </c>
      <c r="D1228" s="8">
        <v>1</v>
      </c>
      <c r="E1228" s="8">
        <v>0</v>
      </c>
      <c r="F1228" s="8">
        <v>0</v>
      </c>
      <c r="G1228" s="8">
        <v>1</v>
      </c>
      <c r="H1228" s="8">
        <v>1</v>
      </c>
    </row>
    <row r="1229" spans="1:8" x14ac:dyDescent="0.2">
      <c r="A1229" s="8" t="s">
        <v>1788</v>
      </c>
      <c r="B1229" s="8">
        <v>1587722412</v>
      </c>
      <c r="C1229" s="8" t="s">
        <v>2108</v>
      </c>
      <c r="D1229" s="8">
        <v>0</v>
      </c>
      <c r="E1229" s="8">
        <v>0</v>
      </c>
      <c r="F1229" s="8">
        <v>0</v>
      </c>
      <c r="G1229" s="8">
        <v>0</v>
      </c>
      <c r="H1229" s="8">
        <v>0</v>
      </c>
    </row>
    <row r="1230" spans="1:8" x14ac:dyDescent="0.2">
      <c r="A1230" s="8" t="s">
        <v>1823</v>
      </c>
      <c r="B1230" s="8">
        <v>1589487495</v>
      </c>
      <c r="C1230" s="8" t="s">
        <v>2108</v>
      </c>
      <c r="D1230" s="8">
        <v>1</v>
      </c>
      <c r="E1230" s="8">
        <v>0</v>
      </c>
      <c r="F1230" s="8">
        <v>0</v>
      </c>
      <c r="G1230" s="8">
        <v>1</v>
      </c>
      <c r="H1230" s="8">
        <v>1</v>
      </c>
    </row>
    <row r="1231" spans="1:8" x14ac:dyDescent="0.2">
      <c r="A1231" s="8" t="s">
        <v>1159</v>
      </c>
      <c r="B1231" s="8">
        <v>1589480088</v>
      </c>
      <c r="C1231" s="8" t="s">
        <v>2109</v>
      </c>
      <c r="D1231" s="8">
        <v>1</v>
      </c>
      <c r="E1231" s="8">
        <v>0</v>
      </c>
      <c r="F1231" s="8">
        <v>0</v>
      </c>
      <c r="G1231" s="8">
        <v>1</v>
      </c>
      <c r="H1231" s="8">
        <v>1</v>
      </c>
    </row>
    <row r="1232" spans="1:8" x14ac:dyDescent="0.2">
      <c r="A1232" s="8" t="s">
        <v>1160</v>
      </c>
      <c r="B1232" s="8">
        <v>1589506903</v>
      </c>
      <c r="C1232" s="8" t="s">
        <v>2109</v>
      </c>
      <c r="D1232" s="8">
        <v>1</v>
      </c>
      <c r="E1232" s="8">
        <v>0</v>
      </c>
      <c r="F1232" s="8">
        <v>0</v>
      </c>
      <c r="G1232" s="8">
        <v>1</v>
      </c>
      <c r="H1232" s="8">
        <v>1</v>
      </c>
    </row>
    <row r="1233" spans="1:8" x14ac:dyDescent="0.2">
      <c r="A1233" s="8" t="s">
        <v>1709</v>
      </c>
      <c r="B1233" s="8">
        <v>1589497998</v>
      </c>
      <c r="C1233" s="8" t="s">
        <v>2109</v>
      </c>
      <c r="D1233" s="8">
        <v>1</v>
      </c>
      <c r="E1233" s="8">
        <v>0</v>
      </c>
      <c r="F1233" s="8">
        <v>0</v>
      </c>
      <c r="G1233" s="8">
        <v>1</v>
      </c>
      <c r="H1233" s="8">
        <v>1</v>
      </c>
    </row>
    <row r="1234" spans="1:8" x14ac:dyDescent="0.2">
      <c r="A1234" s="8" t="s">
        <v>1161</v>
      </c>
      <c r="B1234" s="8">
        <v>1589478126</v>
      </c>
      <c r="C1234" s="8" t="s">
        <v>2109</v>
      </c>
      <c r="D1234" s="8">
        <v>1</v>
      </c>
      <c r="E1234" s="8">
        <v>0</v>
      </c>
      <c r="F1234" s="8">
        <v>0</v>
      </c>
      <c r="G1234" s="8">
        <v>1</v>
      </c>
      <c r="H1234" s="8">
        <v>1</v>
      </c>
    </row>
    <row r="1235" spans="1:8" x14ac:dyDescent="0.2">
      <c r="A1235" s="8" t="s">
        <v>1710</v>
      </c>
      <c r="B1235" s="8">
        <v>1589475856</v>
      </c>
      <c r="C1235" s="8" t="s">
        <v>2109</v>
      </c>
      <c r="D1235" s="8">
        <v>1</v>
      </c>
      <c r="E1235" s="8">
        <v>0</v>
      </c>
      <c r="F1235" s="8">
        <v>0</v>
      </c>
      <c r="G1235" s="8">
        <v>1</v>
      </c>
      <c r="H1235" s="8">
        <v>1</v>
      </c>
    </row>
    <row r="1236" spans="1:8" x14ac:dyDescent="0.2">
      <c r="A1236" s="8" t="s">
        <v>1783</v>
      </c>
      <c r="B1236" s="8">
        <v>1589473336</v>
      </c>
      <c r="C1236" s="8" t="s">
        <v>2109</v>
      </c>
      <c r="D1236" s="8">
        <v>1</v>
      </c>
      <c r="E1236" s="8">
        <v>0</v>
      </c>
      <c r="F1236" s="8">
        <v>0</v>
      </c>
      <c r="G1236" s="8">
        <v>1</v>
      </c>
      <c r="H1236" s="8">
        <v>1</v>
      </c>
    </row>
    <row r="1237" spans="1:8" x14ac:dyDescent="0.2">
      <c r="A1237" s="8" t="s">
        <v>1711</v>
      </c>
      <c r="B1237" s="8">
        <v>1589521897</v>
      </c>
      <c r="C1237" s="8" t="s">
        <v>2109</v>
      </c>
      <c r="D1237" s="8">
        <v>0</v>
      </c>
      <c r="E1237" s="8">
        <v>0</v>
      </c>
      <c r="F1237" s="8">
        <v>0</v>
      </c>
      <c r="G1237" s="8">
        <v>1</v>
      </c>
      <c r="H1237" s="8">
        <v>1</v>
      </c>
    </row>
    <row r="1238" spans="1:8" x14ac:dyDescent="0.2">
      <c r="A1238" s="8" t="s">
        <v>1162</v>
      </c>
      <c r="B1238" s="8">
        <v>1589473471</v>
      </c>
      <c r="C1238" s="8" t="s">
        <v>2108</v>
      </c>
      <c r="D1238" s="8">
        <v>1</v>
      </c>
      <c r="E1238" s="8">
        <v>0</v>
      </c>
      <c r="F1238" s="8">
        <v>0</v>
      </c>
      <c r="G1238" s="8">
        <v>1</v>
      </c>
      <c r="H1238" s="8">
        <v>1</v>
      </c>
    </row>
    <row r="1239" spans="1:8" x14ac:dyDescent="0.2">
      <c r="A1239" s="8" t="s">
        <v>1936</v>
      </c>
      <c r="B1239" s="8">
        <v>1589498861</v>
      </c>
      <c r="C1239" s="8" t="s">
        <v>2109</v>
      </c>
      <c r="D1239" s="8">
        <v>1</v>
      </c>
      <c r="E1239" s="8">
        <v>0</v>
      </c>
      <c r="F1239" s="8">
        <v>0</v>
      </c>
      <c r="G1239" s="8">
        <v>1</v>
      </c>
      <c r="H1239" s="8">
        <v>1</v>
      </c>
    </row>
    <row r="1240" spans="1:8" x14ac:dyDescent="0.2">
      <c r="A1240" s="8" t="s">
        <v>1163</v>
      </c>
      <c r="B1240" s="8">
        <v>1589472139</v>
      </c>
      <c r="C1240" s="8" t="s">
        <v>2109</v>
      </c>
      <c r="D1240" s="8">
        <v>1</v>
      </c>
      <c r="E1240" s="8">
        <v>0</v>
      </c>
      <c r="F1240" s="8">
        <v>0</v>
      </c>
      <c r="G1240" s="8">
        <v>1</v>
      </c>
      <c r="H1240" s="8">
        <v>1</v>
      </c>
    </row>
    <row r="1241" spans="1:8" x14ac:dyDescent="0.2">
      <c r="A1241" s="8" t="s">
        <v>1847</v>
      </c>
      <c r="B1241" s="8">
        <v>1589483361</v>
      </c>
      <c r="C1241" s="8" t="s">
        <v>2109</v>
      </c>
      <c r="D1241" s="8">
        <v>1</v>
      </c>
      <c r="E1241" s="8">
        <v>0</v>
      </c>
      <c r="F1241" s="8">
        <v>0</v>
      </c>
      <c r="G1241" s="8">
        <v>1</v>
      </c>
      <c r="H1241" s="8">
        <v>1</v>
      </c>
    </row>
    <row r="1242" spans="1:8" x14ac:dyDescent="0.2">
      <c r="A1242" s="8" t="s">
        <v>1164</v>
      </c>
      <c r="B1242" s="8">
        <v>1589454688</v>
      </c>
      <c r="C1242" s="8" t="s">
        <v>2108</v>
      </c>
      <c r="D1242" s="8">
        <v>1</v>
      </c>
      <c r="E1242" s="8">
        <v>0</v>
      </c>
      <c r="F1242" s="8">
        <v>0</v>
      </c>
      <c r="G1242" s="8">
        <v>1</v>
      </c>
      <c r="H1242" s="8">
        <v>1</v>
      </c>
    </row>
    <row r="1243" spans="1:8" x14ac:dyDescent="0.2">
      <c r="A1243" s="8" t="s">
        <v>1165</v>
      </c>
      <c r="B1243" s="8">
        <v>1589510583</v>
      </c>
      <c r="C1243" s="8" t="s">
        <v>2108</v>
      </c>
      <c r="D1243" s="8">
        <v>1</v>
      </c>
      <c r="E1243" s="8">
        <v>0</v>
      </c>
      <c r="F1243" s="8">
        <v>0</v>
      </c>
      <c r="G1243" s="8">
        <v>1</v>
      </c>
      <c r="H1243" s="8">
        <v>1</v>
      </c>
    </row>
    <row r="1244" spans="1:8" x14ac:dyDescent="0.2">
      <c r="A1244" s="8" t="s">
        <v>1166</v>
      </c>
      <c r="B1244" s="8">
        <v>1589523095</v>
      </c>
      <c r="C1244" s="8" t="s">
        <v>2109</v>
      </c>
      <c r="D1244" s="8">
        <v>1</v>
      </c>
      <c r="E1244" s="8">
        <v>1</v>
      </c>
      <c r="F1244" s="8">
        <v>0</v>
      </c>
      <c r="G1244" s="8">
        <v>1</v>
      </c>
      <c r="H1244" s="8">
        <v>1</v>
      </c>
    </row>
    <row r="1245" spans="1:8" x14ac:dyDescent="0.2">
      <c r="A1245" s="8" t="s">
        <v>1167</v>
      </c>
      <c r="B1245" s="8">
        <v>1589497909</v>
      </c>
      <c r="C1245" s="8" t="s">
        <v>2109</v>
      </c>
      <c r="D1245" s="8">
        <v>1</v>
      </c>
      <c r="E1245" s="8">
        <v>0</v>
      </c>
      <c r="F1245" s="8">
        <v>0</v>
      </c>
      <c r="G1245" s="8">
        <v>1</v>
      </c>
      <c r="H1245" s="8">
        <v>1</v>
      </c>
    </row>
    <row r="1246" spans="1:8" x14ac:dyDescent="0.2">
      <c r="A1246" s="8" t="s">
        <v>1712</v>
      </c>
      <c r="B1246" s="8">
        <v>1589473619</v>
      </c>
      <c r="C1246" s="8" t="s">
        <v>2109</v>
      </c>
      <c r="D1246" s="8">
        <v>1</v>
      </c>
      <c r="E1246" s="8">
        <v>0</v>
      </c>
      <c r="F1246" s="8">
        <v>0</v>
      </c>
      <c r="G1246" s="8">
        <v>1</v>
      </c>
      <c r="H1246" s="8">
        <v>1</v>
      </c>
    </row>
    <row r="1247" spans="1:8" x14ac:dyDescent="0.2">
      <c r="A1247" s="8" t="s">
        <v>1168</v>
      </c>
      <c r="B1247" s="8">
        <v>1589523046</v>
      </c>
      <c r="C1247" s="8" t="s">
        <v>2108</v>
      </c>
      <c r="D1247" s="8">
        <v>1</v>
      </c>
      <c r="E1247" s="8">
        <v>1</v>
      </c>
      <c r="F1247" s="8">
        <v>0</v>
      </c>
      <c r="G1247" s="8">
        <v>1</v>
      </c>
      <c r="H1247" s="8">
        <v>1</v>
      </c>
    </row>
    <row r="1248" spans="1:8" x14ac:dyDescent="0.2">
      <c r="A1248" s="8" t="s">
        <v>1169</v>
      </c>
      <c r="B1248" s="8">
        <v>1589481407</v>
      </c>
      <c r="C1248" s="8" t="s">
        <v>2109</v>
      </c>
      <c r="D1248" s="8">
        <v>1</v>
      </c>
      <c r="E1248" s="8">
        <v>0</v>
      </c>
      <c r="F1248" s="8">
        <v>0</v>
      </c>
      <c r="G1248" s="8">
        <v>1</v>
      </c>
      <c r="H1248" s="8">
        <v>1</v>
      </c>
    </row>
    <row r="1249" spans="1:8" x14ac:dyDescent="0.2">
      <c r="A1249" s="8" t="s">
        <v>1170</v>
      </c>
      <c r="B1249" s="8">
        <v>1589508284</v>
      </c>
      <c r="C1249" s="8" t="s">
        <v>2108</v>
      </c>
      <c r="D1249" s="8">
        <v>1</v>
      </c>
      <c r="E1249" s="8">
        <v>0</v>
      </c>
      <c r="F1249" s="8">
        <v>0</v>
      </c>
      <c r="G1249" s="8">
        <v>1</v>
      </c>
      <c r="H1249" s="8">
        <v>1</v>
      </c>
    </row>
    <row r="1250" spans="1:8" x14ac:dyDescent="0.2">
      <c r="A1250" s="8" t="s">
        <v>1171</v>
      </c>
      <c r="B1250" s="8">
        <v>1589485767</v>
      </c>
      <c r="C1250" s="8" t="s">
        <v>2109</v>
      </c>
      <c r="D1250" s="8">
        <v>1</v>
      </c>
      <c r="E1250" s="8">
        <v>0</v>
      </c>
      <c r="F1250" s="8">
        <v>0</v>
      </c>
      <c r="G1250" s="8">
        <v>1</v>
      </c>
      <c r="H1250" s="8">
        <v>1</v>
      </c>
    </row>
    <row r="1251" spans="1:8" x14ac:dyDescent="0.2">
      <c r="A1251" s="8" t="s">
        <v>1172</v>
      </c>
      <c r="B1251" s="8">
        <v>1589378201</v>
      </c>
      <c r="C1251" s="8" t="s">
        <v>2109</v>
      </c>
      <c r="D1251" s="8">
        <v>1</v>
      </c>
      <c r="E1251" s="8">
        <v>0</v>
      </c>
      <c r="F1251" s="8">
        <v>0</v>
      </c>
      <c r="G1251" s="8">
        <v>1</v>
      </c>
      <c r="H1251" s="8">
        <v>1</v>
      </c>
    </row>
    <row r="1252" spans="1:8" x14ac:dyDescent="0.2">
      <c r="A1252" s="8" t="s">
        <v>1173</v>
      </c>
      <c r="B1252" s="8">
        <v>1589472598</v>
      </c>
      <c r="C1252" s="8" t="s">
        <v>2109</v>
      </c>
      <c r="D1252" s="8">
        <v>1</v>
      </c>
      <c r="E1252" s="8">
        <v>0</v>
      </c>
      <c r="F1252" s="8">
        <v>0</v>
      </c>
      <c r="G1252" s="8">
        <v>1</v>
      </c>
      <c r="H1252" s="8">
        <v>1</v>
      </c>
    </row>
    <row r="1253" spans="1:8" x14ac:dyDescent="0.2">
      <c r="A1253" s="8" t="s">
        <v>1174</v>
      </c>
      <c r="B1253" s="8">
        <v>1588088517</v>
      </c>
      <c r="C1253" s="8" t="s">
        <v>2108</v>
      </c>
      <c r="D1253" s="8">
        <v>0</v>
      </c>
      <c r="E1253" s="8">
        <v>0</v>
      </c>
      <c r="F1253" s="8">
        <v>0</v>
      </c>
      <c r="G1253" s="8">
        <v>0</v>
      </c>
      <c r="H1253" s="8">
        <v>0</v>
      </c>
    </row>
    <row r="1254" spans="1:8" x14ac:dyDescent="0.2">
      <c r="A1254" s="8" t="s">
        <v>1175</v>
      </c>
      <c r="B1254" s="8">
        <v>1589509250</v>
      </c>
      <c r="C1254" s="8" t="s">
        <v>2109</v>
      </c>
      <c r="D1254" s="8">
        <v>1</v>
      </c>
      <c r="E1254" s="8">
        <v>0</v>
      </c>
      <c r="F1254" s="8">
        <v>0</v>
      </c>
      <c r="G1254" s="8">
        <v>1</v>
      </c>
      <c r="H1254" s="8">
        <v>1</v>
      </c>
    </row>
    <row r="1255" spans="1:8" x14ac:dyDescent="0.2">
      <c r="A1255" s="8" t="s">
        <v>1176</v>
      </c>
      <c r="B1255" s="8">
        <v>1588866484</v>
      </c>
      <c r="C1255" s="8" t="s">
        <v>2109</v>
      </c>
      <c r="D1255" s="8">
        <v>0</v>
      </c>
      <c r="E1255" s="8">
        <v>0</v>
      </c>
      <c r="F1255" s="8">
        <v>0</v>
      </c>
      <c r="G1255" s="8">
        <v>1</v>
      </c>
      <c r="H1255" s="8">
        <v>1</v>
      </c>
    </row>
    <row r="1256" spans="1:8" x14ac:dyDescent="0.2">
      <c r="A1256" s="8" t="s">
        <v>1177</v>
      </c>
      <c r="B1256" s="8">
        <v>1589470360</v>
      </c>
      <c r="C1256" s="8" t="s">
        <v>2108</v>
      </c>
      <c r="D1256" s="8">
        <v>1</v>
      </c>
      <c r="E1256" s="8">
        <v>0</v>
      </c>
      <c r="F1256" s="8">
        <v>0</v>
      </c>
      <c r="G1256" s="8">
        <v>1</v>
      </c>
      <c r="H1256" s="8">
        <v>1</v>
      </c>
    </row>
    <row r="1257" spans="1:8" x14ac:dyDescent="0.2">
      <c r="A1257" s="8" t="s">
        <v>2114</v>
      </c>
      <c r="B1257" s="8">
        <v>1588084654</v>
      </c>
      <c r="C1257" s="8" t="s">
        <v>2108</v>
      </c>
      <c r="D1257" s="8">
        <v>0</v>
      </c>
      <c r="E1257" s="8">
        <v>0</v>
      </c>
      <c r="F1257" s="8">
        <v>0</v>
      </c>
      <c r="G1257" s="8">
        <v>1</v>
      </c>
      <c r="H1257" s="8">
        <v>1</v>
      </c>
    </row>
    <row r="1258" spans="1:8" x14ac:dyDescent="0.2">
      <c r="A1258" s="8" t="s">
        <v>1784</v>
      </c>
      <c r="B1258" s="8">
        <v>1589474235</v>
      </c>
      <c r="C1258" s="8" t="s">
        <v>2109</v>
      </c>
      <c r="D1258" s="8">
        <v>1</v>
      </c>
      <c r="E1258" s="8">
        <v>0</v>
      </c>
      <c r="F1258" s="8">
        <v>0</v>
      </c>
      <c r="G1258" s="8">
        <v>1</v>
      </c>
      <c r="H1258" s="8">
        <v>1</v>
      </c>
    </row>
    <row r="1259" spans="1:8" x14ac:dyDescent="0.2">
      <c r="A1259" s="8" t="s">
        <v>1178</v>
      </c>
      <c r="B1259" s="8">
        <v>1589496155</v>
      </c>
      <c r="C1259" s="8" t="s">
        <v>2108</v>
      </c>
      <c r="D1259" s="8">
        <v>1</v>
      </c>
      <c r="E1259" s="8">
        <v>0</v>
      </c>
      <c r="F1259" s="8">
        <v>0</v>
      </c>
      <c r="G1259" s="8">
        <v>1</v>
      </c>
      <c r="H1259" s="8">
        <v>1</v>
      </c>
    </row>
    <row r="1260" spans="1:8" x14ac:dyDescent="0.2">
      <c r="A1260" s="8" t="s">
        <v>1179</v>
      </c>
      <c r="B1260" s="8">
        <v>1589478590</v>
      </c>
      <c r="C1260" s="8" t="s">
        <v>2108</v>
      </c>
      <c r="D1260" s="8">
        <v>1</v>
      </c>
      <c r="E1260" s="8">
        <v>0</v>
      </c>
      <c r="F1260" s="8">
        <v>0</v>
      </c>
      <c r="G1260" s="8">
        <v>1</v>
      </c>
      <c r="H1260" s="8">
        <v>1</v>
      </c>
    </row>
    <row r="1261" spans="1:8" x14ac:dyDescent="0.2">
      <c r="A1261" s="8" t="s">
        <v>1899</v>
      </c>
      <c r="B1261" s="8">
        <v>1586714619</v>
      </c>
      <c r="C1261" s="8" t="s">
        <v>2108</v>
      </c>
      <c r="D1261" s="8">
        <v>0</v>
      </c>
      <c r="E1261" s="8">
        <v>0</v>
      </c>
      <c r="F1261" s="8">
        <v>0</v>
      </c>
      <c r="G1261" s="8">
        <v>0</v>
      </c>
      <c r="H1261" s="8">
        <v>0</v>
      </c>
    </row>
    <row r="1262" spans="1:8" x14ac:dyDescent="0.2">
      <c r="A1262" s="8" t="s">
        <v>1180</v>
      </c>
      <c r="B1262" s="8">
        <v>1589492063</v>
      </c>
      <c r="C1262" s="8" t="s">
        <v>2109</v>
      </c>
      <c r="D1262" s="8">
        <v>1</v>
      </c>
      <c r="E1262" s="8">
        <v>0</v>
      </c>
      <c r="F1262" s="8">
        <v>0</v>
      </c>
      <c r="G1262" s="8">
        <v>1</v>
      </c>
      <c r="H1262" s="8">
        <v>1</v>
      </c>
    </row>
    <row r="1263" spans="1:8" x14ac:dyDescent="0.2">
      <c r="A1263" s="8" t="s">
        <v>1181</v>
      </c>
      <c r="B1263" s="8">
        <v>1589468819</v>
      </c>
      <c r="C1263" s="8" t="s">
        <v>2107</v>
      </c>
      <c r="D1263" s="8">
        <v>1</v>
      </c>
      <c r="E1263" s="8">
        <v>0</v>
      </c>
      <c r="F1263" s="8">
        <v>0</v>
      </c>
      <c r="G1263" s="8">
        <v>1</v>
      </c>
      <c r="H1263" s="8">
        <v>1</v>
      </c>
    </row>
    <row r="1264" spans="1:8" x14ac:dyDescent="0.2">
      <c r="A1264" s="8" t="s">
        <v>1182</v>
      </c>
      <c r="B1264" s="8">
        <v>1587905608</v>
      </c>
      <c r="C1264" s="8" t="s">
        <v>2110</v>
      </c>
      <c r="D1264" s="8">
        <v>0</v>
      </c>
      <c r="E1264" s="8">
        <v>0</v>
      </c>
      <c r="F1264" s="8">
        <v>0</v>
      </c>
      <c r="G1264" s="8">
        <v>0</v>
      </c>
      <c r="H1264" s="8">
        <v>0</v>
      </c>
    </row>
    <row r="1265" spans="1:8" x14ac:dyDescent="0.2">
      <c r="A1265" s="8" t="s">
        <v>1900</v>
      </c>
      <c r="B1265" s="8">
        <v>1588113694</v>
      </c>
      <c r="C1265" s="8" t="s">
        <v>2109</v>
      </c>
      <c r="D1265" s="8">
        <v>0</v>
      </c>
      <c r="E1265" s="8">
        <v>0</v>
      </c>
      <c r="F1265" s="8">
        <v>0</v>
      </c>
      <c r="G1265" s="8">
        <v>1</v>
      </c>
      <c r="H1265" s="8">
        <v>1</v>
      </c>
    </row>
    <row r="1266" spans="1:8" x14ac:dyDescent="0.2">
      <c r="A1266" s="8" t="s">
        <v>1183</v>
      </c>
      <c r="B1266" s="8">
        <v>1589426008</v>
      </c>
      <c r="C1266" s="8" t="s">
        <v>2109</v>
      </c>
      <c r="D1266" s="8">
        <v>0</v>
      </c>
      <c r="E1266" s="8">
        <v>0</v>
      </c>
      <c r="F1266" s="8">
        <v>0</v>
      </c>
      <c r="G1266" s="8">
        <v>1</v>
      </c>
      <c r="H1266" s="8">
        <v>1</v>
      </c>
    </row>
    <row r="1267" spans="1:8" x14ac:dyDescent="0.2">
      <c r="A1267" s="8" t="s">
        <v>1184</v>
      </c>
      <c r="B1267" s="8">
        <v>1589472382</v>
      </c>
      <c r="C1267" s="8" t="s">
        <v>2108</v>
      </c>
      <c r="D1267" s="8">
        <v>1</v>
      </c>
      <c r="E1267" s="8">
        <v>0</v>
      </c>
      <c r="F1267" s="8">
        <v>0</v>
      </c>
      <c r="G1267" s="8">
        <v>1</v>
      </c>
      <c r="H1267" s="8">
        <v>1</v>
      </c>
    </row>
    <row r="1268" spans="1:8" x14ac:dyDescent="0.2">
      <c r="A1268" s="8" t="s">
        <v>1185</v>
      </c>
      <c r="B1268" s="8">
        <v>1589472621</v>
      </c>
      <c r="C1268" s="8" t="s">
        <v>2109</v>
      </c>
      <c r="D1268" s="8">
        <v>1</v>
      </c>
      <c r="E1268" s="8">
        <v>0</v>
      </c>
      <c r="F1268" s="8">
        <v>0</v>
      </c>
      <c r="G1268" s="8">
        <v>1</v>
      </c>
      <c r="H1268" s="8">
        <v>1</v>
      </c>
    </row>
    <row r="1269" spans="1:8" x14ac:dyDescent="0.2">
      <c r="A1269" s="8" t="s">
        <v>1186</v>
      </c>
      <c r="B1269" s="8">
        <v>1589486943</v>
      </c>
      <c r="C1269" s="8" t="s">
        <v>2109</v>
      </c>
      <c r="D1269" s="8">
        <v>1</v>
      </c>
      <c r="E1269" s="8">
        <v>0</v>
      </c>
      <c r="F1269" s="8">
        <v>0</v>
      </c>
      <c r="G1269" s="8">
        <v>1</v>
      </c>
      <c r="H1269" s="8">
        <v>1</v>
      </c>
    </row>
    <row r="1270" spans="1:8" x14ac:dyDescent="0.2">
      <c r="A1270" s="8" t="s">
        <v>1713</v>
      </c>
      <c r="B1270" s="8">
        <v>1589360127</v>
      </c>
      <c r="C1270" s="8" t="s">
        <v>2109</v>
      </c>
      <c r="D1270" s="8">
        <v>1</v>
      </c>
      <c r="E1270" s="8">
        <v>0</v>
      </c>
      <c r="F1270" s="8">
        <v>0</v>
      </c>
      <c r="G1270" s="8">
        <v>1</v>
      </c>
      <c r="H1270" s="8">
        <v>1</v>
      </c>
    </row>
    <row r="1271" spans="1:8" x14ac:dyDescent="0.2">
      <c r="A1271" s="8" t="s">
        <v>1714</v>
      </c>
      <c r="B1271" s="8">
        <v>1589468918</v>
      </c>
      <c r="C1271" s="8" t="s">
        <v>2109</v>
      </c>
      <c r="D1271" s="8">
        <v>1</v>
      </c>
      <c r="E1271" s="8">
        <v>0</v>
      </c>
      <c r="F1271" s="8">
        <v>0</v>
      </c>
      <c r="G1271" s="8">
        <v>1</v>
      </c>
      <c r="H1271" s="8">
        <v>1</v>
      </c>
    </row>
    <row r="1272" spans="1:8" x14ac:dyDescent="0.2">
      <c r="A1272" s="8" t="s">
        <v>1187</v>
      </c>
      <c r="B1272" s="8">
        <v>1589509238</v>
      </c>
      <c r="C1272" s="8" t="s">
        <v>2109</v>
      </c>
      <c r="D1272" s="8">
        <v>1</v>
      </c>
      <c r="E1272" s="8">
        <v>0</v>
      </c>
      <c r="F1272" s="8">
        <v>0</v>
      </c>
      <c r="G1272" s="8">
        <v>1</v>
      </c>
      <c r="H1272" s="8">
        <v>1</v>
      </c>
    </row>
    <row r="1273" spans="1:8" x14ac:dyDescent="0.2">
      <c r="A1273" s="8" t="s">
        <v>1715</v>
      </c>
      <c r="B1273" s="8">
        <v>1589481712</v>
      </c>
      <c r="C1273" s="8" t="s">
        <v>2109</v>
      </c>
      <c r="D1273" s="8">
        <v>1</v>
      </c>
      <c r="E1273" s="8">
        <v>0</v>
      </c>
      <c r="F1273" s="8">
        <v>0</v>
      </c>
      <c r="G1273" s="8">
        <v>1</v>
      </c>
      <c r="H1273" s="8">
        <v>1</v>
      </c>
    </row>
    <row r="1274" spans="1:8" x14ac:dyDescent="0.2">
      <c r="A1274" s="8" t="s">
        <v>1716</v>
      </c>
      <c r="B1274" s="8">
        <v>1589468544</v>
      </c>
      <c r="C1274" s="8" t="s">
        <v>2109</v>
      </c>
      <c r="D1274" s="8">
        <v>1</v>
      </c>
      <c r="E1274" s="8">
        <v>0</v>
      </c>
      <c r="F1274" s="8">
        <v>0</v>
      </c>
      <c r="G1274" s="8">
        <v>1</v>
      </c>
      <c r="H1274" s="8">
        <v>1</v>
      </c>
    </row>
    <row r="1275" spans="1:8" x14ac:dyDescent="0.2">
      <c r="A1275" s="8" t="s">
        <v>1188</v>
      </c>
      <c r="B1275" s="8">
        <v>1589293946</v>
      </c>
      <c r="C1275" s="8" t="s">
        <v>2109</v>
      </c>
      <c r="D1275" s="8">
        <v>1</v>
      </c>
      <c r="E1275" s="8">
        <v>0</v>
      </c>
      <c r="F1275" s="8">
        <v>0</v>
      </c>
      <c r="G1275" s="8">
        <v>1</v>
      </c>
      <c r="H1275" s="8">
        <v>1</v>
      </c>
    </row>
    <row r="1276" spans="1:8" x14ac:dyDescent="0.2">
      <c r="A1276" s="8" t="s">
        <v>2115</v>
      </c>
      <c r="B1276" s="8">
        <v>1588573939</v>
      </c>
      <c r="C1276" s="8" t="s">
        <v>2108</v>
      </c>
      <c r="D1276" s="8">
        <v>0</v>
      </c>
      <c r="E1276" s="8">
        <v>0</v>
      </c>
      <c r="F1276" s="8">
        <v>0</v>
      </c>
      <c r="G1276" s="8">
        <v>1</v>
      </c>
      <c r="H1276" s="8">
        <v>1</v>
      </c>
    </row>
    <row r="1277" spans="1:8" x14ac:dyDescent="0.2">
      <c r="A1277" s="8" t="s">
        <v>1189</v>
      </c>
      <c r="B1277" s="8">
        <v>1589457258</v>
      </c>
      <c r="C1277" s="8" t="s">
        <v>2109</v>
      </c>
      <c r="D1277" s="8">
        <v>1</v>
      </c>
      <c r="E1277" s="8">
        <v>0</v>
      </c>
      <c r="F1277" s="8">
        <v>0</v>
      </c>
      <c r="G1277" s="8">
        <v>1</v>
      </c>
      <c r="H1277" s="8">
        <v>1</v>
      </c>
    </row>
    <row r="1278" spans="1:8" x14ac:dyDescent="0.2">
      <c r="A1278" s="8" t="s">
        <v>1190</v>
      </c>
      <c r="B1278" s="8">
        <v>1589327374</v>
      </c>
      <c r="C1278" s="8" t="s">
        <v>2109</v>
      </c>
      <c r="D1278" s="8">
        <v>1</v>
      </c>
      <c r="E1278" s="8">
        <v>0</v>
      </c>
      <c r="F1278" s="8">
        <v>0</v>
      </c>
      <c r="G1278" s="8">
        <v>1</v>
      </c>
      <c r="H1278" s="8">
        <v>1</v>
      </c>
    </row>
    <row r="1279" spans="1:8" x14ac:dyDescent="0.2">
      <c r="A1279" s="8" t="s">
        <v>1191</v>
      </c>
      <c r="B1279" s="8">
        <v>1589468799</v>
      </c>
      <c r="C1279" s="8" t="s">
        <v>2109</v>
      </c>
      <c r="D1279" s="8">
        <v>1</v>
      </c>
      <c r="E1279" s="8">
        <v>0</v>
      </c>
      <c r="F1279" s="8">
        <v>0</v>
      </c>
      <c r="G1279" s="8">
        <v>1</v>
      </c>
      <c r="H1279" s="8">
        <v>1</v>
      </c>
    </row>
    <row r="1280" spans="1:8" x14ac:dyDescent="0.2">
      <c r="A1280" s="8" t="s">
        <v>1192</v>
      </c>
      <c r="B1280" s="8">
        <v>1589485453</v>
      </c>
      <c r="C1280" s="8" t="s">
        <v>2109</v>
      </c>
      <c r="D1280" s="8">
        <v>1</v>
      </c>
      <c r="E1280" s="8">
        <v>0</v>
      </c>
      <c r="F1280" s="8">
        <v>0</v>
      </c>
      <c r="G1280" s="8">
        <v>1</v>
      </c>
      <c r="H1280" s="8">
        <v>1</v>
      </c>
    </row>
    <row r="1281" spans="1:8" x14ac:dyDescent="0.2">
      <c r="A1281" s="8" t="s">
        <v>1193</v>
      </c>
      <c r="B1281" s="8">
        <v>1589419190</v>
      </c>
      <c r="C1281" s="8" t="s">
        <v>2109</v>
      </c>
      <c r="D1281" s="8">
        <v>0</v>
      </c>
      <c r="E1281" s="8">
        <v>0</v>
      </c>
      <c r="F1281" s="8">
        <v>0</v>
      </c>
      <c r="G1281" s="8">
        <v>1</v>
      </c>
      <c r="H1281" s="8">
        <v>1</v>
      </c>
    </row>
    <row r="1282" spans="1:8" x14ac:dyDescent="0.2">
      <c r="A1282" s="8" t="s">
        <v>1194</v>
      </c>
      <c r="B1282" s="8">
        <v>1589470643</v>
      </c>
      <c r="C1282" s="8" t="s">
        <v>2108</v>
      </c>
      <c r="D1282" s="8">
        <v>1</v>
      </c>
      <c r="E1282" s="8">
        <v>0</v>
      </c>
      <c r="F1282" s="8">
        <v>0</v>
      </c>
      <c r="G1282" s="8">
        <v>1</v>
      </c>
      <c r="H1282" s="8">
        <v>1</v>
      </c>
    </row>
    <row r="1283" spans="1:8" x14ac:dyDescent="0.2">
      <c r="A1283" s="8" t="s">
        <v>1195</v>
      </c>
      <c r="B1283" s="8">
        <v>1589456989</v>
      </c>
      <c r="C1283" s="8" t="s">
        <v>2109</v>
      </c>
      <c r="D1283" s="8">
        <v>1</v>
      </c>
      <c r="E1283" s="8">
        <v>0</v>
      </c>
      <c r="F1283" s="8">
        <v>0</v>
      </c>
      <c r="G1283" s="8">
        <v>1</v>
      </c>
      <c r="H1283" s="8">
        <v>1</v>
      </c>
    </row>
    <row r="1284" spans="1:8" x14ac:dyDescent="0.2">
      <c r="A1284" s="8" t="s">
        <v>1196</v>
      </c>
      <c r="B1284" s="8">
        <v>1589478543</v>
      </c>
      <c r="C1284" s="8" t="s">
        <v>2109</v>
      </c>
      <c r="D1284" s="8">
        <v>1</v>
      </c>
      <c r="E1284" s="8">
        <v>0</v>
      </c>
      <c r="F1284" s="8">
        <v>0</v>
      </c>
      <c r="G1284" s="8">
        <v>1</v>
      </c>
      <c r="H1284" s="8">
        <v>1</v>
      </c>
    </row>
    <row r="1285" spans="1:8" x14ac:dyDescent="0.2">
      <c r="A1285" s="8" t="s">
        <v>1197</v>
      </c>
      <c r="B1285" s="8">
        <v>1589523118</v>
      </c>
      <c r="C1285" s="8" t="s">
        <v>2109</v>
      </c>
      <c r="D1285" s="8">
        <v>1</v>
      </c>
      <c r="E1285" s="8">
        <v>1</v>
      </c>
      <c r="F1285" s="8">
        <v>0</v>
      </c>
      <c r="G1285" s="8">
        <v>1</v>
      </c>
      <c r="H1285" s="8">
        <v>1</v>
      </c>
    </row>
    <row r="1286" spans="1:8" x14ac:dyDescent="0.2">
      <c r="A1286" s="8" t="s">
        <v>1717</v>
      </c>
      <c r="B1286" s="8">
        <v>1589363689</v>
      </c>
      <c r="C1286" s="8" t="s">
        <v>2109</v>
      </c>
      <c r="D1286" s="8">
        <v>1</v>
      </c>
      <c r="E1286" s="8">
        <v>0</v>
      </c>
      <c r="F1286" s="8">
        <v>0</v>
      </c>
      <c r="G1286" s="8">
        <v>1</v>
      </c>
      <c r="H1286" s="8">
        <v>1</v>
      </c>
    </row>
    <row r="1287" spans="1:8" x14ac:dyDescent="0.2">
      <c r="A1287" s="8" t="s">
        <v>1198</v>
      </c>
      <c r="B1287" s="8">
        <v>1589523106</v>
      </c>
      <c r="C1287" s="8" t="s">
        <v>2109</v>
      </c>
      <c r="D1287" s="8">
        <v>1</v>
      </c>
      <c r="E1287" s="8">
        <v>1</v>
      </c>
      <c r="F1287" s="8">
        <v>0</v>
      </c>
      <c r="G1287" s="8">
        <v>1</v>
      </c>
      <c r="H1287" s="8">
        <v>1</v>
      </c>
    </row>
    <row r="1288" spans="1:8" x14ac:dyDescent="0.2">
      <c r="A1288" s="8" t="s">
        <v>1718</v>
      </c>
      <c r="B1288" s="8">
        <v>1587549606</v>
      </c>
      <c r="C1288" s="8" t="s">
        <v>2108</v>
      </c>
      <c r="D1288" s="8">
        <v>0</v>
      </c>
      <c r="E1288" s="8">
        <v>0</v>
      </c>
      <c r="F1288" s="8">
        <v>0</v>
      </c>
      <c r="G1288" s="8">
        <v>1</v>
      </c>
      <c r="H1288" s="8">
        <v>0</v>
      </c>
    </row>
    <row r="1289" spans="1:8" x14ac:dyDescent="0.2">
      <c r="A1289" s="8" t="s">
        <v>1199</v>
      </c>
      <c r="B1289" s="8">
        <v>1589458897</v>
      </c>
      <c r="C1289" s="8" t="s">
        <v>2108</v>
      </c>
      <c r="D1289" s="8">
        <v>1</v>
      </c>
      <c r="E1289" s="8">
        <v>0</v>
      </c>
      <c r="F1289" s="8">
        <v>0</v>
      </c>
      <c r="G1289" s="8">
        <v>1</v>
      </c>
      <c r="H1289" s="8">
        <v>1</v>
      </c>
    </row>
    <row r="1290" spans="1:8" x14ac:dyDescent="0.2">
      <c r="A1290" s="8" t="s">
        <v>1785</v>
      </c>
      <c r="B1290" s="8">
        <v>1589384939</v>
      </c>
      <c r="C1290" s="8" t="s">
        <v>2109</v>
      </c>
      <c r="D1290" s="8">
        <v>1</v>
      </c>
      <c r="E1290" s="8">
        <v>0</v>
      </c>
      <c r="F1290" s="8">
        <v>0</v>
      </c>
      <c r="G1290" s="8">
        <v>1</v>
      </c>
      <c r="H1290" s="8">
        <v>1</v>
      </c>
    </row>
    <row r="1291" spans="1:8" x14ac:dyDescent="0.2">
      <c r="A1291" s="8" t="s">
        <v>1200</v>
      </c>
      <c r="B1291" s="8">
        <v>1589488345</v>
      </c>
      <c r="C1291" s="8" t="s">
        <v>2109</v>
      </c>
      <c r="D1291" s="8">
        <v>1</v>
      </c>
      <c r="E1291" s="8">
        <v>0</v>
      </c>
      <c r="F1291" s="8">
        <v>0</v>
      </c>
      <c r="G1291" s="8">
        <v>1</v>
      </c>
      <c r="H1291" s="8">
        <v>1</v>
      </c>
    </row>
    <row r="1292" spans="1:8" x14ac:dyDescent="0.2">
      <c r="A1292" s="8" t="s">
        <v>1201</v>
      </c>
      <c r="B1292" s="8">
        <v>1589497369</v>
      </c>
      <c r="C1292" s="8" t="s">
        <v>2109</v>
      </c>
      <c r="D1292" s="8">
        <v>1</v>
      </c>
      <c r="E1292" s="8">
        <v>0</v>
      </c>
      <c r="F1292" s="8">
        <v>0</v>
      </c>
      <c r="G1292" s="8">
        <v>1</v>
      </c>
      <c r="H1292" s="8">
        <v>1</v>
      </c>
    </row>
    <row r="1293" spans="1:8" x14ac:dyDescent="0.2">
      <c r="A1293" s="8" t="s">
        <v>1202</v>
      </c>
      <c r="B1293" s="8">
        <v>1589523045</v>
      </c>
      <c r="C1293" s="8" t="s">
        <v>2109</v>
      </c>
      <c r="D1293" s="8">
        <v>1</v>
      </c>
      <c r="E1293" s="8">
        <v>1</v>
      </c>
      <c r="F1293" s="8">
        <v>0</v>
      </c>
      <c r="G1293" s="8">
        <v>1</v>
      </c>
      <c r="H1293" s="8">
        <v>1</v>
      </c>
    </row>
    <row r="1294" spans="1:8" x14ac:dyDescent="0.2">
      <c r="A1294" s="8" t="s">
        <v>2116</v>
      </c>
      <c r="B1294" s="8">
        <v>1589489813</v>
      </c>
      <c r="C1294" s="8" t="s">
        <v>2110</v>
      </c>
      <c r="D1294" s="8">
        <v>1</v>
      </c>
      <c r="E1294" s="8">
        <v>0</v>
      </c>
      <c r="F1294" s="8">
        <v>0</v>
      </c>
      <c r="G1294" s="8">
        <v>1</v>
      </c>
      <c r="H1294" s="8">
        <v>1</v>
      </c>
    </row>
    <row r="1295" spans="1:8" x14ac:dyDescent="0.2">
      <c r="A1295" s="8" t="s">
        <v>1203</v>
      </c>
      <c r="B1295" s="8">
        <v>1589465254</v>
      </c>
      <c r="C1295" s="8" t="s">
        <v>2109</v>
      </c>
      <c r="D1295" s="8">
        <v>1</v>
      </c>
      <c r="E1295" s="8">
        <v>0</v>
      </c>
      <c r="F1295" s="8">
        <v>0</v>
      </c>
      <c r="G1295" s="8">
        <v>1</v>
      </c>
      <c r="H1295" s="8">
        <v>1</v>
      </c>
    </row>
    <row r="1296" spans="1:8" x14ac:dyDescent="0.2">
      <c r="A1296" s="8" t="s">
        <v>1719</v>
      </c>
      <c r="B1296" s="8">
        <v>1589475214</v>
      </c>
      <c r="C1296" s="8" t="s">
        <v>2109</v>
      </c>
      <c r="D1296" s="8">
        <v>1</v>
      </c>
      <c r="E1296" s="8">
        <v>0</v>
      </c>
      <c r="F1296" s="8">
        <v>0</v>
      </c>
      <c r="G1296" s="8">
        <v>1</v>
      </c>
      <c r="H1296" s="8">
        <v>1</v>
      </c>
    </row>
    <row r="1297" spans="1:8" x14ac:dyDescent="0.2">
      <c r="A1297" s="8" t="s">
        <v>1204</v>
      </c>
      <c r="B1297" s="8">
        <v>1589441046</v>
      </c>
      <c r="C1297" s="8" t="s">
        <v>2109</v>
      </c>
      <c r="D1297" s="8">
        <v>1</v>
      </c>
      <c r="E1297" s="8">
        <v>0</v>
      </c>
      <c r="F1297" s="8">
        <v>0</v>
      </c>
      <c r="G1297" s="8">
        <v>1</v>
      </c>
      <c r="H1297" s="8">
        <v>1</v>
      </c>
    </row>
    <row r="1298" spans="1:8" x14ac:dyDescent="0.2">
      <c r="A1298" s="8" t="s">
        <v>1206</v>
      </c>
      <c r="B1298" s="8">
        <v>1589480291</v>
      </c>
      <c r="C1298" s="8" t="s">
        <v>2109</v>
      </c>
      <c r="D1298" s="8">
        <v>1</v>
      </c>
      <c r="E1298" s="8">
        <v>0</v>
      </c>
      <c r="F1298" s="8">
        <v>0</v>
      </c>
      <c r="G1298" s="8">
        <v>1</v>
      </c>
      <c r="H1298" s="8">
        <v>1</v>
      </c>
    </row>
    <row r="1299" spans="1:8" x14ac:dyDescent="0.2">
      <c r="A1299" s="8" t="s">
        <v>1207</v>
      </c>
      <c r="B1299" s="8">
        <v>1589510094</v>
      </c>
      <c r="C1299" s="8" t="s">
        <v>2109</v>
      </c>
      <c r="D1299" s="8">
        <v>1</v>
      </c>
      <c r="E1299" s="8">
        <v>0</v>
      </c>
      <c r="F1299" s="8">
        <v>0</v>
      </c>
      <c r="G1299" s="8">
        <v>1</v>
      </c>
      <c r="H1299" s="8">
        <v>1</v>
      </c>
    </row>
    <row r="1300" spans="1:8" x14ac:dyDescent="0.2">
      <c r="A1300" s="8" t="s">
        <v>1208</v>
      </c>
      <c r="B1300" s="8">
        <v>1589502935</v>
      </c>
      <c r="C1300" s="8" t="s">
        <v>2109</v>
      </c>
      <c r="D1300" s="8">
        <v>1</v>
      </c>
      <c r="E1300" s="8">
        <v>0</v>
      </c>
      <c r="F1300" s="8">
        <v>0</v>
      </c>
      <c r="G1300" s="8">
        <v>1</v>
      </c>
      <c r="H1300" s="8">
        <v>1</v>
      </c>
    </row>
    <row r="1301" spans="1:8" x14ac:dyDescent="0.2">
      <c r="A1301" s="8" t="s">
        <v>1209</v>
      </c>
      <c r="B1301" s="8">
        <v>1589489752</v>
      </c>
      <c r="C1301" s="8" t="s">
        <v>2109</v>
      </c>
      <c r="D1301" s="8">
        <v>1</v>
      </c>
      <c r="E1301" s="8">
        <v>0</v>
      </c>
      <c r="F1301" s="8">
        <v>0</v>
      </c>
      <c r="G1301" s="8">
        <v>1</v>
      </c>
      <c r="H1301" s="8">
        <v>1</v>
      </c>
    </row>
    <row r="1302" spans="1:8" x14ac:dyDescent="0.2">
      <c r="A1302" s="8" t="s">
        <v>1210</v>
      </c>
      <c r="B1302" s="8">
        <v>1589464128</v>
      </c>
      <c r="C1302" s="8" t="s">
        <v>2109</v>
      </c>
      <c r="D1302" s="8">
        <v>1</v>
      </c>
      <c r="E1302" s="8">
        <v>0</v>
      </c>
      <c r="F1302" s="8">
        <v>0</v>
      </c>
      <c r="G1302" s="8">
        <v>1</v>
      </c>
      <c r="H1302" s="8">
        <v>1</v>
      </c>
    </row>
    <row r="1303" spans="1:8" x14ac:dyDescent="0.2">
      <c r="A1303" s="8" t="s">
        <v>1720</v>
      </c>
      <c r="B1303" s="8">
        <v>1589457881</v>
      </c>
      <c r="C1303" s="8" t="s">
        <v>2109</v>
      </c>
      <c r="D1303" s="8">
        <v>1</v>
      </c>
      <c r="E1303" s="8">
        <v>0</v>
      </c>
      <c r="F1303" s="8">
        <v>0</v>
      </c>
      <c r="G1303" s="8">
        <v>1</v>
      </c>
      <c r="H1303" s="8">
        <v>1</v>
      </c>
    </row>
    <row r="1304" spans="1:8" x14ac:dyDescent="0.2">
      <c r="A1304" s="8" t="s">
        <v>1211</v>
      </c>
      <c r="B1304" s="8">
        <v>1589480326</v>
      </c>
      <c r="C1304" s="8" t="s">
        <v>2108</v>
      </c>
      <c r="D1304" s="8">
        <v>1</v>
      </c>
      <c r="E1304" s="8">
        <v>0</v>
      </c>
      <c r="F1304" s="8">
        <v>0</v>
      </c>
      <c r="G1304" s="8">
        <v>1</v>
      </c>
      <c r="H1304" s="8">
        <v>1</v>
      </c>
    </row>
    <row r="1305" spans="1:8" x14ac:dyDescent="0.2">
      <c r="A1305" s="8" t="s">
        <v>1212</v>
      </c>
      <c r="B1305" s="8">
        <v>1589520723</v>
      </c>
      <c r="C1305" s="8" t="s">
        <v>2109</v>
      </c>
      <c r="D1305" s="8">
        <v>1</v>
      </c>
      <c r="E1305" s="8">
        <v>0</v>
      </c>
      <c r="F1305" s="8">
        <v>0</v>
      </c>
      <c r="G1305" s="8">
        <v>1</v>
      </c>
      <c r="H1305" s="8">
        <v>1</v>
      </c>
    </row>
    <row r="1306" spans="1:8" x14ac:dyDescent="0.2">
      <c r="A1306" s="8" t="s">
        <v>1213</v>
      </c>
      <c r="B1306" s="8">
        <v>1589477374</v>
      </c>
      <c r="C1306" s="8" t="s">
        <v>2109</v>
      </c>
      <c r="D1306" s="8">
        <v>1</v>
      </c>
      <c r="E1306" s="8">
        <v>0</v>
      </c>
      <c r="F1306" s="8">
        <v>0</v>
      </c>
      <c r="G1306" s="8">
        <v>1</v>
      </c>
      <c r="H1306" s="8">
        <v>1</v>
      </c>
    </row>
    <row r="1307" spans="1:8" x14ac:dyDescent="0.2">
      <c r="A1307" s="8" t="s">
        <v>1214</v>
      </c>
      <c r="B1307" s="8">
        <v>1589474632</v>
      </c>
      <c r="C1307" s="8" t="s">
        <v>2108</v>
      </c>
      <c r="D1307" s="8">
        <v>1</v>
      </c>
      <c r="E1307" s="8">
        <v>0</v>
      </c>
      <c r="F1307" s="8">
        <v>0</v>
      </c>
      <c r="G1307" s="8">
        <v>1</v>
      </c>
      <c r="H1307" s="8">
        <v>1</v>
      </c>
    </row>
    <row r="1308" spans="1:8" x14ac:dyDescent="0.2">
      <c r="A1308" s="8" t="s">
        <v>1901</v>
      </c>
      <c r="B1308" s="8">
        <v>1589496502</v>
      </c>
      <c r="C1308" s="8" t="s">
        <v>2109</v>
      </c>
      <c r="D1308" s="8">
        <v>1</v>
      </c>
      <c r="E1308" s="8">
        <v>0</v>
      </c>
      <c r="F1308" s="8">
        <v>0</v>
      </c>
      <c r="G1308" s="8">
        <v>1</v>
      </c>
      <c r="H1308" s="8">
        <v>1</v>
      </c>
    </row>
    <row r="1309" spans="1:8" x14ac:dyDescent="0.2">
      <c r="A1309" s="8" t="s">
        <v>1215</v>
      </c>
      <c r="B1309" s="8">
        <v>1589476646</v>
      </c>
      <c r="C1309" s="8" t="s">
        <v>2109</v>
      </c>
      <c r="D1309" s="8">
        <v>1</v>
      </c>
      <c r="E1309" s="8">
        <v>0</v>
      </c>
      <c r="F1309" s="8">
        <v>0</v>
      </c>
      <c r="G1309" s="8">
        <v>1</v>
      </c>
      <c r="H1309" s="8">
        <v>1</v>
      </c>
    </row>
    <row r="1310" spans="1:8" x14ac:dyDescent="0.2">
      <c r="A1310" s="8" t="s">
        <v>1216</v>
      </c>
      <c r="B1310" s="8">
        <v>1589471443</v>
      </c>
      <c r="C1310" s="8" t="s">
        <v>2109</v>
      </c>
      <c r="D1310" s="8">
        <v>1</v>
      </c>
      <c r="E1310" s="8">
        <v>0</v>
      </c>
      <c r="F1310" s="8">
        <v>0</v>
      </c>
      <c r="G1310" s="8">
        <v>1</v>
      </c>
      <c r="H1310" s="8">
        <v>1</v>
      </c>
    </row>
    <row r="1311" spans="1:8" x14ac:dyDescent="0.2">
      <c r="A1311" s="8" t="s">
        <v>1217</v>
      </c>
      <c r="B1311" s="8">
        <v>1589458513</v>
      </c>
      <c r="C1311" s="8" t="s">
        <v>2109</v>
      </c>
      <c r="D1311" s="8">
        <v>1</v>
      </c>
      <c r="E1311" s="8">
        <v>0</v>
      </c>
      <c r="F1311" s="8">
        <v>0</v>
      </c>
      <c r="G1311" s="8">
        <v>1</v>
      </c>
      <c r="H1311" s="8">
        <v>1</v>
      </c>
    </row>
    <row r="1312" spans="1:8" x14ac:dyDescent="0.2">
      <c r="A1312" s="8" t="s">
        <v>1218</v>
      </c>
      <c r="B1312" s="8">
        <v>1589472131</v>
      </c>
      <c r="C1312" s="8" t="s">
        <v>2109</v>
      </c>
      <c r="D1312" s="8">
        <v>1</v>
      </c>
      <c r="E1312" s="8">
        <v>0</v>
      </c>
      <c r="F1312" s="8">
        <v>0</v>
      </c>
      <c r="G1312" s="8">
        <v>1</v>
      </c>
      <c r="H1312" s="8">
        <v>1</v>
      </c>
    </row>
    <row r="1313" spans="1:8" x14ac:dyDescent="0.2">
      <c r="A1313" s="8" t="s">
        <v>1219</v>
      </c>
      <c r="B1313" s="8">
        <v>1589500732</v>
      </c>
      <c r="C1313" s="8" t="s">
        <v>2109</v>
      </c>
      <c r="D1313" s="8">
        <v>1</v>
      </c>
      <c r="E1313" s="8">
        <v>0</v>
      </c>
      <c r="F1313" s="8">
        <v>0</v>
      </c>
      <c r="G1313" s="8">
        <v>1</v>
      </c>
      <c r="H1313" s="8">
        <v>1</v>
      </c>
    </row>
    <row r="1314" spans="1:8" x14ac:dyDescent="0.2">
      <c r="A1314" s="8" t="s">
        <v>1220</v>
      </c>
      <c r="B1314" s="8">
        <v>1589475364</v>
      </c>
      <c r="C1314" s="8" t="s">
        <v>2108</v>
      </c>
      <c r="D1314" s="8">
        <v>1</v>
      </c>
      <c r="E1314" s="8">
        <v>0</v>
      </c>
      <c r="F1314" s="8">
        <v>0</v>
      </c>
      <c r="G1314" s="8">
        <v>1</v>
      </c>
      <c r="H1314" s="8">
        <v>1</v>
      </c>
    </row>
    <row r="1315" spans="1:8" x14ac:dyDescent="0.2">
      <c r="A1315" s="8" t="s">
        <v>1221</v>
      </c>
      <c r="B1315" s="8">
        <v>1589305921</v>
      </c>
      <c r="C1315" s="8" t="s">
        <v>2109</v>
      </c>
      <c r="D1315" s="8">
        <v>0</v>
      </c>
      <c r="E1315" s="8">
        <v>0</v>
      </c>
      <c r="F1315" s="8">
        <v>0</v>
      </c>
      <c r="G1315" s="8">
        <v>1</v>
      </c>
      <c r="H1315" s="8">
        <v>1</v>
      </c>
    </row>
    <row r="1316" spans="1:8" x14ac:dyDescent="0.2">
      <c r="A1316" s="8" t="s">
        <v>1222</v>
      </c>
      <c r="B1316" s="8">
        <v>1589497377</v>
      </c>
      <c r="C1316" s="8" t="s">
        <v>2109</v>
      </c>
      <c r="D1316" s="8">
        <v>1</v>
      </c>
      <c r="E1316" s="8">
        <v>0</v>
      </c>
      <c r="F1316" s="8">
        <v>0</v>
      </c>
      <c r="G1316" s="8">
        <v>1</v>
      </c>
      <c r="H1316" s="8">
        <v>1</v>
      </c>
    </row>
    <row r="1317" spans="1:8" x14ac:dyDescent="0.2">
      <c r="A1317" s="8" t="s">
        <v>1848</v>
      </c>
      <c r="B1317" s="8">
        <v>1589475099</v>
      </c>
      <c r="C1317" s="8" t="s">
        <v>2108</v>
      </c>
      <c r="D1317" s="8">
        <v>1</v>
      </c>
      <c r="E1317" s="8">
        <v>0</v>
      </c>
      <c r="F1317" s="8">
        <v>0</v>
      </c>
      <c r="G1317" s="8">
        <v>1</v>
      </c>
      <c r="H1317" s="8">
        <v>1</v>
      </c>
    </row>
    <row r="1318" spans="1:8" x14ac:dyDescent="0.2">
      <c r="A1318" s="8" t="s">
        <v>1849</v>
      </c>
      <c r="B1318" s="8">
        <v>1589471063</v>
      </c>
      <c r="C1318" s="8" t="s">
        <v>2108</v>
      </c>
      <c r="D1318" s="8">
        <v>1</v>
      </c>
      <c r="E1318" s="8">
        <v>0</v>
      </c>
      <c r="F1318" s="8">
        <v>0</v>
      </c>
      <c r="G1318" s="8">
        <v>1</v>
      </c>
      <c r="H1318" s="8">
        <v>1</v>
      </c>
    </row>
    <row r="1319" spans="1:8" x14ac:dyDescent="0.2">
      <c r="A1319" s="8" t="s">
        <v>1850</v>
      </c>
      <c r="B1319" s="8">
        <v>1589470334</v>
      </c>
      <c r="C1319" s="8" t="s">
        <v>2109</v>
      </c>
      <c r="D1319" s="8">
        <v>1</v>
      </c>
      <c r="E1319" s="8">
        <v>0</v>
      </c>
      <c r="F1319" s="8">
        <v>0</v>
      </c>
      <c r="G1319" s="8">
        <v>1</v>
      </c>
      <c r="H1319" s="8">
        <v>1</v>
      </c>
    </row>
    <row r="1320" spans="1:8" x14ac:dyDescent="0.2">
      <c r="A1320" s="8" t="s">
        <v>1851</v>
      </c>
      <c r="B1320" s="8">
        <v>1589471779</v>
      </c>
      <c r="C1320" s="8" t="s">
        <v>2109</v>
      </c>
      <c r="D1320" s="8">
        <v>1</v>
      </c>
      <c r="E1320" s="8">
        <v>0</v>
      </c>
      <c r="F1320" s="8">
        <v>0</v>
      </c>
      <c r="G1320" s="8">
        <v>1</v>
      </c>
      <c r="H1320" s="8">
        <v>1</v>
      </c>
    </row>
    <row r="1321" spans="1:8" x14ac:dyDescent="0.2">
      <c r="A1321" s="8" t="s">
        <v>1852</v>
      </c>
      <c r="B1321" s="8">
        <v>1589470859</v>
      </c>
      <c r="C1321" s="8" t="s">
        <v>2109</v>
      </c>
      <c r="D1321" s="8">
        <v>1</v>
      </c>
      <c r="E1321" s="8">
        <v>0</v>
      </c>
      <c r="F1321" s="8">
        <v>0</v>
      </c>
      <c r="G1321" s="8">
        <v>1</v>
      </c>
      <c r="H1321" s="8">
        <v>1</v>
      </c>
    </row>
    <row r="1322" spans="1:8" x14ac:dyDescent="0.2">
      <c r="A1322" s="8" t="s">
        <v>1721</v>
      </c>
      <c r="B1322" s="8">
        <v>1589474523</v>
      </c>
      <c r="C1322" s="8" t="s">
        <v>2109</v>
      </c>
      <c r="D1322" s="8">
        <v>1</v>
      </c>
      <c r="E1322" s="8">
        <v>0</v>
      </c>
      <c r="F1322" s="8">
        <v>0</v>
      </c>
      <c r="G1322" s="8">
        <v>1</v>
      </c>
      <c r="H1322" s="8">
        <v>1</v>
      </c>
    </row>
    <row r="1323" spans="1:8" x14ac:dyDescent="0.2">
      <c r="A1323" s="8" t="s">
        <v>1722</v>
      </c>
      <c r="B1323" s="8">
        <v>1589471772</v>
      </c>
      <c r="C1323" s="8" t="s">
        <v>2108</v>
      </c>
      <c r="D1323" s="8">
        <v>1</v>
      </c>
      <c r="E1323" s="8">
        <v>0</v>
      </c>
      <c r="F1323" s="8">
        <v>0</v>
      </c>
      <c r="G1323" s="8">
        <v>1</v>
      </c>
      <c r="H1323" s="8">
        <v>1</v>
      </c>
    </row>
    <row r="1324" spans="1:8" x14ac:dyDescent="0.2">
      <c r="A1324" s="8" t="s">
        <v>1723</v>
      </c>
      <c r="B1324" s="8">
        <v>1589458677</v>
      </c>
      <c r="C1324" s="8" t="s">
        <v>2108</v>
      </c>
      <c r="D1324" s="8">
        <v>1</v>
      </c>
      <c r="E1324" s="8">
        <v>0</v>
      </c>
      <c r="F1324" s="8">
        <v>0</v>
      </c>
      <c r="G1324" s="8">
        <v>1</v>
      </c>
      <c r="H1324" s="8">
        <v>1</v>
      </c>
    </row>
    <row r="1325" spans="1:8" x14ac:dyDescent="0.2">
      <c r="A1325" s="8" t="s">
        <v>1853</v>
      </c>
      <c r="B1325" s="8">
        <v>1589470113</v>
      </c>
      <c r="C1325" s="8" t="s">
        <v>2109</v>
      </c>
      <c r="D1325" s="8">
        <v>1</v>
      </c>
      <c r="E1325" s="8">
        <v>0</v>
      </c>
      <c r="F1325" s="8">
        <v>0</v>
      </c>
      <c r="G1325" s="8">
        <v>1</v>
      </c>
      <c r="H1325" s="8">
        <v>1</v>
      </c>
    </row>
    <row r="1326" spans="1:8" x14ac:dyDescent="0.2">
      <c r="A1326" s="8" t="s">
        <v>1878</v>
      </c>
      <c r="B1326" s="8">
        <v>1588839591</v>
      </c>
      <c r="C1326" s="8" t="s">
        <v>2109</v>
      </c>
      <c r="D1326" s="8">
        <v>0</v>
      </c>
      <c r="E1326" s="8">
        <v>0</v>
      </c>
      <c r="F1326" s="8">
        <v>0</v>
      </c>
      <c r="G1326" s="8">
        <v>1</v>
      </c>
      <c r="H1326" s="8">
        <v>1</v>
      </c>
    </row>
    <row r="1327" spans="1:8" x14ac:dyDescent="0.2">
      <c r="A1327" s="8" t="s">
        <v>1854</v>
      </c>
      <c r="B1327" s="8">
        <v>1589455440</v>
      </c>
      <c r="C1327" s="8" t="s">
        <v>2109</v>
      </c>
      <c r="D1327" s="8">
        <v>1</v>
      </c>
      <c r="E1327" s="8">
        <v>0</v>
      </c>
      <c r="F1327" s="8">
        <v>0</v>
      </c>
      <c r="G1327" s="8">
        <v>1</v>
      </c>
      <c r="H1327" s="8">
        <v>1</v>
      </c>
    </row>
    <row r="1328" spans="1:8" x14ac:dyDescent="0.2">
      <c r="A1328" s="8" t="s">
        <v>1855</v>
      </c>
      <c r="B1328" s="8">
        <v>1589507225</v>
      </c>
      <c r="C1328" s="8" t="s">
        <v>2109</v>
      </c>
      <c r="D1328" s="8">
        <v>1</v>
      </c>
      <c r="E1328" s="8">
        <v>0</v>
      </c>
      <c r="F1328" s="8">
        <v>0</v>
      </c>
      <c r="G1328" s="8">
        <v>1</v>
      </c>
      <c r="H1328" s="8">
        <v>1</v>
      </c>
    </row>
    <row r="1329" spans="1:8" x14ac:dyDescent="0.2">
      <c r="A1329" s="8" t="s">
        <v>1724</v>
      </c>
      <c r="B1329" s="8">
        <v>1589470257</v>
      </c>
      <c r="C1329" s="8" t="s">
        <v>2109</v>
      </c>
      <c r="D1329" s="8">
        <v>1</v>
      </c>
      <c r="E1329" s="8">
        <v>0</v>
      </c>
      <c r="F1329" s="8">
        <v>0</v>
      </c>
      <c r="G1329" s="8">
        <v>1</v>
      </c>
      <c r="H1329" s="8">
        <v>1</v>
      </c>
    </row>
    <row r="1330" spans="1:8" x14ac:dyDescent="0.2">
      <c r="A1330" s="8" t="s">
        <v>1856</v>
      </c>
      <c r="B1330" s="8">
        <v>1589478479</v>
      </c>
      <c r="C1330" s="8" t="s">
        <v>2110</v>
      </c>
      <c r="D1330" s="8">
        <v>1</v>
      </c>
      <c r="E1330" s="8">
        <v>0</v>
      </c>
      <c r="F1330" s="8">
        <v>0</v>
      </c>
      <c r="G1330" s="8">
        <v>1</v>
      </c>
      <c r="H1330" s="8">
        <v>1</v>
      </c>
    </row>
    <row r="1331" spans="1:8" x14ac:dyDescent="0.2">
      <c r="A1331" s="8" t="s">
        <v>1857</v>
      </c>
      <c r="B1331" s="8">
        <v>1589477898</v>
      </c>
      <c r="C1331" s="8" t="s">
        <v>2109</v>
      </c>
      <c r="D1331" s="8">
        <v>1</v>
      </c>
      <c r="E1331" s="8">
        <v>0</v>
      </c>
      <c r="F1331" s="8">
        <v>0</v>
      </c>
      <c r="G1331" s="8">
        <v>1</v>
      </c>
      <c r="H1331" s="8">
        <v>1</v>
      </c>
    </row>
    <row r="1332" spans="1:8" x14ac:dyDescent="0.2">
      <c r="A1332" s="8" t="s">
        <v>1725</v>
      </c>
      <c r="B1332" s="8">
        <v>1589474921</v>
      </c>
      <c r="C1332" s="8" t="s">
        <v>2109</v>
      </c>
      <c r="D1332" s="8">
        <v>1</v>
      </c>
      <c r="E1332" s="8">
        <v>0</v>
      </c>
      <c r="F1332" s="8">
        <v>0</v>
      </c>
      <c r="G1332" s="8">
        <v>1</v>
      </c>
      <c r="H1332" s="8">
        <v>1</v>
      </c>
    </row>
    <row r="1333" spans="1:8" x14ac:dyDescent="0.2">
      <c r="A1333" s="8" t="s">
        <v>1858</v>
      </c>
      <c r="B1333" s="8">
        <v>1589458931</v>
      </c>
      <c r="C1333" s="8" t="s">
        <v>2109</v>
      </c>
      <c r="D1333" s="8">
        <v>1</v>
      </c>
      <c r="E1333" s="8">
        <v>0</v>
      </c>
      <c r="F1333" s="8">
        <v>0</v>
      </c>
      <c r="G1333" s="8">
        <v>1</v>
      </c>
      <c r="H1333" s="8">
        <v>1</v>
      </c>
    </row>
    <row r="1334" spans="1:8" x14ac:dyDescent="0.2">
      <c r="A1334" s="8" t="s">
        <v>1859</v>
      </c>
      <c r="B1334" s="8">
        <v>1589490149</v>
      </c>
      <c r="C1334" s="8" t="s">
        <v>2109</v>
      </c>
      <c r="D1334" s="8">
        <v>1</v>
      </c>
      <c r="E1334" s="8">
        <v>0</v>
      </c>
      <c r="F1334" s="8">
        <v>0</v>
      </c>
      <c r="G1334" s="8">
        <v>1</v>
      </c>
      <c r="H1334" s="8">
        <v>1</v>
      </c>
    </row>
    <row r="1335" spans="1:8" x14ac:dyDescent="0.2">
      <c r="A1335" s="8" t="s">
        <v>1726</v>
      </c>
      <c r="B1335" s="8">
        <v>1588759938</v>
      </c>
      <c r="C1335" s="8" t="s">
        <v>2109</v>
      </c>
      <c r="D1335" s="8">
        <v>0</v>
      </c>
      <c r="E1335" s="8">
        <v>0</v>
      </c>
      <c r="F1335" s="8">
        <v>0</v>
      </c>
      <c r="G1335" s="8">
        <v>1</v>
      </c>
      <c r="H1335" s="8">
        <v>1</v>
      </c>
    </row>
    <row r="1336" spans="1:8" x14ac:dyDescent="0.2">
      <c r="A1336" s="8" t="s">
        <v>1223</v>
      </c>
      <c r="B1336" s="8">
        <v>1589476071</v>
      </c>
      <c r="C1336" s="8" t="s">
        <v>2109</v>
      </c>
      <c r="D1336" s="8">
        <v>1</v>
      </c>
      <c r="E1336" s="8">
        <v>0</v>
      </c>
      <c r="F1336" s="8">
        <v>0</v>
      </c>
      <c r="G1336" s="8">
        <v>1</v>
      </c>
      <c r="H1336" s="8">
        <v>1</v>
      </c>
    </row>
    <row r="1337" spans="1:8" x14ac:dyDescent="0.2">
      <c r="A1337" s="8" t="s">
        <v>1224</v>
      </c>
      <c r="B1337" s="8">
        <v>1589505479</v>
      </c>
      <c r="C1337" s="8" t="s">
        <v>2109</v>
      </c>
      <c r="D1337" s="8">
        <v>1</v>
      </c>
      <c r="E1337" s="8">
        <v>0</v>
      </c>
      <c r="F1337" s="8">
        <v>0</v>
      </c>
      <c r="G1337" s="8">
        <v>1</v>
      </c>
      <c r="H1337" s="8">
        <v>1</v>
      </c>
    </row>
    <row r="1338" spans="1:8" x14ac:dyDescent="0.2">
      <c r="A1338" s="8" t="s">
        <v>1727</v>
      </c>
      <c r="B1338" s="8">
        <v>1589521227</v>
      </c>
      <c r="C1338" s="8" t="s">
        <v>2109</v>
      </c>
      <c r="D1338" s="8">
        <v>1</v>
      </c>
      <c r="E1338" s="8">
        <v>0</v>
      </c>
      <c r="F1338" s="8">
        <v>0</v>
      </c>
      <c r="G1338" s="8">
        <v>1</v>
      </c>
      <c r="H1338" s="8">
        <v>1</v>
      </c>
    </row>
    <row r="1339" spans="1:8" x14ac:dyDescent="0.2">
      <c r="A1339" s="8" t="s">
        <v>1225</v>
      </c>
      <c r="B1339" s="8">
        <v>1589497353</v>
      </c>
      <c r="C1339" s="8" t="s">
        <v>2109</v>
      </c>
      <c r="D1339" s="8">
        <v>1</v>
      </c>
      <c r="E1339" s="8">
        <v>0</v>
      </c>
      <c r="F1339" s="8">
        <v>0</v>
      </c>
      <c r="G1339" s="8">
        <v>1</v>
      </c>
      <c r="H1339" s="8">
        <v>1</v>
      </c>
    </row>
    <row r="1340" spans="1:8" x14ac:dyDescent="0.2">
      <c r="A1340" s="8" t="s">
        <v>1226</v>
      </c>
      <c r="B1340" s="8">
        <v>1589508223</v>
      </c>
      <c r="C1340" s="8" t="s">
        <v>2109</v>
      </c>
      <c r="D1340" s="8">
        <v>1</v>
      </c>
      <c r="E1340" s="8">
        <v>0</v>
      </c>
      <c r="F1340" s="8">
        <v>0</v>
      </c>
      <c r="G1340" s="8">
        <v>1</v>
      </c>
      <c r="H1340" s="8">
        <v>1</v>
      </c>
    </row>
    <row r="1341" spans="1:8" x14ac:dyDescent="0.2">
      <c r="A1341" s="8" t="s">
        <v>1937</v>
      </c>
      <c r="B1341" s="8">
        <v>1589317130</v>
      </c>
      <c r="C1341" s="8" t="s">
        <v>2109</v>
      </c>
      <c r="D1341" s="8">
        <v>0</v>
      </c>
      <c r="E1341" s="8">
        <v>0</v>
      </c>
      <c r="F1341" s="8">
        <v>0</v>
      </c>
      <c r="G1341" s="8">
        <v>1</v>
      </c>
      <c r="H1341" s="8">
        <v>1</v>
      </c>
    </row>
    <row r="1342" spans="1:8" x14ac:dyDescent="0.2">
      <c r="A1342" s="8" t="s">
        <v>1879</v>
      </c>
      <c r="B1342" s="8">
        <v>1589357706</v>
      </c>
      <c r="C1342" s="8" t="s">
        <v>2109</v>
      </c>
      <c r="D1342" s="8">
        <v>0</v>
      </c>
      <c r="E1342" s="8">
        <v>0</v>
      </c>
      <c r="F1342" s="8">
        <v>0</v>
      </c>
      <c r="G1342" s="8">
        <v>1</v>
      </c>
      <c r="H1342" s="8">
        <v>1</v>
      </c>
    </row>
    <row r="1343" spans="1:8" x14ac:dyDescent="0.2">
      <c r="A1343" s="8" t="s">
        <v>1813</v>
      </c>
      <c r="B1343" s="8">
        <v>1589464361</v>
      </c>
      <c r="C1343" s="8" t="s">
        <v>2110</v>
      </c>
      <c r="D1343" s="8">
        <v>1</v>
      </c>
      <c r="E1343" s="8">
        <v>0</v>
      </c>
      <c r="F1343" s="8">
        <v>0</v>
      </c>
      <c r="G1343" s="8">
        <v>1</v>
      </c>
      <c r="H1343" s="8">
        <v>1</v>
      </c>
    </row>
    <row r="1344" spans="1:8" x14ac:dyDescent="0.2">
      <c r="A1344" s="8" t="s">
        <v>1814</v>
      </c>
      <c r="B1344" s="8">
        <v>1589523103</v>
      </c>
      <c r="C1344" s="8" t="s">
        <v>2109</v>
      </c>
      <c r="D1344" s="8">
        <v>1</v>
      </c>
      <c r="E1344" s="8">
        <v>1</v>
      </c>
      <c r="F1344" s="8">
        <v>0</v>
      </c>
      <c r="G1344" s="8">
        <v>1</v>
      </c>
      <c r="H1344" s="8">
        <v>1</v>
      </c>
    </row>
    <row r="1345" spans="1:8" x14ac:dyDescent="0.2">
      <c r="A1345" s="8" t="s">
        <v>1815</v>
      </c>
      <c r="B1345" s="8">
        <v>1589482326</v>
      </c>
      <c r="C1345" s="8" t="s">
        <v>2109</v>
      </c>
      <c r="D1345" s="8">
        <v>1</v>
      </c>
      <c r="E1345" s="8">
        <v>0</v>
      </c>
      <c r="F1345" s="8">
        <v>0</v>
      </c>
      <c r="G1345" s="8">
        <v>1</v>
      </c>
      <c r="H1345" s="8">
        <v>1</v>
      </c>
    </row>
    <row r="1346" spans="1:8" x14ac:dyDescent="0.2">
      <c r="A1346" s="8" t="s">
        <v>1227</v>
      </c>
      <c r="B1346" s="8">
        <v>1589523138</v>
      </c>
      <c r="C1346" s="8" t="s">
        <v>2109</v>
      </c>
      <c r="D1346" s="8">
        <v>1</v>
      </c>
      <c r="E1346" s="8">
        <v>1</v>
      </c>
      <c r="F1346" s="8">
        <v>0</v>
      </c>
      <c r="G1346" s="8">
        <v>1</v>
      </c>
      <c r="H1346" s="8">
        <v>1</v>
      </c>
    </row>
    <row r="1347" spans="1:8" x14ac:dyDescent="0.2">
      <c r="A1347" s="8" t="s">
        <v>1228</v>
      </c>
      <c r="B1347" s="8">
        <v>1589484203</v>
      </c>
      <c r="C1347" s="8" t="s">
        <v>2109</v>
      </c>
      <c r="D1347" s="8">
        <v>1</v>
      </c>
      <c r="E1347" s="8">
        <v>0</v>
      </c>
      <c r="F1347" s="8">
        <v>0</v>
      </c>
      <c r="G1347" s="8">
        <v>1</v>
      </c>
      <c r="H1347" s="8">
        <v>1</v>
      </c>
    </row>
    <row r="1348" spans="1:8" x14ac:dyDescent="0.2">
      <c r="A1348" s="8" t="s">
        <v>1229</v>
      </c>
      <c r="B1348" s="8">
        <v>1589146810</v>
      </c>
      <c r="C1348" s="8" t="s">
        <v>2109</v>
      </c>
      <c r="D1348" s="8">
        <v>0</v>
      </c>
      <c r="E1348" s="8">
        <v>0</v>
      </c>
      <c r="F1348" s="8">
        <v>0</v>
      </c>
      <c r="G1348" s="8">
        <v>1</v>
      </c>
      <c r="H1348" s="8">
        <v>1</v>
      </c>
    </row>
    <row r="1349" spans="1:8" x14ac:dyDescent="0.2">
      <c r="A1349" s="8" t="s">
        <v>1230</v>
      </c>
      <c r="B1349" s="8">
        <v>1589474698</v>
      </c>
      <c r="C1349" s="8" t="s">
        <v>2109</v>
      </c>
      <c r="D1349" s="8">
        <v>1</v>
      </c>
      <c r="E1349" s="8">
        <v>0</v>
      </c>
      <c r="F1349" s="8">
        <v>0</v>
      </c>
      <c r="G1349" s="8">
        <v>1</v>
      </c>
      <c r="H1349" s="8">
        <v>1</v>
      </c>
    </row>
    <row r="1350" spans="1:8" x14ac:dyDescent="0.2">
      <c r="A1350" s="8" t="s">
        <v>1231</v>
      </c>
      <c r="B1350" s="8">
        <v>1589508221</v>
      </c>
      <c r="C1350" s="8" t="s">
        <v>2108</v>
      </c>
      <c r="D1350" s="8">
        <v>1</v>
      </c>
      <c r="E1350" s="8">
        <v>0</v>
      </c>
      <c r="F1350" s="8">
        <v>0</v>
      </c>
      <c r="G1350" s="8">
        <v>1</v>
      </c>
      <c r="H1350" s="8">
        <v>1</v>
      </c>
    </row>
    <row r="1351" spans="1:8" x14ac:dyDescent="0.2">
      <c r="A1351" s="8" t="s">
        <v>1816</v>
      </c>
      <c r="B1351" s="8">
        <v>1589515141</v>
      </c>
      <c r="C1351" s="8" t="s">
        <v>2108</v>
      </c>
      <c r="D1351" s="8">
        <v>1</v>
      </c>
      <c r="E1351" s="8">
        <v>0</v>
      </c>
      <c r="F1351" s="8">
        <v>0</v>
      </c>
      <c r="G1351" s="8">
        <v>1</v>
      </c>
      <c r="H1351" s="8">
        <v>1</v>
      </c>
    </row>
    <row r="1352" spans="1:8" x14ac:dyDescent="0.2">
      <c r="A1352" s="8" t="s">
        <v>1817</v>
      </c>
      <c r="B1352" s="8">
        <v>1589478971</v>
      </c>
      <c r="C1352" s="8" t="s">
        <v>2109</v>
      </c>
      <c r="D1352" s="8">
        <v>1</v>
      </c>
      <c r="E1352" s="8">
        <v>0</v>
      </c>
      <c r="F1352" s="8">
        <v>0</v>
      </c>
      <c r="G1352" s="8">
        <v>1</v>
      </c>
      <c r="H1352" s="8">
        <v>1</v>
      </c>
    </row>
    <row r="1353" spans="1:8" x14ac:dyDescent="0.2">
      <c r="A1353" s="8" t="s">
        <v>1818</v>
      </c>
      <c r="B1353" s="8">
        <v>1589476760</v>
      </c>
      <c r="C1353" s="8" t="s">
        <v>2109</v>
      </c>
      <c r="D1353" s="8">
        <v>1</v>
      </c>
      <c r="E1353" s="8">
        <v>0</v>
      </c>
      <c r="F1353" s="8">
        <v>0</v>
      </c>
      <c r="G1353" s="8">
        <v>1</v>
      </c>
      <c r="H1353" s="8">
        <v>1</v>
      </c>
    </row>
    <row r="1354" spans="1:8" x14ac:dyDescent="0.2">
      <c r="A1354" s="8" t="s">
        <v>1819</v>
      </c>
      <c r="B1354" s="8">
        <v>1589504236</v>
      </c>
      <c r="C1354" s="8" t="s">
        <v>2108</v>
      </c>
      <c r="D1354" s="8">
        <v>1</v>
      </c>
      <c r="E1354" s="8">
        <v>0</v>
      </c>
      <c r="F1354" s="8">
        <v>0</v>
      </c>
      <c r="G1354" s="8">
        <v>1</v>
      </c>
      <c r="H1354" s="8">
        <v>1</v>
      </c>
    </row>
    <row r="1355" spans="1:8" x14ac:dyDescent="0.2">
      <c r="A1355" s="8" t="s">
        <v>1824</v>
      </c>
      <c r="B1355" s="8">
        <v>1589475941</v>
      </c>
      <c r="C1355" s="8" t="s">
        <v>2109</v>
      </c>
      <c r="D1355" s="8">
        <v>1</v>
      </c>
      <c r="E1355" s="8">
        <v>0</v>
      </c>
      <c r="F1355" s="8">
        <v>0</v>
      </c>
      <c r="G1355" s="8">
        <v>1</v>
      </c>
      <c r="H1355" s="8">
        <v>1</v>
      </c>
    </row>
    <row r="1356" spans="1:8" x14ac:dyDescent="0.2">
      <c r="A1356" s="8" t="s">
        <v>1825</v>
      </c>
      <c r="B1356" s="8">
        <v>1589494484</v>
      </c>
      <c r="C1356" s="8" t="s">
        <v>2110</v>
      </c>
      <c r="D1356" s="8">
        <v>1</v>
      </c>
      <c r="E1356" s="8">
        <v>0</v>
      </c>
      <c r="F1356" s="8">
        <v>0</v>
      </c>
      <c r="G1356" s="8">
        <v>1</v>
      </c>
      <c r="H1356" s="8">
        <v>1</v>
      </c>
    </row>
    <row r="1357" spans="1:8" x14ac:dyDescent="0.2">
      <c r="A1357" s="8" t="s">
        <v>1826</v>
      </c>
      <c r="B1357" s="8">
        <v>1589499764</v>
      </c>
      <c r="C1357" s="8" t="s">
        <v>2109</v>
      </c>
      <c r="D1357" s="8">
        <v>1</v>
      </c>
      <c r="E1357" s="8">
        <v>0</v>
      </c>
      <c r="F1357" s="8">
        <v>0</v>
      </c>
      <c r="G1357" s="8">
        <v>1</v>
      </c>
      <c r="H1357" s="8">
        <v>1</v>
      </c>
    </row>
    <row r="1358" spans="1:8" x14ac:dyDescent="0.2">
      <c r="A1358" s="8" t="s">
        <v>1827</v>
      </c>
      <c r="B1358" s="8">
        <v>1589473646</v>
      </c>
      <c r="C1358" s="8" t="s">
        <v>2109</v>
      </c>
      <c r="D1358" s="8">
        <v>1</v>
      </c>
      <c r="E1358" s="8">
        <v>0</v>
      </c>
      <c r="F1358" s="8">
        <v>0</v>
      </c>
      <c r="G1358" s="8">
        <v>1</v>
      </c>
      <c r="H1358" s="8">
        <v>1</v>
      </c>
    </row>
    <row r="1359" spans="1:8" x14ac:dyDescent="0.2">
      <c r="A1359" s="8" t="s">
        <v>1828</v>
      </c>
      <c r="B1359" s="8">
        <v>1589473544</v>
      </c>
      <c r="C1359" s="8" t="s">
        <v>2110</v>
      </c>
      <c r="D1359" s="8">
        <v>1</v>
      </c>
      <c r="E1359" s="8">
        <v>0</v>
      </c>
      <c r="F1359" s="8">
        <v>0</v>
      </c>
      <c r="G1359" s="8">
        <v>1</v>
      </c>
      <c r="H1359" s="8">
        <v>1</v>
      </c>
    </row>
    <row r="1360" spans="1:8" x14ac:dyDescent="0.2">
      <c r="A1360" s="8" t="s">
        <v>1829</v>
      </c>
      <c r="B1360" s="8">
        <v>1589462642</v>
      </c>
      <c r="C1360" s="8" t="s">
        <v>2109</v>
      </c>
      <c r="D1360" s="8">
        <v>0</v>
      </c>
      <c r="E1360" s="8">
        <v>0</v>
      </c>
      <c r="F1360" s="8">
        <v>0</v>
      </c>
      <c r="G1360" s="8">
        <v>1</v>
      </c>
      <c r="H1360" s="8">
        <v>1</v>
      </c>
    </row>
    <row r="1361" spans="1:8" x14ac:dyDescent="0.2">
      <c r="A1361" s="8" t="s">
        <v>1830</v>
      </c>
      <c r="B1361" s="8">
        <v>1589522137</v>
      </c>
      <c r="C1361" s="8" t="s">
        <v>2109</v>
      </c>
      <c r="D1361" s="8">
        <v>0</v>
      </c>
      <c r="E1361" s="8">
        <v>0</v>
      </c>
      <c r="F1361" s="8">
        <v>0</v>
      </c>
      <c r="G1361" s="8">
        <v>1</v>
      </c>
      <c r="H1361" s="8">
        <v>1</v>
      </c>
    </row>
    <row r="1362" spans="1:8" x14ac:dyDescent="0.2">
      <c r="A1362" s="8" t="s">
        <v>1831</v>
      </c>
      <c r="B1362" s="8">
        <v>1589523120</v>
      </c>
      <c r="C1362" s="8" t="s">
        <v>2108</v>
      </c>
      <c r="D1362" s="8">
        <v>0</v>
      </c>
      <c r="E1362" s="8">
        <v>1</v>
      </c>
      <c r="F1362" s="8">
        <v>0</v>
      </c>
      <c r="G1362" s="8">
        <v>1</v>
      </c>
      <c r="H1362" s="8">
        <v>1</v>
      </c>
    </row>
    <row r="1363" spans="1:8" x14ac:dyDescent="0.2">
      <c r="A1363" s="8" t="s">
        <v>1837</v>
      </c>
      <c r="B1363" s="8">
        <v>1589515803</v>
      </c>
      <c r="C1363" s="8" t="s">
        <v>2108</v>
      </c>
      <c r="D1363" s="8">
        <v>0</v>
      </c>
      <c r="E1363" s="8">
        <v>0</v>
      </c>
      <c r="F1363" s="8">
        <v>0</v>
      </c>
      <c r="G1363" s="8">
        <v>1</v>
      </c>
      <c r="H1363" s="8">
        <v>1</v>
      </c>
    </row>
    <row r="1364" spans="1:8" x14ac:dyDescent="0.2">
      <c r="A1364" s="8" t="s">
        <v>1838</v>
      </c>
      <c r="B1364" s="8">
        <v>1589492366</v>
      </c>
      <c r="C1364" s="8" t="s">
        <v>2108</v>
      </c>
      <c r="D1364" s="8">
        <v>1</v>
      </c>
      <c r="E1364" s="8">
        <v>0</v>
      </c>
      <c r="F1364" s="8">
        <v>0</v>
      </c>
      <c r="G1364" s="8">
        <v>1</v>
      </c>
      <c r="H1364" s="8">
        <v>1</v>
      </c>
    </row>
    <row r="1365" spans="1:8" x14ac:dyDescent="0.2">
      <c r="A1365" s="8" t="s">
        <v>1860</v>
      </c>
      <c r="B1365" s="8">
        <v>1589486441</v>
      </c>
      <c r="C1365" s="8" t="s">
        <v>2109</v>
      </c>
      <c r="D1365" s="8">
        <v>1</v>
      </c>
      <c r="E1365" s="8">
        <v>0</v>
      </c>
      <c r="F1365" s="8">
        <v>0</v>
      </c>
      <c r="G1365" s="8">
        <v>1</v>
      </c>
      <c r="H1365" s="8">
        <v>1</v>
      </c>
    </row>
    <row r="1366" spans="1:8" x14ac:dyDescent="0.2">
      <c r="A1366" s="8" t="s">
        <v>1861</v>
      </c>
      <c r="B1366" s="8">
        <v>1589504476</v>
      </c>
      <c r="C1366" s="8" t="s">
        <v>2110</v>
      </c>
      <c r="D1366" s="8">
        <v>1</v>
      </c>
      <c r="E1366" s="8">
        <v>0</v>
      </c>
      <c r="F1366" s="8">
        <v>0</v>
      </c>
      <c r="G1366" s="8">
        <v>1</v>
      </c>
      <c r="H1366" s="8">
        <v>1</v>
      </c>
    </row>
    <row r="1367" spans="1:8" x14ac:dyDescent="0.2">
      <c r="A1367" s="8" t="s">
        <v>1938</v>
      </c>
      <c r="B1367" s="8">
        <v>1589377894</v>
      </c>
      <c r="C1367" s="8" t="s">
        <v>2108</v>
      </c>
      <c r="D1367" s="8">
        <v>0</v>
      </c>
      <c r="E1367" s="8">
        <v>0</v>
      </c>
      <c r="F1367" s="8">
        <v>0</v>
      </c>
      <c r="G1367" s="8">
        <v>1</v>
      </c>
      <c r="H1367" s="8">
        <v>1</v>
      </c>
    </row>
    <row r="1368" spans="1:8" x14ac:dyDescent="0.2">
      <c r="A1368" s="8" t="s">
        <v>1939</v>
      </c>
      <c r="B1368" s="8">
        <v>1589475493</v>
      </c>
      <c r="C1368" s="8" t="s">
        <v>2109</v>
      </c>
      <c r="D1368" s="8">
        <v>1</v>
      </c>
      <c r="E1368" s="8">
        <v>0</v>
      </c>
      <c r="F1368" s="8">
        <v>0</v>
      </c>
      <c r="G1368" s="8">
        <v>1</v>
      </c>
      <c r="H1368" s="8">
        <v>1</v>
      </c>
    </row>
    <row r="1369" spans="1:8" x14ac:dyDescent="0.2">
      <c r="A1369" s="8" t="s">
        <v>1940</v>
      </c>
      <c r="B1369" s="8">
        <v>1589472332</v>
      </c>
      <c r="C1369" s="8" t="s">
        <v>2109</v>
      </c>
      <c r="D1369" s="8">
        <v>1</v>
      </c>
      <c r="E1369" s="8">
        <v>0</v>
      </c>
      <c r="F1369" s="8">
        <v>0</v>
      </c>
      <c r="G1369" s="8">
        <v>1</v>
      </c>
      <c r="H1369" s="8">
        <v>1</v>
      </c>
    </row>
    <row r="1370" spans="1:8" x14ac:dyDescent="0.2">
      <c r="A1370" s="8" t="s">
        <v>1941</v>
      </c>
      <c r="B1370" s="8">
        <v>1588857678</v>
      </c>
      <c r="C1370" s="8" t="s">
        <v>2110</v>
      </c>
      <c r="D1370" s="8">
        <v>0</v>
      </c>
      <c r="E1370" s="8">
        <v>0</v>
      </c>
      <c r="F1370" s="8">
        <v>0</v>
      </c>
      <c r="G1370" s="8">
        <v>1</v>
      </c>
      <c r="H1370" s="8">
        <v>1</v>
      </c>
    </row>
    <row r="1371" spans="1:8" x14ac:dyDescent="0.2">
      <c r="A1371" s="8" t="s">
        <v>1942</v>
      </c>
      <c r="B1371" s="8">
        <v>1588618117</v>
      </c>
      <c r="C1371" s="8" t="s">
        <v>2109</v>
      </c>
      <c r="D1371" s="8">
        <v>0</v>
      </c>
      <c r="E1371" s="8">
        <v>0</v>
      </c>
      <c r="F1371" s="8">
        <v>0</v>
      </c>
      <c r="G1371" s="8">
        <v>1</v>
      </c>
      <c r="H1371" s="8">
        <v>1</v>
      </c>
    </row>
    <row r="1372" spans="1:8" x14ac:dyDescent="0.2">
      <c r="A1372" s="8" t="s">
        <v>1943</v>
      </c>
      <c r="B1372" s="8">
        <v>1586082756</v>
      </c>
      <c r="C1372" s="8" t="s">
        <v>2108</v>
      </c>
      <c r="D1372" s="8">
        <v>0</v>
      </c>
      <c r="E1372" s="8">
        <v>0</v>
      </c>
      <c r="F1372" s="8">
        <v>0</v>
      </c>
      <c r="G1372" s="8">
        <v>0</v>
      </c>
      <c r="H1372" s="8">
        <v>0</v>
      </c>
    </row>
    <row r="1373" spans="1:8" x14ac:dyDescent="0.2">
      <c r="A1373" s="8" t="s">
        <v>1944</v>
      </c>
      <c r="B1373" s="8">
        <v>1586090165</v>
      </c>
      <c r="C1373" s="8" t="s">
        <v>2108</v>
      </c>
      <c r="D1373" s="8">
        <v>0</v>
      </c>
      <c r="E1373" s="8">
        <v>0</v>
      </c>
      <c r="F1373" s="8">
        <v>0</v>
      </c>
      <c r="G1373" s="8">
        <v>0</v>
      </c>
      <c r="H1373" s="8">
        <v>0</v>
      </c>
    </row>
    <row r="1374" spans="1:8" x14ac:dyDescent="0.2">
      <c r="A1374" s="8" t="s">
        <v>1945</v>
      </c>
      <c r="B1374" s="8">
        <v>1586090107</v>
      </c>
      <c r="C1374" s="8" t="s">
        <v>2108</v>
      </c>
      <c r="D1374" s="8">
        <v>0</v>
      </c>
      <c r="E1374" s="8">
        <v>0</v>
      </c>
      <c r="F1374" s="8">
        <v>0</v>
      </c>
      <c r="G1374" s="8">
        <v>0</v>
      </c>
      <c r="H1374" s="8">
        <v>0</v>
      </c>
    </row>
    <row r="1375" spans="1:8" x14ac:dyDescent="0.2">
      <c r="A1375" s="8" t="s">
        <v>1946</v>
      </c>
      <c r="B1375" s="8">
        <v>1586090123</v>
      </c>
      <c r="C1375" s="8" t="s">
        <v>2108</v>
      </c>
      <c r="D1375" s="8">
        <v>0</v>
      </c>
      <c r="E1375" s="8">
        <v>0</v>
      </c>
      <c r="F1375" s="8">
        <v>0</v>
      </c>
      <c r="G1375" s="8">
        <v>0</v>
      </c>
      <c r="H1375" s="8">
        <v>0</v>
      </c>
    </row>
    <row r="1376" spans="1:8" x14ac:dyDescent="0.2">
      <c r="A1376" s="8" t="s">
        <v>1947</v>
      </c>
      <c r="B1376" s="8">
        <v>1586090163</v>
      </c>
      <c r="C1376" s="8" t="s">
        <v>2108</v>
      </c>
      <c r="D1376" s="8">
        <v>0</v>
      </c>
      <c r="E1376" s="8">
        <v>0</v>
      </c>
      <c r="F1376" s="8">
        <v>0</v>
      </c>
      <c r="G1376" s="8">
        <v>0</v>
      </c>
      <c r="H1376" s="8">
        <v>0</v>
      </c>
    </row>
    <row r="1377" spans="1:8" x14ac:dyDescent="0.2">
      <c r="A1377" s="8" t="s">
        <v>1948</v>
      </c>
      <c r="B1377" s="8">
        <v>1586081208</v>
      </c>
      <c r="C1377" s="8" t="s">
        <v>2108</v>
      </c>
      <c r="D1377" s="8">
        <v>0</v>
      </c>
      <c r="E1377" s="8">
        <v>0</v>
      </c>
      <c r="F1377" s="8">
        <v>0</v>
      </c>
      <c r="G1377" s="8">
        <v>0</v>
      </c>
      <c r="H1377" s="8">
        <v>0</v>
      </c>
    </row>
    <row r="1378" spans="1:8" x14ac:dyDescent="0.2">
      <c r="A1378" s="8" t="s">
        <v>1949</v>
      </c>
      <c r="B1378" s="8">
        <v>1586081354</v>
      </c>
      <c r="C1378" s="8" t="s">
        <v>2108</v>
      </c>
      <c r="D1378" s="8">
        <v>0</v>
      </c>
      <c r="E1378" s="8">
        <v>0</v>
      </c>
      <c r="F1378" s="8">
        <v>0</v>
      </c>
      <c r="G1378" s="8">
        <v>0</v>
      </c>
      <c r="H1378" s="8">
        <v>0</v>
      </c>
    </row>
    <row r="1379" spans="1:8" x14ac:dyDescent="0.2">
      <c r="A1379" s="8" t="s">
        <v>1950</v>
      </c>
      <c r="B1379" s="8">
        <v>1589473160</v>
      </c>
      <c r="C1379" s="8" t="s">
        <v>2109</v>
      </c>
      <c r="D1379" s="8">
        <v>1</v>
      </c>
      <c r="E1379" s="8">
        <v>0</v>
      </c>
      <c r="F1379" s="8">
        <v>0</v>
      </c>
      <c r="G1379" s="8">
        <v>1</v>
      </c>
      <c r="H1379" s="8">
        <v>1</v>
      </c>
    </row>
    <row r="1380" spans="1:8" x14ac:dyDescent="0.2">
      <c r="A1380" s="8" t="s">
        <v>1951</v>
      </c>
      <c r="B1380" s="8">
        <v>1589384651</v>
      </c>
      <c r="C1380" s="8" t="s">
        <v>2109</v>
      </c>
      <c r="D1380" s="8">
        <v>1</v>
      </c>
      <c r="E1380" s="8">
        <v>0</v>
      </c>
      <c r="F1380" s="8">
        <v>0</v>
      </c>
      <c r="G1380" s="8">
        <v>1</v>
      </c>
      <c r="H1380" s="8">
        <v>1</v>
      </c>
    </row>
    <row r="1381" spans="1:8" x14ac:dyDescent="0.2">
      <c r="A1381" s="8" t="s">
        <v>1952</v>
      </c>
      <c r="B1381" s="8">
        <v>1589159196</v>
      </c>
      <c r="C1381" s="8" t="s">
        <v>2109</v>
      </c>
      <c r="D1381" s="8">
        <v>0</v>
      </c>
      <c r="E1381" s="8">
        <v>0</v>
      </c>
      <c r="F1381" s="8">
        <v>0</v>
      </c>
      <c r="G1381" s="8">
        <v>1</v>
      </c>
      <c r="H1381" s="8">
        <v>1</v>
      </c>
    </row>
    <row r="1382" spans="1:8" x14ac:dyDescent="0.2">
      <c r="A1382" s="8" t="s">
        <v>1953</v>
      </c>
      <c r="B1382" s="8">
        <v>1586089096</v>
      </c>
      <c r="C1382" s="8" t="s">
        <v>2108</v>
      </c>
      <c r="D1382" s="8">
        <v>0</v>
      </c>
      <c r="E1382" s="8">
        <v>0</v>
      </c>
      <c r="F1382" s="8">
        <v>0</v>
      </c>
      <c r="G1382" s="8">
        <v>0</v>
      </c>
      <c r="H1382" s="8">
        <v>0</v>
      </c>
    </row>
    <row r="1383" spans="1:8" x14ac:dyDescent="0.2">
      <c r="A1383" s="8" t="s">
        <v>1954</v>
      </c>
      <c r="B1383" s="8">
        <v>1586093922</v>
      </c>
      <c r="C1383" s="8" t="s">
        <v>2110</v>
      </c>
      <c r="D1383" s="8">
        <v>0</v>
      </c>
      <c r="E1383" s="8">
        <v>0</v>
      </c>
      <c r="F1383" s="8">
        <v>0</v>
      </c>
      <c r="G1383" s="8">
        <v>0</v>
      </c>
      <c r="H1383" s="8">
        <v>0</v>
      </c>
    </row>
    <row r="1384" spans="1:8" x14ac:dyDescent="0.2">
      <c r="A1384" s="8" t="s">
        <v>1955</v>
      </c>
      <c r="B1384" s="8">
        <v>1586094233</v>
      </c>
      <c r="C1384" s="8" t="s">
        <v>2110</v>
      </c>
      <c r="D1384" s="8">
        <v>0</v>
      </c>
      <c r="E1384" s="8">
        <v>0</v>
      </c>
      <c r="F1384" s="8">
        <v>0</v>
      </c>
      <c r="G1384" s="8">
        <v>0</v>
      </c>
      <c r="H1384" s="8">
        <v>0</v>
      </c>
    </row>
    <row r="1385" spans="1:8" x14ac:dyDescent="0.2">
      <c r="A1385" s="8" t="s">
        <v>1956</v>
      </c>
      <c r="B1385" s="8">
        <v>1586093966</v>
      </c>
      <c r="C1385" s="8" t="s">
        <v>2110</v>
      </c>
      <c r="D1385" s="8">
        <v>0</v>
      </c>
      <c r="E1385" s="8">
        <v>0</v>
      </c>
      <c r="F1385" s="8">
        <v>0</v>
      </c>
      <c r="G1385" s="8">
        <v>1</v>
      </c>
      <c r="H1385" s="8">
        <v>0</v>
      </c>
    </row>
    <row r="1386" spans="1:8" x14ac:dyDescent="0.2">
      <c r="A1386" s="8" t="s">
        <v>1957</v>
      </c>
      <c r="B1386" s="8">
        <v>1589486574</v>
      </c>
      <c r="C1386" s="8" t="s">
        <v>2109</v>
      </c>
      <c r="D1386" s="8">
        <v>1</v>
      </c>
      <c r="E1386" s="8">
        <v>0</v>
      </c>
      <c r="F1386" s="8">
        <v>0</v>
      </c>
      <c r="G1386" s="8">
        <v>1</v>
      </c>
      <c r="H1386" s="8">
        <v>1</v>
      </c>
    </row>
    <row r="1387" spans="1:8" x14ac:dyDescent="0.2">
      <c r="A1387" s="8" t="s">
        <v>1958</v>
      </c>
      <c r="B1387" s="8">
        <v>1586090178</v>
      </c>
      <c r="C1387" s="8" t="s">
        <v>2108</v>
      </c>
      <c r="D1387" s="8">
        <v>0</v>
      </c>
      <c r="E1387" s="8">
        <v>0</v>
      </c>
      <c r="F1387" s="8">
        <v>0</v>
      </c>
      <c r="G1387" s="8">
        <v>0</v>
      </c>
      <c r="H1387" s="8">
        <v>0</v>
      </c>
    </row>
    <row r="1388" spans="1:8" x14ac:dyDescent="0.2">
      <c r="A1388" s="8" t="s">
        <v>1959</v>
      </c>
      <c r="B1388" s="8">
        <v>1589449585</v>
      </c>
      <c r="C1388" s="8" t="s">
        <v>2109</v>
      </c>
      <c r="D1388" s="8">
        <v>1</v>
      </c>
      <c r="E1388" s="8">
        <v>0</v>
      </c>
      <c r="F1388" s="8">
        <v>0</v>
      </c>
      <c r="G1388" s="8">
        <v>1</v>
      </c>
      <c r="H1388" s="8">
        <v>1</v>
      </c>
    </row>
    <row r="1389" spans="1:8" x14ac:dyDescent="0.2">
      <c r="A1389" s="8" t="s">
        <v>1960</v>
      </c>
      <c r="B1389" s="8">
        <v>1586094537</v>
      </c>
      <c r="C1389" s="8" t="s">
        <v>2110</v>
      </c>
      <c r="D1389" s="8">
        <v>0</v>
      </c>
      <c r="E1389" s="8">
        <v>0</v>
      </c>
      <c r="F1389" s="8">
        <v>0</v>
      </c>
      <c r="G1389" s="8">
        <v>0</v>
      </c>
      <c r="H1389" s="8">
        <v>0</v>
      </c>
    </row>
    <row r="1390" spans="1:8" x14ac:dyDescent="0.2">
      <c r="A1390" s="8" t="s">
        <v>1961</v>
      </c>
      <c r="B1390" s="8">
        <v>1586097309</v>
      </c>
      <c r="C1390" s="8" t="s">
        <v>2108</v>
      </c>
      <c r="D1390" s="8">
        <v>0</v>
      </c>
      <c r="E1390" s="8">
        <v>0</v>
      </c>
      <c r="F1390" s="8">
        <v>0</v>
      </c>
      <c r="G1390" s="8">
        <v>0</v>
      </c>
      <c r="H1390" s="8">
        <v>0</v>
      </c>
    </row>
    <row r="1391" spans="1:8" x14ac:dyDescent="0.2">
      <c r="A1391" s="8" t="s">
        <v>1962</v>
      </c>
      <c r="B1391" s="8">
        <v>1586097403</v>
      </c>
      <c r="C1391" s="8" t="s">
        <v>2108</v>
      </c>
      <c r="D1391" s="8">
        <v>0</v>
      </c>
      <c r="E1391" s="8">
        <v>0</v>
      </c>
      <c r="F1391" s="8">
        <v>0</v>
      </c>
      <c r="G1391" s="8">
        <v>0</v>
      </c>
      <c r="H1391" s="8">
        <v>0</v>
      </c>
    </row>
    <row r="1392" spans="1:8" x14ac:dyDescent="0.2">
      <c r="A1392" s="8" t="s">
        <v>1963</v>
      </c>
      <c r="B1392" s="8">
        <v>1586097332</v>
      </c>
      <c r="C1392" s="8" t="s">
        <v>2108</v>
      </c>
      <c r="D1392" s="8">
        <v>0</v>
      </c>
      <c r="E1392" s="8">
        <v>0</v>
      </c>
      <c r="F1392" s="8">
        <v>0</v>
      </c>
      <c r="G1392" s="8">
        <v>0</v>
      </c>
      <c r="H1392" s="8">
        <v>0</v>
      </c>
    </row>
    <row r="1393" spans="1:8" x14ac:dyDescent="0.2">
      <c r="A1393" s="8" t="s">
        <v>1964</v>
      </c>
      <c r="B1393" s="8">
        <v>1589299294</v>
      </c>
      <c r="C1393" s="8" t="s">
        <v>2109</v>
      </c>
      <c r="D1393" s="8">
        <v>1</v>
      </c>
      <c r="E1393" s="8">
        <v>0</v>
      </c>
      <c r="F1393" s="8">
        <v>0</v>
      </c>
      <c r="G1393" s="8">
        <v>1</v>
      </c>
      <c r="H1393" s="8">
        <v>1</v>
      </c>
    </row>
    <row r="1394" spans="1:8" x14ac:dyDescent="0.2">
      <c r="A1394" s="8" t="s">
        <v>1965</v>
      </c>
      <c r="B1394" s="8">
        <v>1589470203</v>
      </c>
      <c r="C1394" s="8" t="s">
        <v>2109</v>
      </c>
      <c r="D1394" s="8">
        <v>1</v>
      </c>
      <c r="E1394" s="8">
        <v>0</v>
      </c>
      <c r="F1394" s="8">
        <v>0</v>
      </c>
      <c r="G1394" s="8">
        <v>1</v>
      </c>
      <c r="H1394" s="8">
        <v>1</v>
      </c>
    </row>
    <row r="1395" spans="1:8" x14ac:dyDescent="0.2">
      <c r="A1395" s="8" t="s">
        <v>1966</v>
      </c>
      <c r="B1395" s="8">
        <v>1586099260</v>
      </c>
      <c r="C1395" s="8" t="s">
        <v>2110</v>
      </c>
      <c r="D1395" s="8">
        <v>0</v>
      </c>
      <c r="E1395" s="8">
        <v>0</v>
      </c>
      <c r="F1395" s="8">
        <v>0</v>
      </c>
      <c r="G1395" s="8">
        <v>0</v>
      </c>
      <c r="H1395" s="8">
        <v>0</v>
      </c>
    </row>
    <row r="1396" spans="1:8" x14ac:dyDescent="0.2">
      <c r="A1396" s="8" t="s">
        <v>1967</v>
      </c>
      <c r="B1396" s="8">
        <v>1586098972</v>
      </c>
      <c r="C1396" s="8" t="s">
        <v>2108</v>
      </c>
      <c r="D1396" s="8">
        <v>0</v>
      </c>
      <c r="E1396" s="8">
        <v>0</v>
      </c>
      <c r="F1396" s="8">
        <v>0</v>
      </c>
      <c r="G1396" s="8">
        <v>0</v>
      </c>
      <c r="H1396" s="8">
        <v>0</v>
      </c>
    </row>
    <row r="1397" spans="1:8" x14ac:dyDescent="0.2">
      <c r="A1397" s="8" t="s">
        <v>1968</v>
      </c>
      <c r="B1397" s="8">
        <v>1586099601</v>
      </c>
      <c r="C1397" s="8" t="s">
        <v>2108</v>
      </c>
      <c r="D1397" s="8">
        <v>0</v>
      </c>
      <c r="E1397" s="8">
        <v>0</v>
      </c>
      <c r="F1397" s="8">
        <v>0</v>
      </c>
      <c r="G1397" s="8">
        <v>0</v>
      </c>
      <c r="H1397" s="8">
        <v>0</v>
      </c>
    </row>
    <row r="1398" spans="1:8" x14ac:dyDescent="0.2">
      <c r="A1398" s="8" t="s">
        <v>1969</v>
      </c>
      <c r="B1398" s="8">
        <v>1586099161</v>
      </c>
      <c r="C1398" s="8" t="s">
        <v>2108</v>
      </c>
      <c r="D1398" s="8">
        <v>0</v>
      </c>
      <c r="E1398" s="8">
        <v>0</v>
      </c>
      <c r="F1398" s="8">
        <v>0</v>
      </c>
      <c r="G1398" s="8">
        <v>0</v>
      </c>
      <c r="H1398" s="8">
        <v>0</v>
      </c>
    </row>
    <row r="1399" spans="1:8" x14ac:dyDescent="0.2">
      <c r="A1399" s="8" t="s">
        <v>1970</v>
      </c>
      <c r="B1399" s="8">
        <v>1589305137</v>
      </c>
      <c r="C1399" s="8" t="s">
        <v>2109</v>
      </c>
      <c r="D1399" s="8">
        <v>1</v>
      </c>
      <c r="E1399" s="8">
        <v>0</v>
      </c>
      <c r="F1399" s="8">
        <v>0</v>
      </c>
      <c r="G1399" s="8">
        <v>1</v>
      </c>
      <c r="H1399" s="8">
        <v>1</v>
      </c>
    </row>
    <row r="1400" spans="1:8" x14ac:dyDescent="0.2">
      <c r="A1400" s="8" t="s">
        <v>1971</v>
      </c>
      <c r="B1400" s="8">
        <v>1586334854</v>
      </c>
      <c r="C1400" s="8" t="s">
        <v>2108</v>
      </c>
      <c r="D1400" s="8">
        <v>0</v>
      </c>
      <c r="E1400" s="8">
        <v>0</v>
      </c>
      <c r="F1400" s="8">
        <v>0</v>
      </c>
      <c r="G1400" s="8">
        <v>0</v>
      </c>
      <c r="H1400" s="8">
        <v>0</v>
      </c>
    </row>
    <row r="1401" spans="1:8" x14ac:dyDescent="0.2">
      <c r="A1401" s="8" t="s">
        <v>1972</v>
      </c>
      <c r="B1401" s="8">
        <v>1589493071</v>
      </c>
      <c r="C1401" s="8" t="s">
        <v>2110</v>
      </c>
      <c r="D1401" s="8">
        <v>1</v>
      </c>
      <c r="E1401" s="8">
        <v>0</v>
      </c>
      <c r="F1401" s="8">
        <v>0</v>
      </c>
      <c r="G1401" s="8">
        <v>1</v>
      </c>
      <c r="H1401" s="8">
        <v>1</v>
      </c>
    </row>
    <row r="1402" spans="1:8" x14ac:dyDescent="0.2">
      <c r="A1402" s="8" t="s">
        <v>1973</v>
      </c>
      <c r="B1402" s="8">
        <v>1586176479</v>
      </c>
      <c r="C1402" s="8" t="s">
        <v>2108</v>
      </c>
      <c r="D1402" s="8">
        <v>0</v>
      </c>
      <c r="E1402" s="8">
        <v>0</v>
      </c>
      <c r="F1402" s="8">
        <v>0</v>
      </c>
      <c r="G1402" s="8">
        <v>0</v>
      </c>
      <c r="H1402" s="8">
        <v>0</v>
      </c>
    </row>
    <row r="1403" spans="1:8" x14ac:dyDescent="0.2">
      <c r="A1403" s="8" t="s">
        <v>1974</v>
      </c>
      <c r="B1403" s="8">
        <v>1589503125</v>
      </c>
      <c r="C1403" s="8" t="s">
        <v>2109</v>
      </c>
      <c r="D1403" s="8">
        <v>1</v>
      </c>
      <c r="E1403" s="8">
        <v>0</v>
      </c>
      <c r="F1403" s="8">
        <v>0</v>
      </c>
      <c r="G1403" s="8">
        <v>1</v>
      </c>
      <c r="H1403" s="8">
        <v>1</v>
      </c>
    </row>
    <row r="1404" spans="1:8" x14ac:dyDescent="0.2">
      <c r="A1404" s="8" t="s">
        <v>1975</v>
      </c>
      <c r="B1404" s="8">
        <v>1586176414</v>
      </c>
      <c r="C1404" s="8" t="s">
        <v>2108</v>
      </c>
      <c r="D1404" s="8">
        <v>0</v>
      </c>
      <c r="E1404" s="8">
        <v>0</v>
      </c>
      <c r="F1404" s="8">
        <v>0</v>
      </c>
      <c r="G1404" s="8">
        <v>0</v>
      </c>
      <c r="H1404" s="8">
        <v>0</v>
      </c>
    </row>
    <row r="1405" spans="1:8" x14ac:dyDescent="0.2">
      <c r="A1405" s="8" t="s">
        <v>1976</v>
      </c>
      <c r="B1405" s="8">
        <v>1587208351</v>
      </c>
      <c r="C1405" s="8" t="s">
        <v>2108</v>
      </c>
      <c r="D1405" s="8">
        <v>0</v>
      </c>
      <c r="E1405" s="8">
        <v>0</v>
      </c>
      <c r="F1405" s="8">
        <v>0</v>
      </c>
      <c r="G1405" s="8">
        <v>0</v>
      </c>
      <c r="H1405" s="8">
        <v>1</v>
      </c>
    </row>
    <row r="1406" spans="1:8" x14ac:dyDescent="0.2">
      <c r="A1406" s="8" t="s">
        <v>1977</v>
      </c>
      <c r="B1406" s="8">
        <v>1589473549</v>
      </c>
      <c r="C1406" s="8" t="s">
        <v>2109</v>
      </c>
      <c r="D1406" s="8">
        <v>1</v>
      </c>
      <c r="E1406" s="8">
        <v>0</v>
      </c>
      <c r="F1406" s="8">
        <v>0</v>
      </c>
      <c r="G1406" s="8">
        <v>1</v>
      </c>
      <c r="H1406" s="8">
        <v>1</v>
      </c>
    </row>
    <row r="1407" spans="1:8" x14ac:dyDescent="0.2">
      <c r="A1407" s="8" t="s">
        <v>1978</v>
      </c>
      <c r="B1407" s="8">
        <v>1589477067</v>
      </c>
      <c r="C1407" s="8" t="s">
        <v>2108</v>
      </c>
      <c r="D1407" s="8">
        <v>1</v>
      </c>
      <c r="E1407" s="8">
        <v>0</v>
      </c>
      <c r="F1407" s="8">
        <v>0</v>
      </c>
      <c r="G1407" s="8">
        <v>1</v>
      </c>
      <c r="H1407" s="8">
        <v>1</v>
      </c>
    </row>
    <row r="1408" spans="1:8" x14ac:dyDescent="0.2">
      <c r="A1408" s="8" t="s">
        <v>1979</v>
      </c>
      <c r="B1408" s="8">
        <v>1589481495</v>
      </c>
      <c r="C1408" s="8" t="s">
        <v>2109</v>
      </c>
      <c r="D1408" s="8">
        <v>1</v>
      </c>
      <c r="E1408" s="8">
        <v>0</v>
      </c>
      <c r="F1408" s="8">
        <v>0</v>
      </c>
      <c r="G1408" s="8">
        <v>1</v>
      </c>
      <c r="H1408" s="8">
        <v>1</v>
      </c>
    </row>
    <row r="1409" spans="1:8" x14ac:dyDescent="0.2">
      <c r="A1409" s="8" t="s">
        <v>1980</v>
      </c>
      <c r="B1409" s="8">
        <v>1589208526</v>
      </c>
      <c r="C1409" s="8" t="s">
        <v>2109</v>
      </c>
      <c r="D1409" s="8">
        <v>0</v>
      </c>
      <c r="E1409" s="8">
        <v>0</v>
      </c>
      <c r="F1409" s="8">
        <v>0</v>
      </c>
      <c r="G1409" s="8">
        <v>1</v>
      </c>
      <c r="H1409" s="8">
        <v>1</v>
      </c>
    </row>
    <row r="1410" spans="1:8" x14ac:dyDescent="0.2">
      <c r="A1410" s="8" t="s">
        <v>1981</v>
      </c>
      <c r="B1410" s="8">
        <v>1586424343</v>
      </c>
      <c r="C1410" s="8" t="s">
        <v>2110</v>
      </c>
      <c r="D1410" s="8">
        <v>0</v>
      </c>
      <c r="E1410" s="8">
        <v>0</v>
      </c>
      <c r="F1410" s="8">
        <v>0</v>
      </c>
      <c r="G1410" s="8">
        <v>0</v>
      </c>
      <c r="H1410" s="8">
        <v>0</v>
      </c>
    </row>
    <row r="1411" spans="1:8" x14ac:dyDescent="0.2">
      <c r="A1411" s="8" t="s">
        <v>1982</v>
      </c>
      <c r="B1411" s="8">
        <v>1589478824</v>
      </c>
      <c r="C1411" s="8" t="s">
        <v>2109</v>
      </c>
      <c r="D1411" s="8">
        <v>1</v>
      </c>
      <c r="E1411" s="8">
        <v>0</v>
      </c>
      <c r="F1411" s="8">
        <v>0</v>
      </c>
      <c r="G1411" s="8">
        <v>1</v>
      </c>
      <c r="H1411" s="8">
        <v>1</v>
      </c>
    </row>
    <row r="1412" spans="1:8" x14ac:dyDescent="0.2">
      <c r="A1412" s="8" t="s">
        <v>1983</v>
      </c>
      <c r="B1412" s="8">
        <v>1589472272</v>
      </c>
      <c r="C1412" s="8" t="s">
        <v>2109</v>
      </c>
      <c r="D1412" s="8">
        <v>1</v>
      </c>
      <c r="E1412" s="8">
        <v>0</v>
      </c>
      <c r="F1412" s="8">
        <v>0</v>
      </c>
      <c r="G1412" s="8">
        <v>1</v>
      </c>
      <c r="H1412" s="8">
        <v>1</v>
      </c>
    </row>
    <row r="1413" spans="1:8" x14ac:dyDescent="0.2">
      <c r="A1413" s="8" t="s">
        <v>1984</v>
      </c>
      <c r="B1413" s="8">
        <v>1589364884</v>
      </c>
      <c r="C1413" s="8" t="s">
        <v>2109</v>
      </c>
      <c r="D1413" s="8">
        <v>1</v>
      </c>
      <c r="E1413" s="8">
        <v>0</v>
      </c>
      <c r="F1413" s="8">
        <v>0</v>
      </c>
      <c r="G1413" s="8">
        <v>1</v>
      </c>
      <c r="H1413" s="8">
        <v>1</v>
      </c>
    </row>
    <row r="1414" spans="1:8" x14ac:dyDescent="0.2">
      <c r="A1414" s="8" t="s">
        <v>1985</v>
      </c>
      <c r="B1414" s="8">
        <v>1589498669</v>
      </c>
      <c r="C1414" s="8" t="s">
        <v>2109</v>
      </c>
      <c r="D1414" s="8">
        <v>1</v>
      </c>
      <c r="E1414" s="8">
        <v>0</v>
      </c>
      <c r="F1414" s="8">
        <v>0</v>
      </c>
      <c r="G1414" s="8">
        <v>1</v>
      </c>
      <c r="H1414" s="8">
        <v>1</v>
      </c>
    </row>
    <row r="1415" spans="1:8" x14ac:dyDescent="0.2">
      <c r="A1415" s="8" t="s">
        <v>1986</v>
      </c>
      <c r="B1415" s="8">
        <v>1586174719</v>
      </c>
      <c r="C1415" s="8" t="s">
        <v>2110</v>
      </c>
      <c r="D1415" s="8">
        <v>0</v>
      </c>
      <c r="E1415" s="8">
        <v>0</v>
      </c>
      <c r="F1415" s="8">
        <v>0</v>
      </c>
      <c r="G1415" s="8">
        <v>0</v>
      </c>
      <c r="H1415" s="8">
        <v>0</v>
      </c>
    </row>
    <row r="1416" spans="1:8" x14ac:dyDescent="0.2">
      <c r="A1416" s="8" t="s">
        <v>1987</v>
      </c>
      <c r="B1416" s="8">
        <v>1589472382</v>
      </c>
      <c r="C1416" s="8" t="s">
        <v>2109</v>
      </c>
      <c r="D1416" s="8">
        <v>1</v>
      </c>
      <c r="E1416" s="8">
        <v>0</v>
      </c>
      <c r="F1416" s="8">
        <v>0</v>
      </c>
      <c r="G1416" s="8">
        <v>1</v>
      </c>
      <c r="H1416" s="8">
        <v>1</v>
      </c>
    </row>
    <row r="1417" spans="1:8" x14ac:dyDescent="0.2">
      <c r="A1417" s="8" t="s">
        <v>1988</v>
      </c>
      <c r="B1417" s="8">
        <v>1589470486</v>
      </c>
      <c r="C1417" s="8" t="s">
        <v>2109</v>
      </c>
      <c r="D1417" s="8">
        <v>1</v>
      </c>
      <c r="E1417" s="8">
        <v>0</v>
      </c>
      <c r="F1417" s="8">
        <v>0</v>
      </c>
      <c r="G1417" s="8">
        <v>1</v>
      </c>
      <c r="H1417" s="8">
        <v>1</v>
      </c>
    </row>
    <row r="1418" spans="1:8" x14ac:dyDescent="0.2">
      <c r="A1418" s="8" t="s">
        <v>1989</v>
      </c>
      <c r="B1418" s="8">
        <v>1586188872</v>
      </c>
      <c r="C1418" s="8" t="s">
        <v>2108</v>
      </c>
      <c r="D1418" s="8">
        <v>0</v>
      </c>
      <c r="E1418" s="8">
        <v>0</v>
      </c>
      <c r="F1418" s="8">
        <v>0</v>
      </c>
      <c r="G1418" s="8">
        <v>0</v>
      </c>
      <c r="H1418" s="8">
        <v>0</v>
      </c>
    </row>
    <row r="1419" spans="1:8" x14ac:dyDescent="0.2">
      <c r="A1419" s="8" t="s">
        <v>1990</v>
      </c>
      <c r="B1419" s="8">
        <v>1589473289</v>
      </c>
      <c r="C1419" s="8" t="s">
        <v>2109</v>
      </c>
      <c r="D1419" s="8">
        <v>1</v>
      </c>
      <c r="E1419" s="8">
        <v>0</v>
      </c>
      <c r="F1419" s="8">
        <v>0</v>
      </c>
      <c r="G1419" s="8">
        <v>1</v>
      </c>
      <c r="H1419" s="8">
        <v>1</v>
      </c>
    </row>
    <row r="1420" spans="1:8" x14ac:dyDescent="0.2">
      <c r="A1420" s="8" t="s">
        <v>1991</v>
      </c>
      <c r="B1420" s="8">
        <v>1589464670</v>
      </c>
      <c r="C1420" s="8" t="s">
        <v>2109</v>
      </c>
      <c r="D1420" s="8">
        <v>1</v>
      </c>
      <c r="E1420" s="8">
        <v>0</v>
      </c>
      <c r="F1420" s="8">
        <v>0</v>
      </c>
      <c r="G1420" s="8">
        <v>1</v>
      </c>
      <c r="H1420" s="8">
        <v>1</v>
      </c>
    </row>
    <row r="1421" spans="1:8" x14ac:dyDescent="0.2">
      <c r="A1421" s="8" t="s">
        <v>1992</v>
      </c>
      <c r="B1421" s="8">
        <v>1586272736</v>
      </c>
      <c r="C1421" s="8" t="s">
        <v>2108</v>
      </c>
      <c r="D1421" s="8">
        <v>0</v>
      </c>
      <c r="E1421" s="8">
        <v>0</v>
      </c>
      <c r="F1421" s="8">
        <v>0</v>
      </c>
      <c r="G1421" s="8">
        <v>0</v>
      </c>
      <c r="H1421" s="8">
        <v>0</v>
      </c>
    </row>
    <row r="1422" spans="1:8" x14ac:dyDescent="0.2">
      <c r="A1422" s="8" t="s">
        <v>1993</v>
      </c>
      <c r="B1422" s="8">
        <v>1589510285</v>
      </c>
      <c r="C1422" s="8" t="s">
        <v>2108</v>
      </c>
      <c r="D1422" s="8">
        <v>1</v>
      </c>
      <c r="E1422" s="8">
        <v>0</v>
      </c>
      <c r="F1422" s="8">
        <v>0</v>
      </c>
      <c r="G1422" s="8">
        <v>1</v>
      </c>
      <c r="H1422" s="8">
        <v>1</v>
      </c>
    </row>
    <row r="1423" spans="1:8" x14ac:dyDescent="0.2">
      <c r="A1423" s="8" t="s">
        <v>1994</v>
      </c>
      <c r="B1423" s="8">
        <v>1589470192</v>
      </c>
      <c r="C1423" s="8" t="s">
        <v>2109</v>
      </c>
      <c r="D1423" s="8">
        <v>1</v>
      </c>
      <c r="E1423" s="8">
        <v>0</v>
      </c>
      <c r="F1423" s="8">
        <v>0</v>
      </c>
      <c r="G1423" s="8">
        <v>1</v>
      </c>
      <c r="H1423" s="8">
        <v>1</v>
      </c>
    </row>
    <row r="1424" spans="1:8" x14ac:dyDescent="0.2">
      <c r="A1424" s="8" t="s">
        <v>1995</v>
      </c>
      <c r="B1424" s="8">
        <v>1589523094</v>
      </c>
      <c r="C1424" s="8" t="s">
        <v>2109</v>
      </c>
      <c r="D1424" s="8">
        <v>0</v>
      </c>
      <c r="E1424" s="8">
        <v>1</v>
      </c>
      <c r="F1424" s="8">
        <v>0</v>
      </c>
      <c r="G1424" s="8">
        <v>1</v>
      </c>
      <c r="H1424" s="8">
        <v>1</v>
      </c>
    </row>
    <row r="1425" spans="1:8" x14ac:dyDescent="0.2">
      <c r="A1425" s="8" t="s">
        <v>1996</v>
      </c>
      <c r="B1425" s="8">
        <v>1589474623</v>
      </c>
      <c r="C1425" s="8" t="s">
        <v>2109</v>
      </c>
      <c r="D1425" s="8">
        <v>1</v>
      </c>
      <c r="E1425" s="8">
        <v>0</v>
      </c>
      <c r="F1425" s="8">
        <v>0</v>
      </c>
      <c r="G1425" s="8">
        <v>1</v>
      </c>
      <c r="H1425" s="8">
        <v>1</v>
      </c>
    </row>
    <row r="1426" spans="1:8" x14ac:dyDescent="0.2">
      <c r="A1426" s="8" t="s">
        <v>1997</v>
      </c>
      <c r="B1426" s="8">
        <v>1589488907</v>
      </c>
      <c r="C1426" s="8" t="s">
        <v>2109</v>
      </c>
      <c r="D1426" s="8">
        <v>1</v>
      </c>
      <c r="E1426" s="8">
        <v>0</v>
      </c>
      <c r="F1426" s="8">
        <v>0</v>
      </c>
      <c r="G1426" s="8">
        <v>1</v>
      </c>
      <c r="H1426" s="8">
        <v>1</v>
      </c>
    </row>
    <row r="1427" spans="1:8" x14ac:dyDescent="0.2">
      <c r="A1427" s="8" t="s">
        <v>1998</v>
      </c>
      <c r="B1427" s="8">
        <v>1589476056</v>
      </c>
      <c r="C1427" s="8" t="s">
        <v>2108</v>
      </c>
      <c r="D1427" s="8">
        <v>1</v>
      </c>
      <c r="E1427" s="8">
        <v>0</v>
      </c>
      <c r="F1427" s="8">
        <v>0</v>
      </c>
      <c r="G1427" s="8">
        <v>1</v>
      </c>
      <c r="H1427" s="8">
        <v>1</v>
      </c>
    </row>
    <row r="1428" spans="1:8" x14ac:dyDescent="0.2">
      <c r="A1428" s="8" t="s">
        <v>1999</v>
      </c>
      <c r="B1428" s="8">
        <v>1589488550</v>
      </c>
      <c r="C1428" s="8" t="s">
        <v>2109</v>
      </c>
      <c r="D1428" s="8">
        <v>1</v>
      </c>
      <c r="E1428" s="8">
        <v>0</v>
      </c>
      <c r="F1428" s="8">
        <v>0</v>
      </c>
      <c r="G1428" s="8">
        <v>1</v>
      </c>
      <c r="H1428" s="8">
        <v>1</v>
      </c>
    </row>
    <row r="1429" spans="1:8" x14ac:dyDescent="0.2">
      <c r="A1429" s="8" t="s">
        <v>2000</v>
      </c>
      <c r="B1429" s="8">
        <v>1589485093</v>
      </c>
      <c r="C1429" s="8" t="s">
        <v>2109</v>
      </c>
      <c r="D1429" s="8">
        <v>1</v>
      </c>
      <c r="E1429" s="8">
        <v>0</v>
      </c>
      <c r="F1429" s="8">
        <v>0</v>
      </c>
      <c r="G1429" s="8">
        <v>1</v>
      </c>
      <c r="H1429" s="8">
        <v>1</v>
      </c>
    </row>
    <row r="1430" spans="1:8" x14ac:dyDescent="0.2">
      <c r="A1430" s="8" t="s">
        <v>2001</v>
      </c>
      <c r="B1430" s="8">
        <v>1589472094</v>
      </c>
      <c r="C1430" s="8" t="s">
        <v>2109</v>
      </c>
      <c r="D1430" s="8">
        <v>1</v>
      </c>
      <c r="E1430" s="8">
        <v>0</v>
      </c>
      <c r="F1430" s="8">
        <v>0</v>
      </c>
      <c r="G1430" s="8">
        <v>1</v>
      </c>
      <c r="H1430" s="8">
        <v>1</v>
      </c>
    </row>
    <row r="1431" spans="1:8" x14ac:dyDescent="0.2">
      <c r="A1431" s="8" t="s">
        <v>2002</v>
      </c>
      <c r="B1431" s="8">
        <v>1589451210</v>
      </c>
      <c r="C1431" s="8" t="s">
        <v>2108</v>
      </c>
      <c r="D1431" s="8">
        <v>1</v>
      </c>
      <c r="E1431" s="8">
        <v>0</v>
      </c>
      <c r="F1431" s="8">
        <v>0</v>
      </c>
      <c r="G1431" s="8">
        <v>1</v>
      </c>
      <c r="H1431" s="8">
        <v>1</v>
      </c>
    </row>
    <row r="1432" spans="1:8" x14ac:dyDescent="0.2">
      <c r="A1432" s="8" t="s">
        <v>2003</v>
      </c>
      <c r="B1432" s="8">
        <v>1589439148</v>
      </c>
      <c r="C1432" s="8" t="s">
        <v>2109</v>
      </c>
      <c r="D1432" s="8">
        <v>1</v>
      </c>
      <c r="E1432" s="8">
        <v>0</v>
      </c>
      <c r="F1432" s="8">
        <v>0</v>
      </c>
      <c r="G1432" s="8">
        <v>1</v>
      </c>
      <c r="H1432" s="8">
        <v>1</v>
      </c>
    </row>
    <row r="1433" spans="1:8" x14ac:dyDescent="0.2">
      <c r="A1433" s="8" t="s">
        <v>2004</v>
      </c>
      <c r="B1433" s="8">
        <v>1586692323</v>
      </c>
      <c r="C1433" s="8" t="s">
        <v>2110</v>
      </c>
      <c r="D1433" s="8">
        <v>0</v>
      </c>
      <c r="E1433" s="8">
        <v>0</v>
      </c>
      <c r="F1433" s="8">
        <v>0</v>
      </c>
      <c r="G1433" s="8">
        <v>0</v>
      </c>
      <c r="H1433" s="8">
        <v>0</v>
      </c>
    </row>
    <row r="1434" spans="1:8" x14ac:dyDescent="0.2">
      <c r="A1434" s="8" t="s">
        <v>2005</v>
      </c>
      <c r="B1434" s="8">
        <v>1589379903</v>
      </c>
      <c r="C1434" s="8" t="s">
        <v>2109</v>
      </c>
      <c r="D1434" s="8">
        <v>1</v>
      </c>
      <c r="E1434" s="8">
        <v>0</v>
      </c>
      <c r="F1434" s="8">
        <v>0</v>
      </c>
      <c r="G1434" s="8">
        <v>1</v>
      </c>
      <c r="H1434" s="8">
        <v>1</v>
      </c>
    </row>
    <row r="1435" spans="1:8" x14ac:dyDescent="0.2">
      <c r="A1435" s="8" t="s">
        <v>2006</v>
      </c>
      <c r="B1435" s="8">
        <v>1586872334</v>
      </c>
      <c r="C1435" s="8" t="s">
        <v>2108</v>
      </c>
      <c r="D1435" s="8">
        <v>0</v>
      </c>
      <c r="E1435" s="8">
        <v>0</v>
      </c>
      <c r="F1435" s="8">
        <v>0</v>
      </c>
      <c r="G1435" s="8">
        <v>0</v>
      </c>
      <c r="H1435" s="8">
        <v>0</v>
      </c>
    </row>
    <row r="1436" spans="1:8" x14ac:dyDescent="0.2">
      <c r="A1436" s="8" t="s">
        <v>2007</v>
      </c>
      <c r="B1436" s="8">
        <v>1586872080</v>
      </c>
      <c r="C1436" s="8" t="s">
        <v>2108</v>
      </c>
      <c r="D1436" s="8">
        <v>0</v>
      </c>
      <c r="E1436" s="8">
        <v>0</v>
      </c>
      <c r="F1436" s="8">
        <v>0</v>
      </c>
      <c r="G1436" s="8">
        <v>0</v>
      </c>
      <c r="H1436" s="8">
        <v>0</v>
      </c>
    </row>
    <row r="1437" spans="1:8" x14ac:dyDescent="0.2">
      <c r="A1437" s="8" t="s">
        <v>2008</v>
      </c>
      <c r="B1437" s="8">
        <v>1586869197</v>
      </c>
      <c r="C1437" s="8" t="s">
        <v>2110</v>
      </c>
      <c r="D1437" s="8">
        <v>0</v>
      </c>
      <c r="E1437" s="8">
        <v>0</v>
      </c>
      <c r="F1437" s="8">
        <v>0</v>
      </c>
      <c r="G1437" s="8">
        <v>0</v>
      </c>
      <c r="H1437" s="8">
        <v>0</v>
      </c>
    </row>
    <row r="1438" spans="1:8" x14ac:dyDescent="0.2">
      <c r="A1438" s="8" t="s">
        <v>2009</v>
      </c>
      <c r="B1438" s="8">
        <v>1586872004</v>
      </c>
      <c r="C1438" s="8" t="s">
        <v>2108</v>
      </c>
      <c r="D1438" s="8">
        <v>0</v>
      </c>
      <c r="E1438" s="8">
        <v>0</v>
      </c>
      <c r="F1438" s="8">
        <v>0</v>
      </c>
      <c r="G1438" s="8">
        <v>0</v>
      </c>
      <c r="H1438" s="8">
        <v>0</v>
      </c>
    </row>
    <row r="1439" spans="1:8" x14ac:dyDescent="0.2">
      <c r="A1439" s="8" t="s">
        <v>2010</v>
      </c>
      <c r="B1439" s="8">
        <v>1589292437</v>
      </c>
      <c r="C1439" s="8" t="s">
        <v>2109</v>
      </c>
      <c r="D1439" s="8">
        <v>1</v>
      </c>
      <c r="E1439" s="8">
        <v>0</v>
      </c>
      <c r="F1439" s="8">
        <v>0</v>
      </c>
      <c r="G1439" s="8">
        <v>1</v>
      </c>
      <c r="H1439" s="8">
        <v>1</v>
      </c>
    </row>
    <row r="1440" spans="1:8" x14ac:dyDescent="0.2">
      <c r="A1440" s="8" t="s">
        <v>2011</v>
      </c>
      <c r="B1440" s="8">
        <v>1589482378</v>
      </c>
      <c r="C1440" s="8" t="s">
        <v>2109</v>
      </c>
      <c r="D1440" s="8">
        <v>1</v>
      </c>
      <c r="E1440" s="8">
        <v>0</v>
      </c>
      <c r="F1440" s="8">
        <v>0</v>
      </c>
      <c r="G1440" s="8">
        <v>1</v>
      </c>
      <c r="H1440" s="8">
        <v>1</v>
      </c>
    </row>
    <row r="1441" spans="1:8" x14ac:dyDescent="0.2">
      <c r="A1441" s="8" t="s">
        <v>2012</v>
      </c>
      <c r="B1441" s="8">
        <v>1589174444</v>
      </c>
      <c r="C1441" s="8" t="s">
        <v>2109</v>
      </c>
      <c r="D1441" s="8">
        <v>0</v>
      </c>
      <c r="E1441" s="8">
        <v>0</v>
      </c>
      <c r="F1441" s="8">
        <v>0</v>
      </c>
      <c r="G1441" s="8">
        <v>1</v>
      </c>
      <c r="H1441" s="8">
        <v>1</v>
      </c>
    </row>
    <row r="1442" spans="1:8" x14ac:dyDescent="0.2">
      <c r="A1442" s="8" t="s">
        <v>2013</v>
      </c>
      <c r="B1442" s="8">
        <v>1589301986</v>
      </c>
      <c r="C1442" s="8" t="s">
        <v>2109</v>
      </c>
      <c r="D1442" s="8">
        <v>0</v>
      </c>
      <c r="E1442" s="8">
        <v>0</v>
      </c>
      <c r="F1442" s="8">
        <v>0</v>
      </c>
      <c r="G1442" s="8">
        <v>1</v>
      </c>
      <c r="H1442" s="8">
        <v>1</v>
      </c>
    </row>
    <row r="1443" spans="1:8" x14ac:dyDescent="0.2">
      <c r="A1443" s="8" t="s">
        <v>2014</v>
      </c>
      <c r="B1443" s="8">
        <v>1586507673</v>
      </c>
      <c r="C1443" s="8" t="s">
        <v>2108</v>
      </c>
      <c r="D1443" s="8">
        <v>0</v>
      </c>
      <c r="E1443" s="8">
        <v>0</v>
      </c>
      <c r="F1443" s="8">
        <v>0</v>
      </c>
      <c r="G1443" s="8">
        <v>0</v>
      </c>
      <c r="H1443" s="8">
        <v>0</v>
      </c>
    </row>
    <row r="1444" spans="1:8" x14ac:dyDescent="0.2">
      <c r="A1444" s="8" t="s">
        <v>2015</v>
      </c>
      <c r="B1444" s="8">
        <v>1589472452</v>
      </c>
      <c r="C1444" s="8" t="s">
        <v>2109</v>
      </c>
      <c r="D1444" s="8">
        <v>1</v>
      </c>
      <c r="E1444" s="8">
        <v>0</v>
      </c>
      <c r="F1444" s="8">
        <v>0</v>
      </c>
      <c r="G1444" s="8">
        <v>1</v>
      </c>
      <c r="H1444" s="8">
        <v>1</v>
      </c>
    </row>
    <row r="1445" spans="1:8" x14ac:dyDescent="0.2">
      <c r="A1445" s="8" t="s">
        <v>2016</v>
      </c>
      <c r="B1445" s="8">
        <v>1586518627</v>
      </c>
      <c r="C1445" s="8" t="s">
        <v>2108</v>
      </c>
      <c r="D1445" s="8">
        <v>0</v>
      </c>
      <c r="E1445" s="8">
        <v>0</v>
      </c>
      <c r="F1445" s="8">
        <v>0</v>
      </c>
      <c r="G1445" s="8">
        <v>0</v>
      </c>
      <c r="H1445" s="8">
        <v>0</v>
      </c>
    </row>
    <row r="1446" spans="1:8" x14ac:dyDescent="0.2">
      <c r="A1446" s="8" t="s">
        <v>2017</v>
      </c>
      <c r="B1446" s="8">
        <v>1586518425</v>
      </c>
      <c r="C1446" s="8" t="s">
        <v>2108</v>
      </c>
      <c r="D1446" s="8">
        <v>0</v>
      </c>
      <c r="E1446" s="8">
        <v>0</v>
      </c>
      <c r="F1446" s="8">
        <v>0</v>
      </c>
      <c r="G1446" s="8">
        <v>0</v>
      </c>
      <c r="H1446" s="8">
        <v>0</v>
      </c>
    </row>
    <row r="1447" spans="1:8" x14ac:dyDescent="0.2">
      <c r="A1447" s="8" t="s">
        <v>2018</v>
      </c>
      <c r="B1447" s="8">
        <v>1589471156</v>
      </c>
      <c r="C1447" s="8" t="s">
        <v>2109</v>
      </c>
      <c r="D1447" s="8">
        <v>1</v>
      </c>
      <c r="E1447" s="8">
        <v>0</v>
      </c>
      <c r="F1447" s="8">
        <v>0</v>
      </c>
      <c r="G1447" s="8">
        <v>1</v>
      </c>
      <c r="H1447" s="8">
        <v>1</v>
      </c>
    </row>
    <row r="1448" spans="1:8" x14ac:dyDescent="0.2">
      <c r="A1448" s="8" t="s">
        <v>2019</v>
      </c>
      <c r="B1448" s="8">
        <v>1588930317</v>
      </c>
      <c r="C1448" s="8" t="s">
        <v>2109</v>
      </c>
      <c r="D1448" s="8">
        <v>0</v>
      </c>
      <c r="E1448" s="8">
        <v>0</v>
      </c>
      <c r="F1448" s="8">
        <v>0</v>
      </c>
      <c r="G1448" s="8">
        <v>1</v>
      </c>
      <c r="H1448" s="8">
        <v>1</v>
      </c>
    </row>
    <row r="1449" spans="1:8" x14ac:dyDescent="0.2">
      <c r="A1449" s="8" t="s">
        <v>2020</v>
      </c>
      <c r="B1449" s="8">
        <v>1586779957</v>
      </c>
      <c r="C1449" s="8" t="s">
        <v>2110</v>
      </c>
      <c r="D1449" s="8">
        <v>0</v>
      </c>
      <c r="E1449" s="8">
        <v>0</v>
      </c>
      <c r="F1449" s="8">
        <v>0</v>
      </c>
      <c r="G1449" s="8">
        <v>0</v>
      </c>
      <c r="H1449" s="8">
        <v>0</v>
      </c>
    </row>
    <row r="1450" spans="1:8" x14ac:dyDescent="0.2">
      <c r="A1450" s="8" t="s">
        <v>2021</v>
      </c>
      <c r="B1450" s="8">
        <v>1589468548</v>
      </c>
      <c r="C1450" s="8" t="s">
        <v>2109</v>
      </c>
      <c r="D1450" s="8">
        <v>1</v>
      </c>
      <c r="E1450" s="8">
        <v>0</v>
      </c>
      <c r="F1450" s="8">
        <v>0</v>
      </c>
      <c r="G1450" s="8">
        <v>1</v>
      </c>
      <c r="H1450" s="8">
        <v>1</v>
      </c>
    </row>
    <row r="1451" spans="1:8" x14ac:dyDescent="0.2">
      <c r="A1451" s="8" t="s">
        <v>2022</v>
      </c>
      <c r="B1451" s="8">
        <v>1589474028</v>
      </c>
      <c r="C1451" s="8" t="s">
        <v>2109</v>
      </c>
      <c r="D1451" s="8">
        <v>1</v>
      </c>
      <c r="E1451" s="8">
        <v>0</v>
      </c>
      <c r="F1451" s="8">
        <v>0</v>
      </c>
      <c r="G1451" s="8">
        <v>1</v>
      </c>
      <c r="H1451" s="8">
        <v>1</v>
      </c>
    </row>
    <row r="1452" spans="1:8" x14ac:dyDescent="0.2">
      <c r="A1452" s="8" t="s">
        <v>2023</v>
      </c>
      <c r="B1452" s="8">
        <v>1586789427</v>
      </c>
      <c r="C1452" s="8" t="s">
        <v>2108</v>
      </c>
      <c r="D1452" s="8">
        <v>0</v>
      </c>
      <c r="E1452" s="8">
        <v>0</v>
      </c>
      <c r="F1452" s="8">
        <v>0</v>
      </c>
      <c r="G1452" s="8">
        <v>0</v>
      </c>
      <c r="H1452" s="8">
        <v>0</v>
      </c>
    </row>
    <row r="1453" spans="1:8" x14ac:dyDescent="0.2">
      <c r="A1453" s="8" t="s">
        <v>2024</v>
      </c>
      <c r="B1453" s="8">
        <v>1589504348</v>
      </c>
      <c r="C1453" s="8" t="s">
        <v>2109</v>
      </c>
      <c r="D1453" s="8">
        <v>1</v>
      </c>
      <c r="E1453" s="8">
        <v>0</v>
      </c>
      <c r="F1453" s="8">
        <v>0</v>
      </c>
      <c r="G1453" s="8">
        <v>1</v>
      </c>
      <c r="H1453" s="8">
        <v>1</v>
      </c>
    </row>
    <row r="1454" spans="1:8" x14ac:dyDescent="0.2">
      <c r="A1454" s="8" t="s">
        <v>2025</v>
      </c>
      <c r="B1454" s="8">
        <v>1589468764</v>
      </c>
      <c r="C1454" s="8" t="s">
        <v>2109</v>
      </c>
      <c r="D1454" s="8">
        <v>1</v>
      </c>
      <c r="E1454" s="8">
        <v>0</v>
      </c>
      <c r="F1454" s="8">
        <v>0</v>
      </c>
      <c r="G1454" s="8">
        <v>1</v>
      </c>
      <c r="H1454" s="8">
        <v>1</v>
      </c>
    </row>
    <row r="1455" spans="1:8" x14ac:dyDescent="0.2">
      <c r="A1455" s="8" t="s">
        <v>2026</v>
      </c>
      <c r="B1455" s="8">
        <v>1589457609</v>
      </c>
      <c r="C1455" s="8" t="s">
        <v>2109</v>
      </c>
      <c r="D1455" s="8">
        <v>1</v>
      </c>
      <c r="E1455" s="8">
        <v>0</v>
      </c>
      <c r="F1455" s="8">
        <v>0</v>
      </c>
      <c r="G1455" s="8">
        <v>1</v>
      </c>
      <c r="H1455" s="8">
        <v>1</v>
      </c>
    </row>
    <row r="1456" spans="1:8" x14ac:dyDescent="0.2">
      <c r="A1456" s="8" t="s">
        <v>2027</v>
      </c>
      <c r="B1456" s="8">
        <v>1588863035</v>
      </c>
      <c r="C1456" s="8" t="s">
        <v>2109</v>
      </c>
      <c r="D1456" s="8">
        <v>0</v>
      </c>
      <c r="E1456" s="8">
        <v>0</v>
      </c>
      <c r="F1456" s="8">
        <v>0</v>
      </c>
      <c r="G1456" s="8">
        <v>1</v>
      </c>
      <c r="H1456" s="8">
        <v>1</v>
      </c>
    </row>
    <row r="1457" spans="1:8" x14ac:dyDescent="0.2">
      <c r="A1457" s="8" t="s">
        <v>2028</v>
      </c>
      <c r="B1457" s="8">
        <v>1589379976</v>
      </c>
      <c r="C1457" s="8" t="s">
        <v>2109</v>
      </c>
      <c r="D1457" s="8">
        <v>0</v>
      </c>
      <c r="E1457" s="8">
        <v>0</v>
      </c>
      <c r="F1457" s="8">
        <v>0</v>
      </c>
      <c r="G1457" s="8">
        <v>1</v>
      </c>
      <c r="H1457" s="8">
        <v>1</v>
      </c>
    </row>
    <row r="1458" spans="1:8" x14ac:dyDescent="0.2">
      <c r="A1458" s="8" t="s">
        <v>2029</v>
      </c>
      <c r="B1458" s="8">
        <v>1589479987</v>
      </c>
      <c r="C1458" s="8" t="s">
        <v>2109</v>
      </c>
      <c r="D1458" s="8">
        <v>1</v>
      </c>
      <c r="E1458" s="8">
        <v>0</v>
      </c>
      <c r="F1458" s="8">
        <v>0</v>
      </c>
      <c r="G1458" s="8">
        <v>1</v>
      </c>
      <c r="H1458" s="8">
        <v>1</v>
      </c>
    </row>
    <row r="1459" spans="1:8" x14ac:dyDescent="0.2">
      <c r="A1459" s="8" t="s">
        <v>2030</v>
      </c>
      <c r="B1459" s="8">
        <v>1586876300</v>
      </c>
      <c r="C1459" s="8" t="s">
        <v>2110</v>
      </c>
      <c r="D1459" s="8">
        <v>0</v>
      </c>
      <c r="E1459" s="8">
        <v>0</v>
      </c>
      <c r="F1459" s="8">
        <v>0</v>
      </c>
      <c r="G1459" s="8">
        <v>0</v>
      </c>
      <c r="H1459" s="8">
        <v>0</v>
      </c>
    </row>
    <row r="1460" spans="1:8" x14ac:dyDescent="0.2">
      <c r="A1460" s="8" t="s">
        <v>2031</v>
      </c>
      <c r="B1460" s="8">
        <v>1586876189</v>
      </c>
      <c r="C1460" s="8" t="s">
        <v>2108</v>
      </c>
      <c r="D1460" s="8">
        <v>0</v>
      </c>
      <c r="E1460" s="8">
        <v>0</v>
      </c>
      <c r="F1460" s="8">
        <v>0</v>
      </c>
      <c r="G1460" s="8">
        <v>0</v>
      </c>
      <c r="H1460" s="8">
        <v>0</v>
      </c>
    </row>
    <row r="1461" spans="1:8" x14ac:dyDescent="0.2">
      <c r="A1461" s="8" t="s">
        <v>2032</v>
      </c>
      <c r="B1461" s="8">
        <v>1589295778</v>
      </c>
      <c r="C1461" s="8" t="s">
        <v>2109</v>
      </c>
      <c r="D1461" s="8">
        <v>1</v>
      </c>
      <c r="E1461" s="8">
        <v>0</v>
      </c>
      <c r="F1461" s="8">
        <v>0</v>
      </c>
      <c r="G1461" s="8">
        <v>1</v>
      </c>
      <c r="H1461" s="8">
        <v>1</v>
      </c>
    </row>
    <row r="1462" spans="1:8" x14ac:dyDescent="0.2">
      <c r="A1462" s="8" t="s">
        <v>2033</v>
      </c>
      <c r="B1462" s="8">
        <v>1589485016</v>
      </c>
      <c r="C1462" s="8" t="s">
        <v>2109</v>
      </c>
      <c r="D1462" s="8">
        <v>1</v>
      </c>
      <c r="E1462" s="8">
        <v>0</v>
      </c>
      <c r="F1462" s="8">
        <v>0</v>
      </c>
      <c r="G1462" s="8">
        <v>1</v>
      </c>
      <c r="H1462" s="8">
        <v>1</v>
      </c>
    </row>
    <row r="1463" spans="1:8" x14ac:dyDescent="0.2">
      <c r="A1463" s="8" t="s">
        <v>2034</v>
      </c>
      <c r="B1463" s="8">
        <v>1588868067</v>
      </c>
      <c r="C1463" s="8" t="s">
        <v>2109</v>
      </c>
      <c r="D1463" s="8">
        <v>0</v>
      </c>
      <c r="E1463" s="8">
        <v>0</v>
      </c>
      <c r="F1463" s="8">
        <v>0</v>
      </c>
      <c r="G1463" s="8">
        <v>1</v>
      </c>
      <c r="H1463" s="8">
        <v>1</v>
      </c>
    </row>
    <row r="1464" spans="1:8" x14ac:dyDescent="0.2">
      <c r="A1464" s="8" t="s">
        <v>2035</v>
      </c>
      <c r="B1464" s="8">
        <v>1586867217</v>
      </c>
      <c r="C1464" s="8" t="s">
        <v>2110</v>
      </c>
      <c r="D1464" s="8">
        <v>0</v>
      </c>
      <c r="E1464" s="8">
        <v>0</v>
      </c>
      <c r="F1464" s="8">
        <v>0</v>
      </c>
      <c r="G1464" s="8">
        <v>0</v>
      </c>
      <c r="H1464" s="8">
        <v>0</v>
      </c>
    </row>
    <row r="1465" spans="1:8" x14ac:dyDescent="0.2">
      <c r="A1465" s="8" t="s">
        <v>2036</v>
      </c>
      <c r="B1465" s="8">
        <v>1586867372</v>
      </c>
      <c r="C1465" s="8" t="s">
        <v>2110</v>
      </c>
      <c r="D1465" s="8">
        <v>0</v>
      </c>
      <c r="E1465" s="8">
        <v>0</v>
      </c>
      <c r="F1465" s="8">
        <v>0</v>
      </c>
      <c r="G1465" s="8">
        <v>0</v>
      </c>
      <c r="H1465" s="8">
        <v>0</v>
      </c>
    </row>
    <row r="1466" spans="1:8" x14ac:dyDescent="0.2">
      <c r="A1466" s="8" t="s">
        <v>2037</v>
      </c>
      <c r="B1466" s="8">
        <v>1589511588</v>
      </c>
      <c r="C1466" s="8" t="s">
        <v>2109</v>
      </c>
      <c r="D1466" s="8">
        <v>1</v>
      </c>
      <c r="E1466" s="8">
        <v>0</v>
      </c>
      <c r="F1466" s="8">
        <v>0</v>
      </c>
      <c r="G1466" s="8">
        <v>1</v>
      </c>
      <c r="H1466" s="8">
        <v>1</v>
      </c>
    </row>
    <row r="1467" spans="1:8" x14ac:dyDescent="0.2">
      <c r="A1467" s="8" t="s">
        <v>2038</v>
      </c>
      <c r="B1467" s="8">
        <v>1589486274</v>
      </c>
      <c r="C1467" s="8" t="s">
        <v>2109</v>
      </c>
      <c r="D1467" s="8">
        <v>1</v>
      </c>
      <c r="E1467" s="8">
        <v>0</v>
      </c>
      <c r="F1467" s="8">
        <v>0</v>
      </c>
      <c r="G1467" s="8">
        <v>1</v>
      </c>
      <c r="H1467" s="8">
        <v>1</v>
      </c>
    </row>
    <row r="1468" spans="1:8" x14ac:dyDescent="0.2">
      <c r="A1468" s="8" t="s">
        <v>2039</v>
      </c>
      <c r="B1468" s="8">
        <v>1589387279</v>
      </c>
      <c r="C1468" s="8" t="s">
        <v>2109</v>
      </c>
      <c r="D1468" s="8">
        <v>1</v>
      </c>
      <c r="E1468" s="8">
        <v>0</v>
      </c>
      <c r="F1468" s="8">
        <v>0</v>
      </c>
      <c r="G1468" s="8">
        <v>1</v>
      </c>
      <c r="H1468" s="8">
        <v>1</v>
      </c>
    </row>
    <row r="1469" spans="1:8" x14ac:dyDescent="0.2">
      <c r="A1469" s="8" t="s">
        <v>2040</v>
      </c>
      <c r="B1469" s="8">
        <v>1589474489</v>
      </c>
      <c r="C1469" s="8" t="s">
        <v>2109</v>
      </c>
      <c r="D1469" s="8">
        <v>1</v>
      </c>
      <c r="E1469" s="8">
        <v>0</v>
      </c>
      <c r="F1469" s="8">
        <v>0</v>
      </c>
      <c r="G1469" s="8">
        <v>1</v>
      </c>
      <c r="H1469" s="8">
        <v>1</v>
      </c>
    </row>
    <row r="1470" spans="1:8" x14ac:dyDescent="0.2">
      <c r="A1470" s="8" t="s">
        <v>1862</v>
      </c>
      <c r="B1470" s="8">
        <v>1589472194</v>
      </c>
      <c r="C1470" s="8" t="s">
        <v>2108</v>
      </c>
      <c r="D1470" s="8">
        <v>1</v>
      </c>
      <c r="E1470" s="8">
        <v>0</v>
      </c>
      <c r="F1470" s="8">
        <v>0</v>
      </c>
      <c r="G1470" s="8">
        <v>1</v>
      </c>
      <c r="H1470" s="8">
        <v>1</v>
      </c>
    </row>
    <row r="1471" spans="1:8" x14ac:dyDescent="0.2">
      <c r="A1471" s="8" t="s">
        <v>1863</v>
      </c>
      <c r="B1471" s="8">
        <v>1589500348</v>
      </c>
      <c r="C1471" s="8" t="s">
        <v>2109</v>
      </c>
      <c r="D1471" s="8">
        <v>1</v>
      </c>
      <c r="E1471" s="8">
        <v>0</v>
      </c>
      <c r="F1471" s="8">
        <v>0</v>
      </c>
      <c r="G1471" s="8">
        <v>1</v>
      </c>
      <c r="H1471" s="8">
        <v>1</v>
      </c>
    </row>
    <row r="1472" spans="1:8" x14ac:dyDescent="0.2">
      <c r="A1472" s="8" t="s">
        <v>1864</v>
      </c>
      <c r="B1472" s="8">
        <v>1589470856</v>
      </c>
      <c r="C1472" s="8" t="s">
        <v>2109</v>
      </c>
      <c r="D1472" s="8">
        <v>1</v>
      </c>
      <c r="E1472" s="8">
        <v>0</v>
      </c>
      <c r="F1472" s="8">
        <v>0</v>
      </c>
      <c r="G1472" s="8">
        <v>1</v>
      </c>
      <c r="H1472" s="8">
        <v>1</v>
      </c>
    </row>
    <row r="1473" spans="1:8" x14ac:dyDescent="0.2">
      <c r="A1473" s="8" t="s">
        <v>1865</v>
      </c>
      <c r="B1473" s="8">
        <v>1589467453</v>
      </c>
      <c r="C1473" s="8" t="s">
        <v>2110</v>
      </c>
      <c r="D1473" s="8">
        <v>1</v>
      </c>
      <c r="E1473" s="8">
        <v>0</v>
      </c>
      <c r="F1473" s="8">
        <v>0</v>
      </c>
      <c r="G1473" s="8">
        <v>1</v>
      </c>
      <c r="H1473" s="8">
        <v>1</v>
      </c>
    </row>
    <row r="1474" spans="1:8" x14ac:dyDescent="0.2">
      <c r="A1474" s="8" t="s">
        <v>1866</v>
      </c>
      <c r="B1474" s="8">
        <v>1589523043</v>
      </c>
      <c r="C1474" s="8" t="s">
        <v>2109</v>
      </c>
      <c r="D1474" s="8">
        <v>1</v>
      </c>
      <c r="E1474" s="8">
        <v>1</v>
      </c>
      <c r="F1474" s="8">
        <v>0</v>
      </c>
      <c r="G1474" s="8">
        <v>1</v>
      </c>
      <c r="H1474" s="8">
        <v>1</v>
      </c>
    </row>
    <row r="1475" spans="1:8" x14ac:dyDescent="0.2">
      <c r="A1475" s="8" t="s">
        <v>1867</v>
      </c>
      <c r="B1475" s="8">
        <v>1589450258</v>
      </c>
      <c r="C1475" s="8" t="s">
        <v>2109</v>
      </c>
      <c r="D1475" s="8">
        <v>1</v>
      </c>
      <c r="E1475" s="8">
        <v>0</v>
      </c>
      <c r="F1475" s="8">
        <v>0</v>
      </c>
      <c r="G1475" s="8">
        <v>1</v>
      </c>
      <c r="H1475" s="8">
        <v>1</v>
      </c>
    </row>
    <row r="1476" spans="1:8" x14ac:dyDescent="0.2">
      <c r="A1476" s="8" t="s">
        <v>1868</v>
      </c>
      <c r="B1476" s="8">
        <v>1589472153</v>
      </c>
      <c r="C1476" s="8" t="s">
        <v>2109</v>
      </c>
      <c r="D1476" s="8">
        <v>1</v>
      </c>
      <c r="E1476" s="8">
        <v>0</v>
      </c>
      <c r="F1476" s="8">
        <v>0</v>
      </c>
      <c r="G1476" s="8">
        <v>1</v>
      </c>
      <c r="H1476" s="8">
        <v>1</v>
      </c>
    </row>
    <row r="1477" spans="1:8" x14ac:dyDescent="0.2">
      <c r="A1477" s="8" t="s">
        <v>1869</v>
      </c>
      <c r="B1477" s="8">
        <v>1589475005</v>
      </c>
      <c r="C1477" s="8" t="s">
        <v>2109</v>
      </c>
      <c r="D1477" s="8">
        <v>1</v>
      </c>
      <c r="E1477" s="8">
        <v>0</v>
      </c>
      <c r="F1477" s="8">
        <v>0</v>
      </c>
      <c r="G1477" s="8">
        <v>1</v>
      </c>
      <c r="H1477" s="8">
        <v>1</v>
      </c>
    </row>
    <row r="1478" spans="1:8" x14ac:dyDescent="0.2">
      <c r="A1478" s="8" t="s">
        <v>1902</v>
      </c>
      <c r="B1478" s="8">
        <v>1589509634</v>
      </c>
      <c r="C1478" s="8" t="s">
        <v>2109</v>
      </c>
      <c r="D1478" s="8">
        <v>1</v>
      </c>
      <c r="E1478" s="8">
        <v>0</v>
      </c>
      <c r="F1478" s="8">
        <v>0</v>
      </c>
      <c r="G1478" s="8">
        <v>1</v>
      </c>
      <c r="H1478" s="8">
        <v>1</v>
      </c>
    </row>
    <row r="1479" spans="1:8" x14ac:dyDescent="0.2">
      <c r="A1479" s="8" t="s">
        <v>2041</v>
      </c>
      <c r="B1479" s="8">
        <v>1589383462</v>
      </c>
      <c r="C1479" s="8" t="s">
        <v>2109</v>
      </c>
      <c r="D1479" s="8">
        <v>1</v>
      </c>
      <c r="E1479" s="8">
        <v>0</v>
      </c>
      <c r="F1479" s="8">
        <v>0</v>
      </c>
      <c r="G1479" s="8">
        <v>1</v>
      </c>
      <c r="H1479" s="8">
        <v>1</v>
      </c>
    </row>
    <row r="1480" spans="1:8" x14ac:dyDescent="0.2">
      <c r="A1480" s="8" t="s">
        <v>2042</v>
      </c>
      <c r="B1480" s="8">
        <v>1586355009</v>
      </c>
      <c r="C1480" s="8" t="s">
        <v>2108</v>
      </c>
      <c r="D1480" s="8">
        <v>0</v>
      </c>
      <c r="E1480" s="8">
        <v>0</v>
      </c>
      <c r="F1480" s="8">
        <v>0</v>
      </c>
      <c r="G1480" s="8">
        <v>0</v>
      </c>
      <c r="H1480" s="8">
        <v>0</v>
      </c>
    </row>
    <row r="1481" spans="1:8" x14ac:dyDescent="0.2">
      <c r="A1481" s="8" t="s">
        <v>2043</v>
      </c>
      <c r="B1481" s="8">
        <v>1589288976</v>
      </c>
      <c r="C1481" s="8" t="s">
        <v>2108</v>
      </c>
      <c r="D1481" s="8">
        <v>0</v>
      </c>
      <c r="E1481" s="8">
        <v>0</v>
      </c>
      <c r="F1481" s="8">
        <v>0</v>
      </c>
      <c r="G1481" s="8">
        <v>1</v>
      </c>
      <c r="H1481" s="8">
        <v>1</v>
      </c>
    </row>
    <row r="1482" spans="1:8" x14ac:dyDescent="0.2">
      <c r="A1482" s="8" t="s">
        <v>2044</v>
      </c>
      <c r="B1482" s="8">
        <v>1589459943</v>
      </c>
      <c r="C1482" s="8" t="s">
        <v>2108</v>
      </c>
      <c r="D1482" s="8">
        <v>1</v>
      </c>
      <c r="E1482" s="8">
        <v>0</v>
      </c>
      <c r="F1482" s="8">
        <v>0</v>
      </c>
      <c r="G1482" s="8">
        <v>1</v>
      </c>
      <c r="H1482" s="8">
        <v>1</v>
      </c>
    </row>
    <row r="1483" spans="1:8" x14ac:dyDescent="0.2">
      <c r="A1483" s="8" t="s">
        <v>2045</v>
      </c>
      <c r="B1483" s="8">
        <v>1589459430</v>
      </c>
      <c r="C1483" s="8" t="s">
        <v>2109</v>
      </c>
      <c r="D1483" s="8">
        <v>1</v>
      </c>
      <c r="E1483" s="8">
        <v>0</v>
      </c>
      <c r="F1483" s="8">
        <v>0</v>
      </c>
      <c r="G1483" s="8">
        <v>1</v>
      </c>
      <c r="H1483" s="8">
        <v>1</v>
      </c>
    </row>
    <row r="1484" spans="1:8" x14ac:dyDescent="0.2">
      <c r="A1484" s="8" t="s">
        <v>2046</v>
      </c>
      <c r="B1484" s="8">
        <v>1589472393</v>
      </c>
      <c r="C1484" s="8" t="s">
        <v>2109</v>
      </c>
      <c r="D1484" s="8">
        <v>1</v>
      </c>
      <c r="E1484" s="8">
        <v>0</v>
      </c>
      <c r="F1484" s="8">
        <v>0</v>
      </c>
      <c r="G1484" s="8">
        <v>1</v>
      </c>
      <c r="H1484" s="8">
        <v>1</v>
      </c>
    </row>
    <row r="1485" spans="1:8" x14ac:dyDescent="0.2">
      <c r="A1485" s="8" t="s">
        <v>2047</v>
      </c>
      <c r="B1485" s="8">
        <v>1589523046</v>
      </c>
      <c r="C1485" s="8" t="s">
        <v>2107</v>
      </c>
      <c r="D1485" s="8">
        <v>1</v>
      </c>
      <c r="E1485" s="8">
        <v>1</v>
      </c>
      <c r="F1485" s="8">
        <v>0</v>
      </c>
      <c r="G1485" s="8">
        <v>1</v>
      </c>
      <c r="H1485" s="8">
        <v>1</v>
      </c>
    </row>
    <row r="1486" spans="1:8" x14ac:dyDescent="0.2">
      <c r="A1486" s="8" t="s">
        <v>2048</v>
      </c>
      <c r="B1486" s="8">
        <v>1589317656</v>
      </c>
      <c r="C1486" s="8" t="s">
        <v>2109</v>
      </c>
      <c r="D1486" s="8">
        <v>1</v>
      </c>
      <c r="E1486" s="8">
        <v>0</v>
      </c>
      <c r="F1486" s="8">
        <v>0</v>
      </c>
      <c r="G1486" s="8">
        <v>1</v>
      </c>
      <c r="H1486" s="8">
        <v>1</v>
      </c>
    </row>
    <row r="1487" spans="1:8" x14ac:dyDescent="0.2">
      <c r="A1487" s="8" t="s">
        <v>2049</v>
      </c>
      <c r="B1487" s="8">
        <v>1589488045</v>
      </c>
      <c r="C1487" s="8" t="s">
        <v>2109</v>
      </c>
      <c r="D1487" s="8">
        <v>1</v>
      </c>
      <c r="E1487" s="8">
        <v>0</v>
      </c>
      <c r="F1487" s="8">
        <v>0</v>
      </c>
      <c r="G1487" s="8">
        <v>1</v>
      </c>
      <c r="H1487" s="8">
        <v>1</v>
      </c>
    </row>
    <row r="1488" spans="1:8" x14ac:dyDescent="0.2">
      <c r="A1488" s="8" t="s">
        <v>2050</v>
      </c>
      <c r="B1488" s="8">
        <v>1589460299</v>
      </c>
      <c r="C1488" s="8" t="s">
        <v>2109</v>
      </c>
      <c r="D1488" s="8">
        <v>1</v>
      </c>
      <c r="E1488" s="8">
        <v>0</v>
      </c>
      <c r="F1488" s="8">
        <v>0</v>
      </c>
      <c r="G1488" s="8">
        <v>1</v>
      </c>
      <c r="H1488" s="8">
        <v>1</v>
      </c>
    </row>
    <row r="1489" spans="1:8" x14ac:dyDescent="0.2">
      <c r="A1489" s="8" t="s">
        <v>2051</v>
      </c>
      <c r="B1489" s="8">
        <v>1589457184</v>
      </c>
      <c r="C1489" s="8" t="s">
        <v>2109</v>
      </c>
      <c r="D1489" s="8">
        <v>1</v>
      </c>
      <c r="E1489" s="8">
        <v>0</v>
      </c>
      <c r="F1489" s="8">
        <v>0</v>
      </c>
      <c r="G1489" s="8">
        <v>1</v>
      </c>
      <c r="H1489" s="8">
        <v>1</v>
      </c>
    </row>
    <row r="1490" spans="1:8" x14ac:dyDescent="0.2">
      <c r="A1490" s="8" t="s">
        <v>2052</v>
      </c>
      <c r="B1490" s="8">
        <v>1588866319</v>
      </c>
      <c r="C1490" s="8" t="s">
        <v>2108</v>
      </c>
      <c r="D1490" s="8">
        <v>0</v>
      </c>
      <c r="E1490" s="8">
        <v>0</v>
      </c>
      <c r="F1490" s="8">
        <v>0</v>
      </c>
      <c r="G1490" s="8">
        <v>1</v>
      </c>
      <c r="H1490" s="8">
        <v>1</v>
      </c>
    </row>
    <row r="1491" spans="1:8" x14ac:dyDescent="0.2">
      <c r="A1491" s="8" t="s">
        <v>2053</v>
      </c>
      <c r="B1491" s="8">
        <v>1589303690</v>
      </c>
      <c r="C1491" s="8" t="s">
        <v>2109</v>
      </c>
      <c r="D1491" s="8">
        <v>0</v>
      </c>
      <c r="E1491" s="8">
        <v>0</v>
      </c>
      <c r="F1491" s="8">
        <v>0</v>
      </c>
      <c r="G1491" s="8">
        <v>1</v>
      </c>
      <c r="H1491" s="8">
        <v>1</v>
      </c>
    </row>
    <row r="1492" spans="1:8" x14ac:dyDescent="0.2">
      <c r="A1492" s="8" t="s">
        <v>2054</v>
      </c>
      <c r="B1492" s="8">
        <v>1589472597</v>
      </c>
      <c r="C1492" s="8" t="s">
        <v>2109</v>
      </c>
      <c r="D1492" s="8">
        <v>1</v>
      </c>
      <c r="E1492" s="8">
        <v>0</v>
      </c>
      <c r="F1492" s="8">
        <v>0</v>
      </c>
      <c r="G1492" s="8">
        <v>1</v>
      </c>
      <c r="H1492" s="8">
        <v>1</v>
      </c>
    </row>
    <row r="1493" spans="1:8" x14ac:dyDescent="0.2">
      <c r="A1493" s="8" t="s">
        <v>2055</v>
      </c>
      <c r="B1493" s="8">
        <v>1589303377</v>
      </c>
      <c r="C1493" s="8" t="s">
        <v>2109</v>
      </c>
      <c r="D1493" s="8">
        <v>1</v>
      </c>
      <c r="E1493" s="8">
        <v>0</v>
      </c>
      <c r="F1493" s="8">
        <v>0</v>
      </c>
      <c r="G1493" s="8">
        <v>1</v>
      </c>
      <c r="H1493" s="8">
        <v>1</v>
      </c>
    </row>
    <row r="1494" spans="1:8" x14ac:dyDescent="0.2">
      <c r="A1494" s="8" t="s">
        <v>2056</v>
      </c>
      <c r="B1494" s="8">
        <v>1589501443</v>
      </c>
      <c r="C1494" s="8" t="s">
        <v>2109</v>
      </c>
      <c r="D1494" s="8">
        <v>1</v>
      </c>
      <c r="E1494" s="8">
        <v>0</v>
      </c>
      <c r="F1494" s="8">
        <v>0</v>
      </c>
      <c r="G1494" s="8">
        <v>1</v>
      </c>
      <c r="H1494" s="8">
        <v>1</v>
      </c>
    </row>
    <row r="1495" spans="1:8" x14ac:dyDescent="0.2">
      <c r="A1495" s="8" t="s">
        <v>2057</v>
      </c>
      <c r="B1495" s="8">
        <v>1586249769</v>
      </c>
      <c r="C1495" s="8" t="s">
        <v>2108</v>
      </c>
      <c r="D1495" s="8">
        <v>0</v>
      </c>
      <c r="E1495" s="8">
        <v>0</v>
      </c>
      <c r="F1495" s="8">
        <v>0</v>
      </c>
      <c r="G1495" s="8">
        <v>0</v>
      </c>
      <c r="H1495" s="8">
        <v>0</v>
      </c>
    </row>
    <row r="1496" spans="1:8" x14ac:dyDescent="0.2">
      <c r="A1496" s="8" t="s">
        <v>2058</v>
      </c>
      <c r="B1496" s="8">
        <v>1589470500</v>
      </c>
      <c r="C1496" s="8" t="s">
        <v>2109</v>
      </c>
      <c r="D1496" s="8">
        <v>1</v>
      </c>
      <c r="E1496" s="8">
        <v>0</v>
      </c>
      <c r="F1496" s="8">
        <v>0</v>
      </c>
      <c r="G1496" s="8">
        <v>1</v>
      </c>
      <c r="H1496" s="8">
        <v>1</v>
      </c>
    </row>
    <row r="1497" spans="1:8" x14ac:dyDescent="0.2">
      <c r="A1497" s="8" t="s">
        <v>2059</v>
      </c>
      <c r="B1497" s="8">
        <v>1588611537</v>
      </c>
      <c r="C1497" s="8" t="s">
        <v>2109</v>
      </c>
      <c r="D1497" s="8">
        <v>0</v>
      </c>
      <c r="E1497" s="8">
        <v>0</v>
      </c>
      <c r="F1497" s="8">
        <v>0</v>
      </c>
      <c r="G1497" s="8">
        <v>1</v>
      </c>
      <c r="H1497" s="8">
        <v>1</v>
      </c>
    </row>
    <row r="1498" spans="1:8" x14ac:dyDescent="0.2">
      <c r="A1498" s="8" t="s">
        <v>2060</v>
      </c>
      <c r="B1498" s="8">
        <v>1588867201</v>
      </c>
      <c r="C1498" s="8" t="s">
        <v>2109</v>
      </c>
      <c r="D1498" s="8">
        <v>0</v>
      </c>
      <c r="E1498" s="8">
        <v>0</v>
      </c>
      <c r="F1498" s="8">
        <v>0</v>
      </c>
      <c r="G1498" s="8">
        <v>1</v>
      </c>
      <c r="H1498" s="8">
        <v>1</v>
      </c>
    </row>
    <row r="1499" spans="1:8" x14ac:dyDescent="0.2">
      <c r="A1499" s="8" t="s">
        <v>2061</v>
      </c>
      <c r="B1499" s="8">
        <v>1588858131</v>
      </c>
      <c r="C1499" s="8" t="s">
        <v>2109</v>
      </c>
      <c r="D1499" s="8">
        <v>0</v>
      </c>
      <c r="E1499" s="8">
        <v>0</v>
      </c>
      <c r="F1499" s="8">
        <v>0</v>
      </c>
      <c r="G1499" s="8">
        <v>1</v>
      </c>
      <c r="H1499" s="8">
        <v>1</v>
      </c>
    </row>
    <row r="1500" spans="1:8" x14ac:dyDescent="0.2">
      <c r="A1500" s="8" t="s">
        <v>2062</v>
      </c>
      <c r="B1500" s="8">
        <v>1589471975</v>
      </c>
      <c r="C1500" s="8" t="s">
        <v>2109</v>
      </c>
      <c r="D1500" s="8">
        <v>1</v>
      </c>
      <c r="E1500" s="8">
        <v>0</v>
      </c>
      <c r="F1500" s="8">
        <v>0</v>
      </c>
      <c r="G1500" s="8">
        <v>1</v>
      </c>
      <c r="H1500" s="8">
        <v>1</v>
      </c>
    </row>
    <row r="1501" spans="1:8" x14ac:dyDescent="0.2">
      <c r="A1501" s="8" t="s">
        <v>2063</v>
      </c>
      <c r="B1501" s="8">
        <v>1589370173</v>
      </c>
      <c r="C1501" s="8" t="s">
        <v>2109</v>
      </c>
      <c r="D1501" s="8">
        <v>1</v>
      </c>
      <c r="E1501" s="8">
        <v>0</v>
      </c>
      <c r="F1501" s="8">
        <v>0</v>
      </c>
      <c r="G1501" s="8">
        <v>1</v>
      </c>
      <c r="H1501" s="8">
        <v>1</v>
      </c>
    </row>
    <row r="1502" spans="1:8" x14ac:dyDescent="0.2">
      <c r="A1502" s="8" t="s">
        <v>2064</v>
      </c>
      <c r="B1502" s="8">
        <v>1589452865</v>
      </c>
      <c r="C1502" s="8" t="s">
        <v>2109</v>
      </c>
      <c r="D1502" s="8">
        <v>1</v>
      </c>
      <c r="E1502" s="8">
        <v>0</v>
      </c>
      <c r="F1502" s="8">
        <v>0</v>
      </c>
      <c r="G1502" s="8">
        <v>1</v>
      </c>
      <c r="H1502" s="8">
        <v>1</v>
      </c>
    </row>
    <row r="1503" spans="1:8" x14ac:dyDescent="0.2">
      <c r="A1503" s="8" t="s">
        <v>2065</v>
      </c>
      <c r="B1503" s="8">
        <v>1589497657</v>
      </c>
      <c r="C1503" s="8" t="s">
        <v>2109</v>
      </c>
      <c r="D1503" s="8">
        <v>1</v>
      </c>
      <c r="E1503" s="8">
        <v>0</v>
      </c>
      <c r="F1503" s="8">
        <v>0</v>
      </c>
      <c r="G1503" s="8">
        <v>1</v>
      </c>
      <c r="H1503" s="8">
        <v>1</v>
      </c>
    </row>
    <row r="1504" spans="1:8" x14ac:dyDescent="0.2">
      <c r="A1504" s="8" t="s">
        <v>2066</v>
      </c>
      <c r="B1504" s="8">
        <v>1589473882</v>
      </c>
      <c r="C1504" s="8" t="s">
        <v>2109</v>
      </c>
      <c r="D1504" s="8">
        <v>1</v>
      </c>
      <c r="E1504" s="8">
        <v>0</v>
      </c>
      <c r="F1504" s="8">
        <v>0</v>
      </c>
      <c r="G1504" s="8">
        <v>1</v>
      </c>
      <c r="H1504" s="8">
        <v>1</v>
      </c>
    </row>
    <row r="1505" spans="1:8" x14ac:dyDescent="0.2">
      <c r="A1505" s="8" t="s">
        <v>2067</v>
      </c>
      <c r="B1505" s="8">
        <v>1586443255</v>
      </c>
      <c r="C1505" s="8" t="s">
        <v>2108</v>
      </c>
      <c r="D1505" s="8">
        <v>0</v>
      </c>
      <c r="E1505" s="8">
        <v>0</v>
      </c>
      <c r="F1505" s="8">
        <v>0</v>
      </c>
      <c r="G1505" s="8">
        <v>0</v>
      </c>
      <c r="H1505" s="8">
        <v>0</v>
      </c>
    </row>
    <row r="1506" spans="1:8" x14ac:dyDescent="0.2">
      <c r="A1506" s="8" t="s">
        <v>2068</v>
      </c>
      <c r="B1506" s="8">
        <v>1589477463</v>
      </c>
      <c r="C1506" s="8" t="s">
        <v>2109</v>
      </c>
      <c r="D1506" s="8">
        <v>1</v>
      </c>
      <c r="E1506" s="8">
        <v>0</v>
      </c>
      <c r="F1506" s="8">
        <v>0</v>
      </c>
      <c r="G1506" s="8">
        <v>1</v>
      </c>
      <c r="H1506" s="8">
        <v>1</v>
      </c>
    </row>
    <row r="1507" spans="1:8" x14ac:dyDescent="0.2">
      <c r="A1507" s="8" t="s">
        <v>2069</v>
      </c>
      <c r="B1507" s="8">
        <v>1589473008</v>
      </c>
      <c r="C1507" s="8" t="s">
        <v>2109</v>
      </c>
      <c r="D1507" s="8">
        <v>1</v>
      </c>
      <c r="E1507" s="8">
        <v>0</v>
      </c>
      <c r="F1507" s="8">
        <v>0</v>
      </c>
      <c r="G1507" s="8">
        <v>1</v>
      </c>
      <c r="H1507" s="8">
        <v>1</v>
      </c>
    </row>
    <row r="1508" spans="1:8" x14ac:dyDescent="0.2">
      <c r="A1508" s="8" t="s">
        <v>2070</v>
      </c>
      <c r="B1508" s="8">
        <v>1586509310</v>
      </c>
      <c r="C1508" s="8" t="s">
        <v>2108</v>
      </c>
      <c r="D1508" s="8">
        <v>0</v>
      </c>
      <c r="E1508" s="8">
        <v>0</v>
      </c>
      <c r="F1508" s="8">
        <v>0</v>
      </c>
      <c r="G1508" s="8">
        <v>0</v>
      </c>
      <c r="H1508" s="8">
        <v>0</v>
      </c>
    </row>
    <row r="1509" spans="1:8" x14ac:dyDescent="0.2">
      <c r="A1509" s="8" t="s">
        <v>2071</v>
      </c>
      <c r="B1509" s="8">
        <v>1589466260</v>
      </c>
      <c r="C1509" s="8" t="s">
        <v>2109</v>
      </c>
      <c r="D1509" s="8">
        <v>1</v>
      </c>
      <c r="E1509" s="8">
        <v>0</v>
      </c>
      <c r="F1509" s="8">
        <v>0</v>
      </c>
      <c r="G1509" s="8">
        <v>1</v>
      </c>
      <c r="H1509" s="8">
        <v>1</v>
      </c>
    </row>
    <row r="1510" spans="1:8" x14ac:dyDescent="0.2">
      <c r="A1510" s="8" t="s">
        <v>2072</v>
      </c>
      <c r="B1510" s="8">
        <v>1586509829</v>
      </c>
      <c r="C1510" s="8" t="s">
        <v>2108</v>
      </c>
      <c r="D1510" s="8">
        <v>0</v>
      </c>
      <c r="E1510" s="8">
        <v>0</v>
      </c>
      <c r="F1510" s="8">
        <v>0</v>
      </c>
      <c r="G1510" s="8">
        <v>0</v>
      </c>
      <c r="H1510" s="8">
        <v>0</v>
      </c>
    </row>
    <row r="1511" spans="1:8" x14ac:dyDescent="0.2">
      <c r="A1511" s="8" t="s">
        <v>2073</v>
      </c>
      <c r="B1511" s="8">
        <v>1589472629</v>
      </c>
      <c r="C1511" s="8" t="s">
        <v>2109</v>
      </c>
      <c r="D1511" s="8">
        <v>1</v>
      </c>
      <c r="E1511" s="8">
        <v>0</v>
      </c>
      <c r="F1511" s="8">
        <v>0</v>
      </c>
      <c r="G1511" s="8">
        <v>1</v>
      </c>
      <c r="H1511" s="8">
        <v>1</v>
      </c>
    </row>
    <row r="1512" spans="1:8" x14ac:dyDescent="0.2">
      <c r="A1512" s="8" t="s">
        <v>2074</v>
      </c>
      <c r="B1512" s="8">
        <v>1589471889</v>
      </c>
      <c r="C1512" s="8" t="s">
        <v>2109</v>
      </c>
      <c r="D1512" s="8">
        <v>1</v>
      </c>
      <c r="E1512" s="8">
        <v>0</v>
      </c>
      <c r="F1512" s="8">
        <v>0</v>
      </c>
      <c r="G1512" s="8">
        <v>1</v>
      </c>
      <c r="H1512" s="8">
        <v>1</v>
      </c>
    </row>
    <row r="1513" spans="1:8" x14ac:dyDescent="0.2">
      <c r="A1513" s="8" t="s">
        <v>2075</v>
      </c>
      <c r="B1513" s="8">
        <v>1589468246</v>
      </c>
      <c r="C1513" s="8" t="s">
        <v>2109</v>
      </c>
      <c r="D1513" s="8">
        <v>1</v>
      </c>
      <c r="E1513" s="8">
        <v>0</v>
      </c>
      <c r="F1513" s="8">
        <v>0</v>
      </c>
      <c r="G1513" s="8">
        <v>1</v>
      </c>
      <c r="H1513" s="8">
        <v>1</v>
      </c>
    </row>
    <row r="1514" spans="1:8" x14ac:dyDescent="0.2">
      <c r="A1514" s="8" t="s">
        <v>2076</v>
      </c>
      <c r="B1514" s="8">
        <v>1589465411</v>
      </c>
      <c r="C1514" s="8" t="s">
        <v>2109</v>
      </c>
      <c r="D1514" s="8">
        <v>1</v>
      </c>
      <c r="E1514" s="8">
        <v>0</v>
      </c>
      <c r="F1514" s="8">
        <v>0</v>
      </c>
      <c r="G1514" s="8">
        <v>1</v>
      </c>
      <c r="H1514" s="8">
        <v>1</v>
      </c>
    </row>
    <row r="1515" spans="1:8" x14ac:dyDescent="0.2">
      <c r="A1515" s="8" t="s">
        <v>2217</v>
      </c>
      <c r="B1515" s="8">
        <v>1589471002</v>
      </c>
      <c r="C1515" s="8" t="s">
        <v>2109</v>
      </c>
      <c r="D1515" s="8">
        <v>1</v>
      </c>
      <c r="E1515" s="8">
        <v>0</v>
      </c>
      <c r="F1515" s="8">
        <v>0</v>
      </c>
      <c r="G1515" s="8">
        <v>1</v>
      </c>
      <c r="H1515" s="8">
        <v>1</v>
      </c>
    </row>
    <row r="1516" spans="1:8" x14ac:dyDescent="0.2">
      <c r="A1516" s="8" t="s">
        <v>2077</v>
      </c>
      <c r="B1516" s="8">
        <v>1589474306</v>
      </c>
      <c r="C1516" s="8" t="s">
        <v>2109</v>
      </c>
      <c r="D1516" s="8">
        <v>1</v>
      </c>
      <c r="E1516" s="8">
        <v>0</v>
      </c>
      <c r="F1516" s="8">
        <v>0</v>
      </c>
      <c r="G1516" s="8">
        <v>1</v>
      </c>
      <c r="H1516" s="8">
        <v>1</v>
      </c>
    </row>
    <row r="1517" spans="1:8" x14ac:dyDescent="0.2">
      <c r="A1517" s="8" t="s">
        <v>2078</v>
      </c>
      <c r="B1517" s="8">
        <v>1589471303</v>
      </c>
      <c r="C1517" s="8" t="s">
        <v>2109</v>
      </c>
      <c r="D1517" s="8">
        <v>1</v>
      </c>
      <c r="E1517" s="8">
        <v>0</v>
      </c>
      <c r="F1517" s="8">
        <v>0</v>
      </c>
      <c r="G1517" s="8">
        <v>1</v>
      </c>
      <c r="H1517" s="8">
        <v>1</v>
      </c>
    </row>
    <row r="1518" spans="1:8" x14ac:dyDescent="0.2">
      <c r="A1518" s="8" t="s">
        <v>2079</v>
      </c>
      <c r="B1518" s="8">
        <v>1589477593</v>
      </c>
      <c r="C1518" s="8" t="s">
        <v>2109</v>
      </c>
      <c r="D1518" s="8">
        <v>1</v>
      </c>
      <c r="E1518" s="8">
        <v>0</v>
      </c>
      <c r="F1518" s="8">
        <v>0</v>
      </c>
      <c r="G1518" s="8">
        <v>1</v>
      </c>
      <c r="H1518" s="8">
        <v>1</v>
      </c>
    </row>
    <row r="1519" spans="1:8" x14ac:dyDescent="0.2">
      <c r="A1519" s="8" t="s">
        <v>2080</v>
      </c>
      <c r="B1519" s="8">
        <v>1589470903</v>
      </c>
      <c r="C1519" s="8" t="s">
        <v>2109</v>
      </c>
      <c r="D1519" s="8">
        <v>1</v>
      </c>
      <c r="E1519" s="8">
        <v>0</v>
      </c>
      <c r="F1519" s="8">
        <v>0</v>
      </c>
      <c r="G1519" s="8">
        <v>1</v>
      </c>
      <c r="H1519" s="8">
        <v>1</v>
      </c>
    </row>
    <row r="1520" spans="1:8" x14ac:dyDescent="0.2">
      <c r="A1520" s="8" t="s">
        <v>2081</v>
      </c>
      <c r="B1520" s="8">
        <v>1586686132</v>
      </c>
      <c r="C1520" s="8" t="s">
        <v>2110</v>
      </c>
      <c r="D1520" s="8">
        <v>0</v>
      </c>
      <c r="E1520" s="8">
        <v>0</v>
      </c>
      <c r="F1520" s="8">
        <v>0</v>
      </c>
      <c r="G1520" s="8">
        <v>0</v>
      </c>
      <c r="H1520" s="8">
        <v>0</v>
      </c>
    </row>
    <row r="1521" spans="1:8" x14ac:dyDescent="0.2">
      <c r="A1521" s="8" t="s">
        <v>2082</v>
      </c>
      <c r="B1521" s="8">
        <v>1589281085</v>
      </c>
      <c r="C1521" s="8" t="s">
        <v>2109</v>
      </c>
      <c r="D1521" s="8">
        <v>1</v>
      </c>
      <c r="E1521" s="8">
        <v>0</v>
      </c>
      <c r="F1521" s="8">
        <v>0</v>
      </c>
      <c r="G1521" s="8">
        <v>1</v>
      </c>
      <c r="H1521" s="8">
        <v>1</v>
      </c>
    </row>
    <row r="1522" spans="1:8" x14ac:dyDescent="0.2">
      <c r="A1522" s="8" t="s">
        <v>2083</v>
      </c>
      <c r="B1522" s="8">
        <v>1588061250</v>
      </c>
      <c r="C1522" s="8" t="s">
        <v>2109</v>
      </c>
      <c r="D1522" s="8">
        <v>0</v>
      </c>
      <c r="E1522" s="8">
        <v>0</v>
      </c>
      <c r="F1522" s="8">
        <v>0</v>
      </c>
      <c r="G1522" s="8">
        <v>1</v>
      </c>
      <c r="H1522" s="8">
        <v>1</v>
      </c>
    </row>
    <row r="1523" spans="1:8" x14ac:dyDescent="0.2">
      <c r="A1523" s="8" t="s">
        <v>2084</v>
      </c>
      <c r="B1523" s="8">
        <v>1589463159</v>
      </c>
      <c r="C1523" s="8" t="s">
        <v>2109</v>
      </c>
      <c r="D1523" s="8">
        <v>1</v>
      </c>
      <c r="E1523" s="8">
        <v>0</v>
      </c>
      <c r="F1523" s="8">
        <v>0</v>
      </c>
      <c r="G1523" s="8">
        <v>1</v>
      </c>
      <c r="H1523" s="8">
        <v>1</v>
      </c>
    </row>
    <row r="1524" spans="1:8" x14ac:dyDescent="0.2">
      <c r="A1524" s="8" t="s">
        <v>2085</v>
      </c>
      <c r="B1524" s="8">
        <v>1589389794</v>
      </c>
      <c r="C1524" s="8" t="s">
        <v>2109</v>
      </c>
      <c r="D1524" s="8">
        <v>1</v>
      </c>
      <c r="E1524" s="8">
        <v>0</v>
      </c>
      <c r="F1524" s="8">
        <v>0</v>
      </c>
      <c r="G1524" s="8">
        <v>1</v>
      </c>
      <c r="H1524" s="8">
        <v>1</v>
      </c>
    </row>
    <row r="1525" spans="1:8" x14ac:dyDescent="0.2">
      <c r="A1525" s="8" t="s">
        <v>2086</v>
      </c>
      <c r="B1525" s="8">
        <v>1589277645</v>
      </c>
      <c r="C1525" s="8" t="s">
        <v>2109</v>
      </c>
      <c r="D1525" s="8">
        <v>1</v>
      </c>
      <c r="E1525" s="8">
        <v>0</v>
      </c>
      <c r="F1525" s="8">
        <v>0</v>
      </c>
      <c r="G1525" s="8">
        <v>1</v>
      </c>
      <c r="H1525" s="8">
        <v>1</v>
      </c>
    </row>
    <row r="1526" spans="1:8" x14ac:dyDescent="0.2">
      <c r="A1526" s="8" t="s">
        <v>2087</v>
      </c>
      <c r="B1526" s="8">
        <v>1589205338</v>
      </c>
      <c r="C1526" s="8" t="s">
        <v>2109</v>
      </c>
      <c r="D1526" s="8">
        <v>0</v>
      </c>
      <c r="E1526" s="8">
        <v>0</v>
      </c>
      <c r="F1526" s="8">
        <v>0</v>
      </c>
      <c r="G1526" s="8">
        <v>1</v>
      </c>
      <c r="H1526" s="8">
        <v>1</v>
      </c>
    </row>
    <row r="1527" spans="1:8" x14ac:dyDescent="0.2">
      <c r="A1527" s="8" t="s">
        <v>2117</v>
      </c>
      <c r="B1527" s="8">
        <v>1589382084</v>
      </c>
      <c r="C1527" s="8" t="s">
        <v>2109</v>
      </c>
      <c r="D1527" s="8">
        <v>1</v>
      </c>
      <c r="E1527" s="8">
        <v>0</v>
      </c>
      <c r="F1527" s="8">
        <v>0</v>
      </c>
      <c r="G1527" s="8">
        <v>1</v>
      </c>
      <c r="H1527" s="8">
        <v>1</v>
      </c>
    </row>
    <row r="1528" spans="1:8" x14ac:dyDescent="0.2">
      <c r="A1528" s="8" t="s">
        <v>2233</v>
      </c>
      <c r="B1528" s="8">
        <v>1589477375</v>
      </c>
      <c r="C1528" s="8" t="s">
        <v>2107</v>
      </c>
      <c r="D1528" s="8">
        <v>1</v>
      </c>
      <c r="E1528" s="8">
        <v>0</v>
      </c>
      <c r="F1528" s="8">
        <v>0</v>
      </c>
      <c r="G1528" s="8">
        <v>1</v>
      </c>
      <c r="H1528" s="8">
        <v>1</v>
      </c>
    </row>
    <row r="1529" spans="1:8" x14ac:dyDescent="0.2">
      <c r="A1529" s="8" t="s">
        <v>1880</v>
      </c>
      <c r="B1529" s="8">
        <v>1589496998</v>
      </c>
      <c r="C1529" s="8" t="s">
        <v>2109</v>
      </c>
      <c r="D1529" s="8">
        <v>1</v>
      </c>
      <c r="E1529" s="8">
        <v>0</v>
      </c>
      <c r="F1529" s="8">
        <v>0</v>
      </c>
      <c r="G1529" s="8">
        <v>1</v>
      </c>
      <c r="H1529" s="8">
        <v>1</v>
      </c>
    </row>
    <row r="1530" spans="1:8" x14ac:dyDescent="0.2">
      <c r="A1530" s="8" t="s">
        <v>1728</v>
      </c>
      <c r="B1530" s="8">
        <v>1589469397</v>
      </c>
      <c r="C1530" s="8" t="s">
        <v>2109</v>
      </c>
      <c r="D1530" s="8">
        <v>1</v>
      </c>
      <c r="E1530" s="8">
        <v>0</v>
      </c>
      <c r="F1530" s="8">
        <v>0</v>
      </c>
      <c r="G1530" s="8">
        <v>1</v>
      </c>
      <c r="H1530" s="8">
        <v>1</v>
      </c>
    </row>
    <row r="1531" spans="1:8" x14ac:dyDescent="0.2">
      <c r="A1531" s="8" t="s">
        <v>1729</v>
      </c>
      <c r="B1531" s="8">
        <v>1589465149</v>
      </c>
      <c r="C1531" s="8" t="s">
        <v>2109</v>
      </c>
      <c r="D1531" s="8">
        <v>1</v>
      </c>
      <c r="E1531" s="8">
        <v>0</v>
      </c>
      <c r="F1531" s="8">
        <v>0</v>
      </c>
      <c r="G1531" s="8">
        <v>1</v>
      </c>
      <c r="H1531" s="8">
        <v>1</v>
      </c>
    </row>
    <row r="1532" spans="1:8" x14ac:dyDescent="0.2">
      <c r="A1532" s="8" t="s">
        <v>1730</v>
      </c>
      <c r="B1532" s="8">
        <v>1589470467</v>
      </c>
      <c r="C1532" s="8" t="s">
        <v>2109</v>
      </c>
      <c r="D1532" s="8">
        <v>1</v>
      </c>
      <c r="E1532" s="8">
        <v>0</v>
      </c>
      <c r="F1532" s="8">
        <v>0</v>
      </c>
      <c r="G1532" s="8">
        <v>1</v>
      </c>
      <c r="H1532" s="8">
        <v>1</v>
      </c>
    </row>
    <row r="1533" spans="1:8" x14ac:dyDescent="0.2">
      <c r="A1533" s="8" t="s">
        <v>1832</v>
      </c>
      <c r="B1533" s="8">
        <v>1589473196</v>
      </c>
      <c r="C1533" s="8" t="s">
        <v>2109</v>
      </c>
      <c r="D1533" s="8">
        <v>1</v>
      </c>
      <c r="E1533" s="8">
        <v>0</v>
      </c>
      <c r="F1533" s="8">
        <v>0</v>
      </c>
      <c r="G1533" s="8">
        <v>1</v>
      </c>
      <c r="H1533" s="8">
        <v>1</v>
      </c>
    </row>
    <row r="1534" spans="1:8" x14ac:dyDescent="0.2">
      <c r="A1534" s="8" t="s">
        <v>2089</v>
      </c>
      <c r="B1534" s="8">
        <v>1588874078</v>
      </c>
      <c r="C1534" s="8" t="s">
        <v>2109</v>
      </c>
      <c r="D1534" s="8">
        <v>0</v>
      </c>
      <c r="E1534" s="8">
        <v>0</v>
      </c>
      <c r="F1534" s="8">
        <v>0</v>
      </c>
      <c r="G1534" s="8">
        <v>1</v>
      </c>
      <c r="H1534" s="8">
        <v>1</v>
      </c>
    </row>
    <row r="1535" spans="1:8" x14ac:dyDescent="0.2">
      <c r="A1535" s="8" t="s">
        <v>2118</v>
      </c>
      <c r="B1535" s="8">
        <v>1544529927</v>
      </c>
      <c r="C1535" s="8" t="s">
        <v>2112</v>
      </c>
      <c r="D1535" s="8">
        <v>0</v>
      </c>
      <c r="E1535" s="8">
        <v>0</v>
      </c>
      <c r="F1535" s="8">
        <v>0</v>
      </c>
      <c r="G1535" s="8">
        <v>0</v>
      </c>
      <c r="H1535" s="8">
        <v>0</v>
      </c>
    </row>
    <row r="1536" spans="1:8" x14ac:dyDescent="0.2">
      <c r="A1536" s="8" t="s">
        <v>1731</v>
      </c>
      <c r="B1536" s="8">
        <v>1589480918</v>
      </c>
      <c r="C1536" s="8" t="s">
        <v>2108</v>
      </c>
      <c r="D1536" s="8">
        <v>1</v>
      </c>
      <c r="E1536" s="8">
        <v>0</v>
      </c>
      <c r="F1536" s="8">
        <v>0</v>
      </c>
      <c r="G1536" s="8">
        <v>1</v>
      </c>
      <c r="H1536" s="8">
        <v>1</v>
      </c>
    </row>
    <row r="1537" spans="1:8" x14ac:dyDescent="0.2">
      <c r="A1537" s="8" t="s">
        <v>2090</v>
      </c>
      <c r="B1537" s="8">
        <v>1586259662</v>
      </c>
      <c r="C1537" s="8" t="s">
        <v>2108</v>
      </c>
      <c r="D1537" s="8">
        <v>0</v>
      </c>
      <c r="E1537" s="8">
        <v>0</v>
      </c>
      <c r="F1537" s="8">
        <v>0</v>
      </c>
      <c r="G1537" s="8">
        <v>0</v>
      </c>
      <c r="H1537" s="8">
        <v>0</v>
      </c>
    </row>
    <row r="1538" spans="1:8" x14ac:dyDescent="0.2">
      <c r="A1538" s="8" t="s">
        <v>2091</v>
      </c>
      <c r="B1538" s="8">
        <v>1588747702</v>
      </c>
      <c r="C1538" s="8" t="s">
        <v>2109</v>
      </c>
      <c r="D1538" s="8">
        <v>0</v>
      </c>
      <c r="E1538" s="8">
        <v>0</v>
      </c>
      <c r="F1538" s="8">
        <v>0</v>
      </c>
      <c r="G1538" s="8">
        <v>1</v>
      </c>
      <c r="H1538" s="8">
        <v>1</v>
      </c>
    </row>
    <row r="1539" spans="1:8" x14ac:dyDescent="0.2">
      <c r="A1539" s="8" t="s">
        <v>1732</v>
      </c>
      <c r="B1539" s="8">
        <v>1586257834</v>
      </c>
      <c r="C1539" s="8" t="s">
        <v>2108</v>
      </c>
      <c r="D1539" s="8">
        <v>0</v>
      </c>
      <c r="E1539" s="8">
        <v>0</v>
      </c>
      <c r="F1539" s="8">
        <v>0</v>
      </c>
      <c r="G1539" s="8">
        <v>0</v>
      </c>
      <c r="H1539" s="8">
        <v>0</v>
      </c>
    </row>
    <row r="1540" spans="1:8" x14ac:dyDescent="0.2">
      <c r="A1540" s="8" t="s">
        <v>1232</v>
      </c>
      <c r="B1540" s="8">
        <v>1589486362</v>
      </c>
      <c r="C1540" s="8" t="s">
        <v>2109</v>
      </c>
      <c r="D1540" s="8">
        <v>1</v>
      </c>
      <c r="E1540" s="8">
        <v>0</v>
      </c>
      <c r="F1540" s="8">
        <v>0</v>
      </c>
      <c r="G1540" s="8">
        <v>1</v>
      </c>
      <c r="H1540" s="8">
        <v>1</v>
      </c>
    </row>
    <row r="1541" spans="1:8" x14ac:dyDescent="0.2">
      <c r="A1541" s="8" t="s">
        <v>2186</v>
      </c>
      <c r="B1541" s="8">
        <v>1588856223</v>
      </c>
      <c r="C1541" s="8" t="s">
        <v>2108</v>
      </c>
      <c r="D1541" s="8">
        <v>0</v>
      </c>
      <c r="E1541" s="8">
        <v>0</v>
      </c>
      <c r="F1541" s="8">
        <v>0</v>
      </c>
      <c r="G1541" s="8">
        <v>1</v>
      </c>
      <c r="H1541" s="8">
        <v>1</v>
      </c>
    </row>
    <row r="1542" spans="1:8" x14ac:dyDescent="0.2">
      <c r="A1542" s="8" t="s">
        <v>2092</v>
      </c>
      <c r="B1542" s="8">
        <v>1589476826</v>
      </c>
      <c r="C1542" s="8" t="s">
        <v>2109</v>
      </c>
      <c r="D1542" s="8">
        <v>1</v>
      </c>
      <c r="E1542" s="8">
        <v>0</v>
      </c>
      <c r="F1542" s="8">
        <v>0</v>
      </c>
      <c r="G1542" s="8">
        <v>1</v>
      </c>
      <c r="H1542" s="8">
        <v>1</v>
      </c>
    </row>
    <row r="1543" spans="1:8" x14ac:dyDescent="0.2">
      <c r="A1543" s="8" t="s">
        <v>1733</v>
      </c>
      <c r="B1543" s="8">
        <v>1589274439</v>
      </c>
      <c r="C1543" s="8" t="s">
        <v>2109</v>
      </c>
      <c r="D1543" s="8">
        <v>0</v>
      </c>
      <c r="E1543" s="8">
        <v>0</v>
      </c>
      <c r="F1543" s="8">
        <v>0</v>
      </c>
      <c r="G1543" s="8">
        <v>1</v>
      </c>
      <c r="H1543" s="8">
        <v>1</v>
      </c>
    </row>
    <row r="1544" spans="1:8" x14ac:dyDescent="0.2">
      <c r="A1544" s="8" t="s">
        <v>2093</v>
      </c>
      <c r="B1544" s="8">
        <v>1586300573</v>
      </c>
      <c r="C1544" s="8" t="s">
        <v>2108</v>
      </c>
      <c r="D1544" s="8">
        <v>0</v>
      </c>
      <c r="E1544" s="8">
        <v>0</v>
      </c>
      <c r="F1544" s="8">
        <v>0</v>
      </c>
      <c r="G1544" s="8">
        <v>0</v>
      </c>
      <c r="H1544" s="8">
        <v>0</v>
      </c>
    </row>
    <row r="1545" spans="1:8" x14ac:dyDescent="0.2">
      <c r="A1545" s="8" t="s">
        <v>2119</v>
      </c>
      <c r="B1545" s="8">
        <v>1589204518</v>
      </c>
      <c r="C1545" s="8" t="s">
        <v>2112</v>
      </c>
      <c r="D1545" s="8">
        <v>0</v>
      </c>
      <c r="E1545" s="8">
        <v>0</v>
      </c>
      <c r="F1545" s="8">
        <v>0</v>
      </c>
      <c r="G1545" s="8">
        <v>1</v>
      </c>
      <c r="H1545" s="8">
        <v>1</v>
      </c>
    </row>
    <row r="1546" spans="1:8" x14ac:dyDescent="0.2">
      <c r="A1546" s="8" t="s">
        <v>1734</v>
      </c>
      <c r="B1546" s="8">
        <v>1589487098</v>
      </c>
      <c r="C1546" s="8" t="s">
        <v>2109</v>
      </c>
      <c r="D1546" s="8">
        <v>1</v>
      </c>
      <c r="E1546" s="8">
        <v>0</v>
      </c>
      <c r="F1546" s="8">
        <v>0</v>
      </c>
      <c r="G1546" s="8">
        <v>1</v>
      </c>
      <c r="H1546" s="8">
        <v>1</v>
      </c>
    </row>
    <row r="1547" spans="1:8" x14ac:dyDescent="0.2">
      <c r="A1547" s="8" t="s">
        <v>2120</v>
      </c>
      <c r="B1547" s="8">
        <v>1589467088</v>
      </c>
      <c r="C1547" s="8" t="s">
        <v>2110</v>
      </c>
      <c r="D1547" s="8">
        <v>1</v>
      </c>
      <c r="E1547" s="8">
        <v>0</v>
      </c>
      <c r="F1547" s="8">
        <v>0</v>
      </c>
      <c r="G1547" s="8">
        <v>1</v>
      </c>
      <c r="H1547" s="8">
        <v>1</v>
      </c>
    </row>
    <row r="1548" spans="1:8" x14ac:dyDescent="0.2">
      <c r="A1548" s="8" t="s">
        <v>2121</v>
      </c>
      <c r="B1548" s="8">
        <v>1589477275</v>
      </c>
      <c r="C1548" s="8" t="s">
        <v>2109</v>
      </c>
      <c r="D1548" s="8">
        <v>1</v>
      </c>
      <c r="E1548" s="8">
        <v>0</v>
      </c>
      <c r="F1548" s="8">
        <v>0</v>
      </c>
      <c r="G1548" s="8">
        <v>1</v>
      </c>
      <c r="H1548" s="8">
        <v>1</v>
      </c>
    </row>
    <row r="1549" spans="1:8" x14ac:dyDescent="0.2">
      <c r="A1549" s="8" t="s">
        <v>1735</v>
      </c>
      <c r="B1549" s="8">
        <v>1589515171</v>
      </c>
      <c r="C1549" s="8" t="s">
        <v>2109</v>
      </c>
      <c r="D1549" s="8">
        <v>1</v>
      </c>
      <c r="E1549" s="8">
        <v>0</v>
      </c>
      <c r="F1549" s="8">
        <v>0</v>
      </c>
      <c r="G1549" s="8">
        <v>1</v>
      </c>
      <c r="H1549" s="8">
        <v>1</v>
      </c>
    </row>
    <row r="1550" spans="1:8" x14ac:dyDescent="0.2">
      <c r="A1550" s="8" t="s">
        <v>1233</v>
      </c>
      <c r="B1550" s="8">
        <v>1589523098</v>
      </c>
      <c r="C1550" s="8" t="s">
        <v>2108</v>
      </c>
      <c r="D1550" s="8">
        <v>1</v>
      </c>
      <c r="E1550" s="8">
        <v>1</v>
      </c>
      <c r="F1550" s="8">
        <v>0</v>
      </c>
      <c r="G1550" s="8">
        <v>1</v>
      </c>
      <c r="H1550" s="8">
        <v>1</v>
      </c>
    </row>
    <row r="1551" spans="1:8" x14ac:dyDescent="0.2">
      <c r="A1551" s="8" t="s">
        <v>1881</v>
      </c>
      <c r="B1551" s="8">
        <v>1589509183</v>
      </c>
      <c r="C1551" s="8" t="s">
        <v>2109</v>
      </c>
      <c r="D1551" s="8">
        <v>1</v>
      </c>
      <c r="E1551" s="8">
        <v>0</v>
      </c>
      <c r="F1551" s="8">
        <v>0</v>
      </c>
      <c r="G1551" s="8">
        <v>1</v>
      </c>
      <c r="H1551" s="8">
        <v>1</v>
      </c>
    </row>
    <row r="1552" spans="1:8" x14ac:dyDescent="0.2">
      <c r="A1552" s="8" t="s">
        <v>1234</v>
      </c>
      <c r="B1552" s="8">
        <v>1589462002</v>
      </c>
      <c r="C1552" s="8" t="s">
        <v>2109</v>
      </c>
      <c r="D1552" s="8">
        <v>1</v>
      </c>
      <c r="E1552" s="8">
        <v>0</v>
      </c>
      <c r="F1552" s="8">
        <v>0</v>
      </c>
      <c r="G1552" s="8">
        <v>1</v>
      </c>
      <c r="H1552" s="8">
        <v>1</v>
      </c>
    </row>
    <row r="1553" spans="1:8" x14ac:dyDescent="0.2">
      <c r="A1553" s="8" t="s">
        <v>1736</v>
      </c>
      <c r="B1553" s="8">
        <v>1589511973</v>
      </c>
      <c r="C1553" s="8" t="s">
        <v>2109</v>
      </c>
      <c r="D1553" s="8">
        <v>1</v>
      </c>
      <c r="E1553" s="8">
        <v>0</v>
      </c>
      <c r="F1553" s="8">
        <v>0</v>
      </c>
      <c r="G1553" s="8">
        <v>1</v>
      </c>
      <c r="H1553" s="8">
        <v>1</v>
      </c>
    </row>
    <row r="1554" spans="1:8" x14ac:dyDescent="0.2">
      <c r="A1554" s="8" t="s">
        <v>1235</v>
      </c>
      <c r="B1554" s="8">
        <v>1589522981</v>
      </c>
      <c r="C1554" s="8" t="s">
        <v>2108</v>
      </c>
      <c r="D1554" s="8">
        <v>0</v>
      </c>
      <c r="E1554" s="8">
        <v>1</v>
      </c>
      <c r="F1554" s="8">
        <v>0</v>
      </c>
      <c r="G1554" s="8">
        <v>1</v>
      </c>
      <c r="H1554" s="8">
        <v>1</v>
      </c>
    </row>
    <row r="1555" spans="1:8" x14ac:dyDescent="0.2">
      <c r="A1555" s="8" t="s">
        <v>1737</v>
      </c>
      <c r="B1555" s="8">
        <v>1589488676</v>
      </c>
      <c r="C1555" s="8" t="s">
        <v>2109</v>
      </c>
      <c r="D1555" s="8">
        <v>1</v>
      </c>
      <c r="E1555" s="8">
        <v>0</v>
      </c>
      <c r="F1555" s="8">
        <v>0</v>
      </c>
      <c r="G1555" s="8">
        <v>1</v>
      </c>
      <c r="H1555" s="8">
        <v>1</v>
      </c>
    </row>
    <row r="1556" spans="1:8" x14ac:dyDescent="0.2">
      <c r="A1556" s="8" t="s">
        <v>1236</v>
      </c>
      <c r="B1556" s="8">
        <v>1589523116</v>
      </c>
      <c r="C1556" s="8" t="s">
        <v>2109</v>
      </c>
      <c r="D1556" s="8">
        <v>1</v>
      </c>
      <c r="E1556" s="8">
        <v>1</v>
      </c>
      <c r="F1556" s="8">
        <v>0</v>
      </c>
      <c r="G1556" s="8">
        <v>1</v>
      </c>
      <c r="H1556" s="8">
        <v>1</v>
      </c>
    </row>
    <row r="1557" spans="1:8" x14ac:dyDescent="0.2">
      <c r="A1557" s="8" t="s">
        <v>1738</v>
      </c>
      <c r="B1557" s="8">
        <v>1589487979</v>
      </c>
      <c r="C1557" s="8" t="s">
        <v>2108</v>
      </c>
      <c r="D1557" s="8">
        <v>1</v>
      </c>
      <c r="E1557" s="8">
        <v>0</v>
      </c>
      <c r="F1557" s="8">
        <v>0</v>
      </c>
      <c r="G1557" s="8">
        <v>1</v>
      </c>
      <c r="H1557" s="8">
        <v>1</v>
      </c>
    </row>
    <row r="1558" spans="1:8" x14ac:dyDescent="0.2">
      <c r="A1558" s="8" t="s">
        <v>1903</v>
      </c>
      <c r="B1558" s="8">
        <v>1589484058</v>
      </c>
      <c r="C1558" s="8" t="s">
        <v>2109</v>
      </c>
      <c r="D1558" s="8">
        <v>1</v>
      </c>
      <c r="E1558" s="8">
        <v>0</v>
      </c>
      <c r="F1558" s="8">
        <v>0</v>
      </c>
      <c r="G1558" s="8">
        <v>1</v>
      </c>
      <c r="H1558" s="8">
        <v>1</v>
      </c>
    </row>
    <row r="1559" spans="1:8" x14ac:dyDescent="0.2">
      <c r="A1559" s="8" t="s">
        <v>1237</v>
      </c>
      <c r="B1559" s="8">
        <v>1589258944</v>
      </c>
      <c r="C1559" s="8" t="s">
        <v>2109</v>
      </c>
      <c r="D1559" s="8">
        <v>0</v>
      </c>
      <c r="E1559" s="8">
        <v>0</v>
      </c>
      <c r="F1559" s="8">
        <v>0</v>
      </c>
      <c r="G1559" s="8">
        <v>1</v>
      </c>
      <c r="H1559" s="8">
        <v>1</v>
      </c>
    </row>
    <row r="1560" spans="1:8" x14ac:dyDescent="0.2">
      <c r="A1560" s="8" t="s">
        <v>1238</v>
      </c>
      <c r="B1560" s="8">
        <v>1589478351</v>
      </c>
      <c r="C1560" s="8" t="s">
        <v>2109</v>
      </c>
      <c r="D1560" s="8">
        <v>1</v>
      </c>
      <c r="E1560" s="8">
        <v>0</v>
      </c>
      <c r="F1560" s="8">
        <v>0</v>
      </c>
      <c r="G1560" s="8">
        <v>1</v>
      </c>
      <c r="H1560" s="8">
        <v>1</v>
      </c>
    </row>
    <row r="1561" spans="1:8" x14ac:dyDescent="0.2">
      <c r="A1561" s="8" t="s">
        <v>1239</v>
      </c>
      <c r="B1561" s="8">
        <v>1589473786</v>
      </c>
      <c r="C1561" s="8" t="s">
        <v>2109</v>
      </c>
      <c r="D1561" s="8">
        <v>1</v>
      </c>
      <c r="E1561" s="8">
        <v>0</v>
      </c>
      <c r="F1561" s="8">
        <v>0</v>
      </c>
      <c r="G1561" s="8">
        <v>1</v>
      </c>
      <c r="H1561" s="8">
        <v>1</v>
      </c>
    </row>
    <row r="1562" spans="1:8" x14ac:dyDescent="0.2">
      <c r="A1562" s="8" t="s">
        <v>2094</v>
      </c>
      <c r="B1562" s="8">
        <v>1589296128</v>
      </c>
      <c r="C1562" s="8" t="s">
        <v>2110</v>
      </c>
      <c r="D1562" s="8">
        <v>1</v>
      </c>
      <c r="E1562" s="8">
        <v>0</v>
      </c>
      <c r="F1562" s="8">
        <v>0</v>
      </c>
      <c r="G1562" s="8">
        <v>1</v>
      </c>
      <c r="H1562" s="8">
        <v>1</v>
      </c>
    </row>
    <row r="1563" spans="1:8" x14ac:dyDescent="0.2">
      <c r="A1563" s="8" t="s">
        <v>1739</v>
      </c>
      <c r="B1563" s="8">
        <v>1589440139</v>
      </c>
      <c r="C1563" s="8" t="s">
        <v>2109</v>
      </c>
      <c r="D1563" s="8">
        <v>0</v>
      </c>
      <c r="E1563" s="8">
        <v>0</v>
      </c>
      <c r="F1563" s="8">
        <v>0</v>
      </c>
      <c r="G1563" s="8">
        <v>1</v>
      </c>
      <c r="H1563" s="8">
        <v>1</v>
      </c>
    </row>
    <row r="1564" spans="1:8" x14ac:dyDescent="0.2">
      <c r="A1564" s="8" t="s">
        <v>1740</v>
      </c>
      <c r="B1564" s="8">
        <v>1588269909</v>
      </c>
      <c r="C1564" s="8" t="s">
        <v>2109</v>
      </c>
      <c r="D1564" s="8">
        <v>0</v>
      </c>
      <c r="E1564" s="8">
        <v>0</v>
      </c>
      <c r="F1564" s="8">
        <v>0</v>
      </c>
      <c r="G1564" s="8">
        <v>1</v>
      </c>
      <c r="H1564" s="8">
        <v>1</v>
      </c>
    </row>
    <row r="1565" spans="1:8" x14ac:dyDescent="0.2">
      <c r="A1565" s="8" t="s">
        <v>1781</v>
      </c>
      <c r="B1565" s="8">
        <v>1589523095</v>
      </c>
      <c r="C1565" s="8" t="s">
        <v>2109</v>
      </c>
      <c r="D1565" s="8">
        <v>1</v>
      </c>
      <c r="E1565" s="8">
        <v>1</v>
      </c>
      <c r="F1565" s="8">
        <v>0</v>
      </c>
      <c r="G1565" s="8">
        <v>1</v>
      </c>
      <c r="H1565" s="8">
        <v>1</v>
      </c>
    </row>
    <row r="1566" spans="1:8" x14ac:dyDescent="0.2">
      <c r="A1566" s="8" t="s">
        <v>1803</v>
      </c>
      <c r="B1566" s="8">
        <v>1589468230</v>
      </c>
      <c r="C1566" s="8" t="s">
        <v>2109</v>
      </c>
      <c r="D1566" s="8">
        <v>1</v>
      </c>
      <c r="E1566" s="8">
        <v>0</v>
      </c>
      <c r="F1566" s="8">
        <v>0</v>
      </c>
      <c r="G1566" s="8">
        <v>1</v>
      </c>
      <c r="H1566" s="8">
        <v>1</v>
      </c>
    </row>
    <row r="1567" spans="1:8" x14ac:dyDescent="0.2">
      <c r="A1567" s="8" t="s">
        <v>1904</v>
      </c>
      <c r="B1567" s="8">
        <v>1589207510</v>
      </c>
      <c r="C1567" s="8" t="s">
        <v>2109</v>
      </c>
      <c r="D1567" s="8">
        <v>0</v>
      </c>
      <c r="E1567" s="8">
        <v>0</v>
      </c>
      <c r="F1567" s="8">
        <v>0</v>
      </c>
      <c r="G1567" s="8">
        <v>1</v>
      </c>
      <c r="H1567" s="8">
        <v>1</v>
      </c>
    </row>
    <row r="1568" spans="1:8" x14ac:dyDescent="0.2">
      <c r="A1568" s="8" t="s">
        <v>1804</v>
      </c>
      <c r="B1568" s="8">
        <v>1560955129</v>
      </c>
      <c r="C1568" s="8" t="s">
        <v>2112</v>
      </c>
      <c r="D1568" s="8">
        <v>0</v>
      </c>
      <c r="E1568" s="8">
        <v>0</v>
      </c>
      <c r="F1568" s="8">
        <v>0</v>
      </c>
      <c r="G1568" s="8">
        <v>0</v>
      </c>
      <c r="H1568" s="8">
        <v>0</v>
      </c>
    </row>
    <row r="1569" spans="1:8" x14ac:dyDescent="0.2">
      <c r="A1569" s="8" t="s">
        <v>2122</v>
      </c>
      <c r="B1569" s="8">
        <v>1589486471</v>
      </c>
      <c r="C1569" s="8" t="s">
        <v>2110</v>
      </c>
      <c r="D1569" s="8">
        <v>1</v>
      </c>
      <c r="E1569" s="8">
        <v>0</v>
      </c>
      <c r="F1569" s="8">
        <v>0</v>
      </c>
      <c r="G1569" s="8">
        <v>1</v>
      </c>
      <c r="H1569" s="8">
        <v>1</v>
      </c>
    </row>
    <row r="1570" spans="1:8" x14ac:dyDescent="0.2">
      <c r="A1570" s="8" t="s">
        <v>1240</v>
      </c>
      <c r="B1570" s="8">
        <v>1589470746</v>
      </c>
      <c r="C1570" s="8" t="s">
        <v>2108</v>
      </c>
      <c r="D1570" s="8">
        <v>1</v>
      </c>
      <c r="E1570" s="8">
        <v>0</v>
      </c>
      <c r="F1570" s="8">
        <v>0</v>
      </c>
      <c r="G1570" s="8">
        <v>1</v>
      </c>
      <c r="H1570" s="8">
        <v>1</v>
      </c>
    </row>
    <row r="1571" spans="1:8" x14ac:dyDescent="0.2">
      <c r="A1571" s="8" t="s">
        <v>2095</v>
      </c>
      <c r="B1571" s="8">
        <v>1588189249</v>
      </c>
      <c r="C1571" s="8" t="s">
        <v>2109</v>
      </c>
      <c r="D1571" s="8">
        <v>0</v>
      </c>
      <c r="E1571" s="8">
        <v>0</v>
      </c>
      <c r="F1571" s="8">
        <v>0</v>
      </c>
      <c r="G1571" s="8">
        <v>1</v>
      </c>
      <c r="H1571" s="8">
        <v>1</v>
      </c>
    </row>
    <row r="1572" spans="1:8" x14ac:dyDescent="0.2">
      <c r="A1572" s="8" t="s">
        <v>2096</v>
      </c>
      <c r="B1572" s="8">
        <v>1585833456</v>
      </c>
      <c r="C1572" s="8" t="s">
        <v>2108</v>
      </c>
      <c r="D1572" s="8">
        <v>0</v>
      </c>
      <c r="E1572" s="8">
        <v>0</v>
      </c>
      <c r="F1572" s="8">
        <v>0</v>
      </c>
      <c r="G1572" s="8">
        <v>0</v>
      </c>
      <c r="H1572" s="8">
        <v>0</v>
      </c>
    </row>
    <row r="1573" spans="1:8" x14ac:dyDescent="0.2">
      <c r="A1573" s="8" t="s">
        <v>1741</v>
      </c>
      <c r="B1573" s="8">
        <v>1589515345</v>
      </c>
      <c r="C1573" s="8" t="s">
        <v>2109</v>
      </c>
      <c r="D1573" s="8">
        <v>1</v>
      </c>
      <c r="E1573" s="8">
        <v>0</v>
      </c>
      <c r="F1573" s="8">
        <v>0</v>
      </c>
      <c r="G1573" s="8">
        <v>1</v>
      </c>
      <c r="H1573" s="8">
        <v>1</v>
      </c>
    </row>
    <row r="1574" spans="1:8" x14ac:dyDescent="0.2">
      <c r="A1574" s="8" t="s">
        <v>1742</v>
      </c>
      <c r="B1574" s="8">
        <v>1589488016</v>
      </c>
      <c r="C1574" s="8" t="s">
        <v>2109</v>
      </c>
      <c r="D1574" s="8">
        <v>1</v>
      </c>
      <c r="E1574" s="8">
        <v>0</v>
      </c>
      <c r="F1574" s="8">
        <v>0</v>
      </c>
      <c r="G1574" s="8">
        <v>1</v>
      </c>
      <c r="H1574" s="8">
        <v>1</v>
      </c>
    </row>
    <row r="1575" spans="1:8" x14ac:dyDescent="0.2">
      <c r="A1575" s="8" t="s">
        <v>1782</v>
      </c>
      <c r="B1575" s="8">
        <v>1570717514</v>
      </c>
      <c r="C1575" s="8" t="s">
        <v>2108</v>
      </c>
      <c r="D1575" s="8">
        <v>0</v>
      </c>
      <c r="E1575" s="8">
        <v>0</v>
      </c>
      <c r="F1575" s="8">
        <v>0</v>
      </c>
      <c r="G1575" s="8">
        <v>0</v>
      </c>
      <c r="H1575" s="8">
        <v>0</v>
      </c>
    </row>
    <row r="1576" spans="1:8" x14ac:dyDescent="0.2">
      <c r="A1576" s="8" t="s">
        <v>1241</v>
      </c>
      <c r="B1576" s="8">
        <v>1589480938</v>
      </c>
      <c r="C1576" s="8" t="s">
        <v>2108</v>
      </c>
      <c r="D1576" s="8">
        <v>1</v>
      </c>
      <c r="E1576" s="8">
        <v>0</v>
      </c>
      <c r="F1576" s="8">
        <v>0</v>
      </c>
      <c r="G1576" s="8">
        <v>1</v>
      </c>
      <c r="H1576" s="8">
        <v>1</v>
      </c>
    </row>
    <row r="1577" spans="1:8" x14ac:dyDescent="0.2">
      <c r="A1577" s="8" t="s">
        <v>1743</v>
      </c>
      <c r="B1577" s="8">
        <v>1589479155</v>
      </c>
      <c r="C1577" s="8" t="s">
        <v>2108</v>
      </c>
      <c r="D1577" s="8">
        <v>1</v>
      </c>
      <c r="E1577" s="8">
        <v>0</v>
      </c>
      <c r="F1577" s="8">
        <v>0</v>
      </c>
      <c r="G1577" s="8">
        <v>1</v>
      </c>
      <c r="H1577" s="8">
        <v>1</v>
      </c>
    </row>
    <row r="1578" spans="1:8" x14ac:dyDescent="0.2">
      <c r="A1578" s="8" t="s">
        <v>1744</v>
      </c>
      <c r="B1578" s="8">
        <v>1589477132</v>
      </c>
      <c r="C1578" s="8" t="s">
        <v>2109</v>
      </c>
      <c r="D1578" s="8">
        <v>1</v>
      </c>
      <c r="E1578" s="8">
        <v>0</v>
      </c>
      <c r="F1578" s="8">
        <v>0</v>
      </c>
      <c r="G1578" s="8">
        <v>1</v>
      </c>
      <c r="H1578" s="8">
        <v>1</v>
      </c>
    </row>
    <row r="1579" spans="1:8" x14ac:dyDescent="0.2">
      <c r="A1579" s="8" t="s">
        <v>2097</v>
      </c>
      <c r="B1579" s="8">
        <v>1589198187</v>
      </c>
      <c r="C1579" s="8" t="s">
        <v>2109</v>
      </c>
      <c r="D1579" s="8">
        <v>0</v>
      </c>
      <c r="E1579" s="8">
        <v>0</v>
      </c>
      <c r="F1579" s="8">
        <v>0</v>
      </c>
      <c r="G1579" s="8">
        <v>1</v>
      </c>
      <c r="H1579" s="8">
        <v>1</v>
      </c>
    </row>
    <row r="1580" spans="1:8" x14ac:dyDescent="0.2">
      <c r="A1580" s="8" t="s">
        <v>1745</v>
      </c>
      <c r="B1580" s="8">
        <v>1589490815</v>
      </c>
      <c r="C1580" s="8" t="s">
        <v>2108</v>
      </c>
      <c r="D1580" s="8">
        <v>1</v>
      </c>
      <c r="E1580" s="8">
        <v>0</v>
      </c>
      <c r="F1580" s="8">
        <v>0</v>
      </c>
      <c r="G1580" s="8">
        <v>1</v>
      </c>
      <c r="H1580" s="8">
        <v>1</v>
      </c>
    </row>
    <row r="1581" spans="1:8" x14ac:dyDescent="0.2">
      <c r="A1581" s="8" t="s">
        <v>1242</v>
      </c>
      <c r="B1581" s="8">
        <v>1589486505</v>
      </c>
      <c r="C1581" s="8" t="s">
        <v>2109</v>
      </c>
      <c r="D1581" s="8">
        <v>1</v>
      </c>
      <c r="E1581" s="8">
        <v>0</v>
      </c>
      <c r="F1581" s="8">
        <v>0</v>
      </c>
      <c r="G1581" s="8">
        <v>1</v>
      </c>
      <c r="H1581" s="8">
        <v>1</v>
      </c>
    </row>
    <row r="1582" spans="1:8" x14ac:dyDescent="0.2">
      <c r="A1582" s="8" t="s">
        <v>1905</v>
      </c>
      <c r="B1582" s="8">
        <v>1589472067</v>
      </c>
      <c r="C1582" s="8" t="s">
        <v>2109</v>
      </c>
      <c r="D1582" s="8">
        <v>1</v>
      </c>
      <c r="E1582" s="8">
        <v>0</v>
      </c>
      <c r="F1582" s="8">
        <v>0</v>
      </c>
      <c r="G1582" s="8">
        <v>1</v>
      </c>
      <c r="H1582" s="8">
        <v>1</v>
      </c>
    </row>
    <row r="1583" spans="1:8" x14ac:dyDescent="0.2">
      <c r="A1583" s="8" t="s">
        <v>2098</v>
      </c>
      <c r="B1583" s="8">
        <v>1589518145</v>
      </c>
      <c r="C1583" s="8" t="s">
        <v>2109</v>
      </c>
      <c r="D1583" s="8">
        <v>0</v>
      </c>
      <c r="E1583" s="8">
        <v>0</v>
      </c>
      <c r="F1583" s="8">
        <v>0</v>
      </c>
      <c r="G1583" s="8">
        <v>1</v>
      </c>
      <c r="H1583" s="8">
        <v>1</v>
      </c>
    </row>
    <row r="1584" spans="1:8" x14ac:dyDescent="0.2">
      <c r="A1584" s="8" t="s">
        <v>1906</v>
      </c>
      <c r="B1584" s="8">
        <v>1589485054</v>
      </c>
      <c r="C1584" s="8" t="s">
        <v>2108</v>
      </c>
      <c r="D1584" s="8">
        <v>1</v>
      </c>
      <c r="E1584" s="8">
        <v>0</v>
      </c>
      <c r="F1584" s="8">
        <v>0</v>
      </c>
      <c r="G1584" s="8">
        <v>1</v>
      </c>
      <c r="H1584" s="8">
        <v>1</v>
      </c>
    </row>
    <row r="1585" spans="1:8" x14ac:dyDescent="0.2">
      <c r="A1585" s="8" t="s">
        <v>1820</v>
      </c>
      <c r="B1585" s="8">
        <v>1589487952</v>
      </c>
      <c r="C1585" s="8" t="s">
        <v>2109</v>
      </c>
      <c r="D1585" s="8">
        <v>1</v>
      </c>
      <c r="E1585" s="8">
        <v>0</v>
      </c>
      <c r="F1585" s="8">
        <v>0</v>
      </c>
      <c r="G1585" s="8">
        <v>1</v>
      </c>
      <c r="H1585" s="8">
        <v>1</v>
      </c>
    </row>
    <row r="1586" spans="1:8" x14ac:dyDescent="0.2">
      <c r="A1586" s="8" t="s">
        <v>1746</v>
      </c>
      <c r="B1586" s="8">
        <v>1589475218</v>
      </c>
      <c r="C1586" s="8" t="s">
        <v>2109</v>
      </c>
      <c r="D1586" s="8">
        <v>1</v>
      </c>
      <c r="E1586" s="8">
        <v>0</v>
      </c>
      <c r="F1586" s="8">
        <v>0</v>
      </c>
      <c r="G1586" s="8">
        <v>1</v>
      </c>
      <c r="H1586" s="8">
        <v>1</v>
      </c>
    </row>
    <row r="1587" spans="1:8" x14ac:dyDescent="0.2">
      <c r="A1587" s="8" t="s">
        <v>1870</v>
      </c>
      <c r="B1587" s="8">
        <v>1588337486</v>
      </c>
      <c r="C1587" s="8" t="s">
        <v>2109</v>
      </c>
      <c r="D1587" s="8">
        <v>0</v>
      </c>
      <c r="E1587" s="8">
        <v>0</v>
      </c>
      <c r="F1587" s="8">
        <v>0</v>
      </c>
      <c r="G1587" s="8">
        <v>1</v>
      </c>
      <c r="H1587" s="8">
        <v>1</v>
      </c>
    </row>
    <row r="1588" spans="1:8" x14ac:dyDescent="0.2">
      <c r="A1588" s="8" t="s">
        <v>2099</v>
      </c>
      <c r="B1588" s="8">
        <v>1587452395</v>
      </c>
      <c r="C1588" s="8" t="s">
        <v>2108</v>
      </c>
      <c r="D1588" s="8">
        <v>0</v>
      </c>
      <c r="E1588" s="8">
        <v>0</v>
      </c>
      <c r="F1588" s="8">
        <v>0</v>
      </c>
      <c r="G1588" s="8">
        <v>0</v>
      </c>
      <c r="H1588" s="8">
        <v>1</v>
      </c>
    </row>
    <row r="1589" spans="1:8" x14ac:dyDescent="0.2">
      <c r="A1589" s="8" t="s">
        <v>1882</v>
      </c>
      <c r="B1589" s="8">
        <v>1589523104</v>
      </c>
      <c r="C1589" s="8" t="s">
        <v>2109</v>
      </c>
      <c r="D1589" s="8">
        <v>1</v>
      </c>
      <c r="E1589" s="8">
        <v>1</v>
      </c>
      <c r="F1589" s="8">
        <v>0</v>
      </c>
      <c r="G1589" s="8">
        <v>1</v>
      </c>
      <c r="H1589" s="8">
        <v>1</v>
      </c>
    </row>
    <row r="1590" spans="1:8" x14ac:dyDescent="0.2">
      <c r="A1590" s="8" t="s">
        <v>1747</v>
      </c>
      <c r="B1590" s="8">
        <v>1589462099</v>
      </c>
      <c r="C1590" s="8" t="s">
        <v>2108</v>
      </c>
      <c r="D1590" s="8">
        <v>1</v>
      </c>
      <c r="E1590" s="8">
        <v>0</v>
      </c>
      <c r="F1590" s="8">
        <v>0</v>
      </c>
      <c r="G1590" s="8">
        <v>1</v>
      </c>
      <c r="H1590" s="8">
        <v>1</v>
      </c>
    </row>
    <row r="1591" spans="1:8" x14ac:dyDescent="0.2">
      <c r="A1591" s="8" t="s">
        <v>1833</v>
      </c>
      <c r="B1591" s="8">
        <v>1589495933</v>
      </c>
      <c r="C1591" s="8" t="s">
        <v>2108</v>
      </c>
      <c r="D1591" s="8">
        <v>1</v>
      </c>
      <c r="E1591" s="8">
        <v>0</v>
      </c>
      <c r="F1591" s="8">
        <v>0</v>
      </c>
      <c r="G1591" s="8">
        <v>1</v>
      </c>
      <c r="H1591" s="8">
        <v>1</v>
      </c>
    </row>
    <row r="1592" spans="1:8" x14ac:dyDescent="0.2">
      <c r="A1592" s="8" t="s">
        <v>1748</v>
      </c>
      <c r="B1592" s="8">
        <v>1588265028</v>
      </c>
      <c r="C1592" s="8" t="s">
        <v>2109</v>
      </c>
      <c r="D1592" s="8">
        <v>0</v>
      </c>
      <c r="E1592" s="8">
        <v>0</v>
      </c>
      <c r="F1592" s="8">
        <v>0</v>
      </c>
      <c r="G1592" s="8">
        <v>1</v>
      </c>
      <c r="H1592" s="8">
        <v>1</v>
      </c>
    </row>
    <row r="1593" spans="1:8" x14ac:dyDescent="0.2">
      <c r="A1593" s="8" t="s">
        <v>1243</v>
      </c>
      <c r="B1593" s="8">
        <v>1589505129</v>
      </c>
      <c r="C1593" s="8" t="s">
        <v>2108</v>
      </c>
      <c r="D1593" s="8">
        <v>1</v>
      </c>
      <c r="E1593" s="8">
        <v>0</v>
      </c>
      <c r="F1593" s="8">
        <v>0</v>
      </c>
      <c r="G1593" s="8">
        <v>1</v>
      </c>
      <c r="H1593" s="8">
        <v>1</v>
      </c>
    </row>
    <row r="1594" spans="1:8" x14ac:dyDescent="0.2">
      <c r="A1594" s="8" t="s">
        <v>1749</v>
      </c>
      <c r="B1594" s="8">
        <v>1589523036</v>
      </c>
      <c r="C1594" s="8" t="s">
        <v>2108</v>
      </c>
      <c r="D1594" s="8">
        <v>1</v>
      </c>
      <c r="E1594" s="8">
        <v>1</v>
      </c>
      <c r="F1594" s="8">
        <v>0</v>
      </c>
      <c r="G1594" s="8">
        <v>1</v>
      </c>
      <c r="H1594" s="8">
        <v>1</v>
      </c>
    </row>
    <row r="1595" spans="1:8" x14ac:dyDescent="0.2">
      <c r="A1595" s="8" t="s">
        <v>1750</v>
      </c>
      <c r="B1595" s="8">
        <v>1589513824</v>
      </c>
      <c r="C1595" s="8" t="s">
        <v>2109</v>
      </c>
      <c r="D1595" s="8">
        <v>1</v>
      </c>
      <c r="E1595" s="8">
        <v>0</v>
      </c>
      <c r="F1595" s="8">
        <v>0</v>
      </c>
      <c r="G1595" s="8">
        <v>1</v>
      </c>
      <c r="H1595" s="8">
        <v>1</v>
      </c>
    </row>
    <row r="1596" spans="1:8" x14ac:dyDescent="0.2">
      <c r="A1596" s="8" t="s">
        <v>1751</v>
      </c>
      <c r="B1596" s="8">
        <v>1589484896</v>
      </c>
      <c r="C1596" s="8" t="s">
        <v>2109</v>
      </c>
      <c r="D1596" s="8">
        <v>1</v>
      </c>
      <c r="E1596" s="8">
        <v>0</v>
      </c>
      <c r="F1596" s="8">
        <v>0</v>
      </c>
      <c r="G1596" s="8">
        <v>1</v>
      </c>
      <c r="H1596" s="8">
        <v>1</v>
      </c>
    </row>
    <row r="1597" spans="1:8" x14ac:dyDescent="0.2">
      <c r="A1597" s="8" t="s">
        <v>1752</v>
      </c>
      <c r="B1597" s="8">
        <v>1589480171</v>
      </c>
      <c r="C1597" s="8" t="s">
        <v>2109</v>
      </c>
      <c r="D1597" s="8">
        <v>1</v>
      </c>
      <c r="E1597" s="8">
        <v>0</v>
      </c>
      <c r="F1597" s="8">
        <v>0</v>
      </c>
      <c r="G1597" s="8">
        <v>1</v>
      </c>
      <c r="H1597" s="8">
        <v>1</v>
      </c>
    </row>
    <row r="1598" spans="1:8" x14ac:dyDescent="0.2">
      <c r="A1598" s="8" t="s">
        <v>1244</v>
      </c>
      <c r="B1598" s="8">
        <v>1589460315</v>
      </c>
      <c r="C1598" s="8" t="s">
        <v>2109</v>
      </c>
      <c r="D1598" s="8">
        <v>1</v>
      </c>
      <c r="E1598" s="8">
        <v>0</v>
      </c>
      <c r="F1598" s="8">
        <v>0</v>
      </c>
      <c r="G1598" s="8">
        <v>1</v>
      </c>
      <c r="H1598" s="8">
        <v>1</v>
      </c>
    </row>
    <row r="1599" spans="1:8" x14ac:dyDescent="0.2">
      <c r="A1599" s="8" t="s">
        <v>1753</v>
      </c>
      <c r="B1599" s="8">
        <v>1589469625</v>
      </c>
      <c r="C1599" s="8" t="s">
        <v>2108</v>
      </c>
      <c r="D1599" s="8">
        <v>1</v>
      </c>
      <c r="E1599" s="8">
        <v>0</v>
      </c>
      <c r="F1599" s="8">
        <v>0</v>
      </c>
      <c r="G1599" s="8">
        <v>1</v>
      </c>
      <c r="H1599" s="8">
        <v>1</v>
      </c>
    </row>
    <row r="1600" spans="1:8" x14ac:dyDescent="0.2">
      <c r="A1600" s="8" t="s">
        <v>1245</v>
      </c>
      <c r="B1600" s="8">
        <v>1589410179</v>
      </c>
      <c r="C1600" s="8" t="s">
        <v>2109</v>
      </c>
      <c r="D1600" s="8">
        <v>0</v>
      </c>
      <c r="E1600" s="8">
        <v>0</v>
      </c>
      <c r="F1600" s="8">
        <v>0</v>
      </c>
      <c r="G1600" s="8">
        <v>1</v>
      </c>
      <c r="H1600" s="8">
        <v>1</v>
      </c>
    </row>
    <row r="1601" spans="1:8" x14ac:dyDescent="0.2">
      <c r="A1601" s="8" t="s">
        <v>1754</v>
      </c>
      <c r="B1601" s="8">
        <v>1589467960</v>
      </c>
      <c r="C1601" s="8" t="s">
        <v>2109</v>
      </c>
      <c r="D1601" s="8">
        <v>1</v>
      </c>
      <c r="E1601" s="8">
        <v>0</v>
      </c>
      <c r="F1601" s="8">
        <v>0</v>
      </c>
      <c r="G1601" s="8">
        <v>1</v>
      </c>
      <c r="H1601" s="8">
        <v>1</v>
      </c>
    </row>
    <row r="1602" spans="1:8" x14ac:dyDescent="0.2">
      <c r="A1602" s="8" t="s">
        <v>1755</v>
      </c>
      <c r="B1602" s="8">
        <v>1588908379</v>
      </c>
      <c r="C1602" s="8" t="s">
        <v>2109</v>
      </c>
      <c r="D1602" s="8">
        <v>0</v>
      </c>
      <c r="E1602" s="8">
        <v>0</v>
      </c>
      <c r="F1602" s="8">
        <v>0</v>
      </c>
      <c r="G1602" s="8">
        <v>1</v>
      </c>
      <c r="H1602" s="8">
        <v>1</v>
      </c>
    </row>
    <row r="1603" spans="1:8" x14ac:dyDescent="0.2">
      <c r="A1603" s="8" t="s">
        <v>1821</v>
      </c>
      <c r="B1603" s="8">
        <v>1589473137</v>
      </c>
      <c r="C1603" s="8" t="s">
        <v>2109</v>
      </c>
      <c r="D1603" s="8">
        <v>1</v>
      </c>
      <c r="E1603" s="8">
        <v>0</v>
      </c>
      <c r="F1603" s="8">
        <v>0</v>
      </c>
      <c r="G1603" s="8">
        <v>1</v>
      </c>
      <c r="H1603" s="8">
        <v>1</v>
      </c>
    </row>
    <row r="1604" spans="1:8" x14ac:dyDescent="0.2">
      <c r="A1604" s="8" t="s">
        <v>2123</v>
      </c>
      <c r="B1604" s="8">
        <v>1589471437</v>
      </c>
      <c r="C1604" s="8" t="s">
        <v>2124</v>
      </c>
      <c r="D1604" s="8">
        <v>1</v>
      </c>
      <c r="E1604" s="8">
        <v>0</v>
      </c>
      <c r="F1604" s="8">
        <v>0</v>
      </c>
      <c r="G1604" s="8">
        <v>1</v>
      </c>
      <c r="H1604" s="8">
        <v>1</v>
      </c>
    </row>
    <row r="1605" spans="1:8" x14ac:dyDescent="0.2">
      <c r="A1605" s="8" t="s">
        <v>1907</v>
      </c>
      <c r="B1605" s="8">
        <v>1589297459</v>
      </c>
      <c r="C1605" s="8" t="s">
        <v>2109</v>
      </c>
      <c r="D1605" s="8">
        <v>1</v>
      </c>
      <c r="E1605" s="8">
        <v>0</v>
      </c>
      <c r="F1605" s="8">
        <v>0</v>
      </c>
      <c r="G1605" s="8">
        <v>1</v>
      </c>
      <c r="H1605" s="8">
        <v>1</v>
      </c>
    </row>
    <row r="1606" spans="1:8" x14ac:dyDescent="0.2">
      <c r="A1606" s="8" t="s">
        <v>1756</v>
      </c>
      <c r="B1606" s="8">
        <v>1589465278</v>
      </c>
      <c r="C1606" s="8" t="s">
        <v>2109</v>
      </c>
      <c r="D1606" s="8">
        <v>1</v>
      </c>
      <c r="E1606" s="8">
        <v>0</v>
      </c>
      <c r="F1606" s="8">
        <v>0</v>
      </c>
      <c r="G1606" s="8">
        <v>1</v>
      </c>
      <c r="H1606" s="8">
        <v>1</v>
      </c>
    </row>
    <row r="1607" spans="1:8" x14ac:dyDescent="0.2">
      <c r="A1607" s="8" t="s">
        <v>1908</v>
      </c>
      <c r="B1607" s="8">
        <v>1585659702</v>
      </c>
      <c r="C1607" s="8" t="s">
        <v>2108</v>
      </c>
      <c r="D1607" s="8">
        <v>0</v>
      </c>
      <c r="E1607" s="8">
        <v>0</v>
      </c>
      <c r="F1607" s="8">
        <v>0</v>
      </c>
      <c r="G1607" s="8">
        <v>0</v>
      </c>
      <c r="H1607" s="8">
        <v>0</v>
      </c>
    </row>
    <row r="1608" spans="1:8" x14ac:dyDescent="0.2">
      <c r="A1608" s="8" t="s">
        <v>2100</v>
      </c>
      <c r="B1608" s="8">
        <v>1589446500</v>
      </c>
      <c r="C1608" s="8" t="s">
        <v>2109</v>
      </c>
      <c r="D1608" s="8">
        <v>1</v>
      </c>
      <c r="E1608" s="8">
        <v>0</v>
      </c>
      <c r="F1608" s="8">
        <v>0</v>
      </c>
      <c r="G1608" s="8">
        <v>1</v>
      </c>
      <c r="H1608" s="8">
        <v>1</v>
      </c>
    </row>
    <row r="1609" spans="1:8" x14ac:dyDescent="0.2">
      <c r="A1609" s="8" t="s">
        <v>1757</v>
      </c>
      <c r="B1609" s="8">
        <v>1589464191</v>
      </c>
      <c r="C1609" s="8" t="s">
        <v>2107</v>
      </c>
      <c r="D1609" s="8">
        <v>1</v>
      </c>
      <c r="E1609" s="8">
        <v>0</v>
      </c>
      <c r="F1609" s="8">
        <v>0</v>
      </c>
      <c r="G1609" s="8">
        <v>1</v>
      </c>
      <c r="H1609" s="8">
        <v>1</v>
      </c>
    </row>
    <row r="1610" spans="1:8" x14ac:dyDescent="0.2">
      <c r="A1610" s="8" t="s">
        <v>1758</v>
      </c>
      <c r="B1610" s="8">
        <v>1589523098</v>
      </c>
      <c r="C1610" s="8" t="s">
        <v>2107</v>
      </c>
      <c r="D1610" s="8">
        <v>1</v>
      </c>
      <c r="E1610" s="8">
        <v>1</v>
      </c>
      <c r="F1610" s="8">
        <v>0</v>
      </c>
      <c r="G1610" s="8">
        <v>1</v>
      </c>
      <c r="H1610" s="8">
        <v>1</v>
      </c>
    </row>
    <row r="1611" spans="1:8" x14ac:dyDescent="0.2">
      <c r="A1611" s="8" t="s">
        <v>1759</v>
      </c>
      <c r="B1611" s="8">
        <v>1589464840</v>
      </c>
      <c r="C1611" s="8" t="s">
        <v>2107</v>
      </c>
      <c r="D1611" s="8">
        <v>1</v>
      </c>
      <c r="E1611" s="8">
        <v>0</v>
      </c>
      <c r="F1611" s="8">
        <v>0</v>
      </c>
      <c r="G1611" s="8">
        <v>1</v>
      </c>
      <c r="H1611" s="8">
        <v>1</v>
      </c>
    </row>
    <row r="1612" spans="1:8" x14ac:dyDescent="0.2">
      <c r="A1612" s="8" t="s">
        <v>1795</v>
      </c>
      <c r="B1612" s="8">
        <v>1589469145</v>
      </c>
      <c r="C1612" s="8" t="s">
        <v>2107</v>
      </c>
      <c r="D1612" s="8">
        <v>1</v>
      </c>
      <c r="E1612" s="8">
        <v>0</v>
      </c>
      <c r="F1612" s="8">
        <v>0</v>
      </c>
      <c r="G1612" s="8">
        <v>1</v>
      </c>
      <c r="H1612" s="8">
        <v>1</v>
      </c>
    </row>
    <row r="1613" spans="1:8" x14ac:dyDescent="0.2">
      <c r="A1613" s="8" t="s">
        <v>2211</v>
      </c>
      <c r="B1613" s="8">
        <v>1589523059</v>
      </c>
      <c r="C1613" s="8" t="s">
        <v>2107</v>
      </c>
      <c r="D1613" s="8">
        <v>1</v>
      </c>
      <c r="E1613" s="8">
        <v>1</v>
      </c>
      <c r="F1613" s="8">
        <v>0</v>
      </c>
      <c r="G1613" s="8">
        <v>1</v>
      </c>
      <c r="H1613" s="8">
        <v>1</v>
      </c>
    </row>
    <row r="1614" spans="1:8" x14ac:dyDescent="0.2">
      <c r="A1614" s="8" t="s">
        <v>1246</v>
      </c>
      <c r="B1614" s="8">
        <v>1589523138</v>
      </c>
      <c r="C1614" s="8" t="s">
        <v>2107</v>
      </c>
      <c r="D1614" s="8">
        <v>1</v>
      </c>
      <c r="E1614" s="8">
        <v>1</v>
      </c>
      <c r="F1614" s="8">
        <v>0</v>
      </c>
      <c r="G1614" s="8">
        <v>1</v>
      </c>
      <c r="H1614" s="8">
        <v>1</v>
      </c>
    </row>
    <row r="1615" spans="1:8" x14ac:dyDescent="0.2">
      <c r="A1615" s="8" t="s">
        <v>1762</v>
      </c>
      <c r="B1615" s="8">
        <v>1589523115</v>
      </c>
      <c r="C1615" s="8" t="s">
        <v>2107</v>
      </c>
      <c r="D1615" s="8">
        <v>1</v>
      </c>
      <c r="E1615" s="8">
        <v>1</v>
      </c>
      <c r="F1615" s="8">
        <v>0</v>
      </c>
      <c r="G1615" s="8">
        <v>1</v>
      </c>
      <c r="H1615" s="8">
        <v>1</v>
      </c>
    </row>
    <row r="1616" spans="1:8" x14ac:dyDescent="0.2">
      <c r="A1616" s="8" t="s">
        <v>1796</v>
      </c>
      <c r="B1616" s="8">
        <v>1589469096</v>
      </c>
      <c r="C1616" s="8" t="s">
        <v>2107</v>
      </c>
      <c r="D1616" s="8">
        <v>1</v>
      </c>
      <c r="E1616" s="8">
        <v>0</v>
      </c>
      <c r="F1616" s="8">
        <v>0</v>
      </c>
      <c r="G1616" s="8">
        <v>1</v>
      </c>
      <c r="H1616" s="8">
        <v>1</v>
      </c>
    </row>
    <row r="1617" spans="1:8" x14ac:dyDescent="0.2">
      <c r="A1617" s="8" t="s">
        <v>2234</v>
      </c>
      <c r="B1617" s="8">
        <v>1589523109</v>
      </c>
      <c r="C1617" s="8" t="s">
        <v>2107</v>
      </c>
      <c r="D1617" s="8">
        <v>1</v>
      </c>
      <c r="E1617" s="8">
        <v>1</v>
      </c>
      <c r="F1617" s="8">
        <v>0</v>
      </c>
      <c r="G1617" s="8">
        <v>1</v>
      </c>
      <c r="H1617" s="8">
        <v>1</v>
      </c>
    </row>
    <row r="1618" spans="1:8" x14ac:dyDescent="0.2">
      <c r="A1618" s="8" t="s">
        <v>2212</v>
      </c>
      <c r="B1618" s="8">
        <v>1589188432</v>
      </c>
      <c r="C1618" s="8" t="s">
        <v>2107</v>
      </c>
      <c r="D1618" s="8">
        <v>0</v>
      </c>
      <c r="E1618" s="8">
        <v>0</v>
      </c>
      <c r="F1618" s="8">
        <v>0</v>
      </c>
      <c r="G1618" s="8">
        <v>1</v>
      </c>
      <c r="H1618" s="8">
        <v>1</v>
      </c>
    </row>
    <row r="1619" spans="1:8" x14ac:dyDescent="0.2">
      <c r="A1619" s="8" t="s">
        <v>2189</v>
      </c>
      <c r="B1619" s="8">
        <v>1589523040</v>
      </c>
      <c r="C1619" s="8" t="s">
        <v>2107</v>
      </c>
      <c r="D1619" s="8">
        <v>1</v>
      </c>
      <c r="E1619" s="8">
        <v>1</v>
      </c>
      <c r="F1619" s="8">
        <v>0</v>
      </c>
      <c r="G1619" s="8">
        <v>1</v>
      </c>
      <c r="H1619" s="8">
        <v>1</v>
      </c>
    </row>
    <row r="1620" spans="1:8" x14ac:dyDescent="0.2">
      <c r="A1620" s="8" t="s">
        <v>1764</v>
      </c>
      <c r="B1620" s="8">
        <v>1589504570</v>
      </c>
      <c r="C1620" s="8" t="s">
        <v>2107</v>
      </c>
      <c r="D1620" s="8">
        <v>1</v>
      </c>
      <c r="E1620" s="8">
        <v>0</v>
      </c>
      <c r="F1620" s="8">
        <v>0</v>
      </c>
      <c r="G1620" s="8">
        <v>1</v>
      </c>
      <c r="H1620" s="8">
        <v>1</v>
      </c>
    </row>
    <row r="1621" spans="1:8" x14ac:dyDescent="0.2">
      <c r="A1621" s="8" t="s">
        <v>1250</v>
      </c>
      <c r="B1621" s="8">
        <v>1588636876</v>
      </c>
      <c r="C1621" s="8" t="s">
        <v>2106</v>
      </c>
      <c r="D1621" s="8">
        <v>0</v>
      </c>
      <c r="E1621" s="8">
        <v>0</v>
      </c>
      <c r="F1621" s="8">
        <v>0</v>
      </c>
      <c r="G1621" s="8">
        <v>1</v>
      </c>
      <c r="H1621" s="8">
        <v>0</v>
      </c>
    </row>
    <row r="1622" spans="1:8" x14ac:dyDescent="0.2">
      <c r="A1622" s="8" t="s">
        <v>2125</v>
      </c>
      <c r="B1622" s="8">
        <v>1574261566</v>
      </c>
      <c r="C1622" s="8" t="s">
        <v>2113</v>
      </c>
      <c r="D1622" s="8">
        <v>0</v>
      </c>
      <c r="E1622" s="8">
        <v>0</v>
      </c>
      <c r="F1622" s="8">
        <v>0</v>
      </c>
      <c r="G1622" s="8">
        <v>0</v>
      </c>
      <c r="H1622" s="8">
        <v>0</v>
      </c>
    </row>
    <row r="1623" spans="1:8" x14ac:dyDescent="0.2">
      <c r="A1623" s="8" t="s">
        <v>1255</v>
      </c>
      <c r="B1623" s="8">
        <v>1589523109</v>
      </c>
      <c r="C1623" s="8" t="s">
        <v>2107</v>
      </c>
      <c r="D1623" s="8">
        <v>1</v>
      </c>
      <c r="E1623" s="8">
        <v>1</v>
      </c>
      <c r="F1623" s="8">
        <v>0</v>
      </c>
      <c r="G1623" s="8">
        <v>1</v>
      </c>
      <c r="H1623" s="8">
        <v>1</v>
      </c>
    </row>
    <row r="1624" spans="1:8" x14ac:dyDescent="0.2">
      <c r="A1624" s="8" t="s">
        <v>1834</v>
      </c>
      <c r="B1624" s="8">
        <v>1588006671</v>
      </c>
      <c r="C1624" s="8" t="s">
        <v>2107</v>
      </c>
      <c r="D1624" s="8">
        <v>0</v>
      </c>
      <c r="E1624" s="8">
        <v>0</v>
      </c>
      <c r="F1624" s="8">
        <v>0</v>
      </c>
      <c r="G1624" s="8">
        <v>1</v>
      </c>
      <c r="H1624" s="8">
        <v>1</v>
      </c>
    </row>
    <row r="1625" spans="1:8" x14ac:dyDescent="0.2">
      <c r="A1625" s="8" t="s">
        <v>2126</v>
      </c>
      <c r="B1625" s="8">
        <v>1588277815</v>
      </c>
      <c r="C1625" s="8" t="s">
        <v>2127</v>
      </c>
      <c r="D1625" s="8">
        <v>0</v>
      </c>
      <c r="E1625" s="8">
        <v>0</v>
      </c>
      <c r="F1625" s="8">
        <v>0</v>
      </c>
      <c r="G1625" s="8">
        <v>1</v>
      </c>
      <c r="H1625" s="8">
        <v>1</v>
      </c>
    </row>
    <row r="1626" spans="1:8" x14ac:dyDescent="0.2">
      <c r="A1626" s="8" t="s">
        <v>1256</v>
      </c>
      <c r="B1626" s="8">
        <v>1588915039</v>
      </c>
      <c r="C1626" s="8" t="s">
        <v>2107</v>
      </c>
      <c r="D1626" s="8">
        <v>0</v>
      </c>
      <c r="E1626" s="8">
        <v>0</v>
      </c>
      <c r="F1626" s="8">
        <v>0</v>
      </c>
      <c r="G1626" s="8">
        <v>1</v>
      </c>
      <c r="H1626" s="8">
        <v>1</v>
      </c>
    </row>
    <row r="1627" spans="1:8" x14ac:dyDescent="0.2">
      <c r="A1627" s="8" t="s">
        <v>1835</v>
      </c>
      <c r="B1627" s="8">
        <v>1588602286</v>
      </c>
      <c r="C1627" s="8" t="s">
        <v>2109</v>
      </c>
      <c r="D1627" s="8">
        <v>0</v>
      </c>
      <c r="E1627" s="8">
        <v>0</v>
      </c>
      <c r="F1627" s="8">
        <v>0</v>
      </c>
      <c r="G1627" s="8">
        <v>1</v>
      </c>
      <c r="H1627" s="8">
        <v>1</v>
      </c>
    </row>
    <row r="1628" spans="1:8" x14ac:dyDescent="0.2">
      <c r="A1628" s="8" t="s">
        <v>2128</v>
      </c>
      <c r="B1628" s="8">
        <v>1588959232</v>
      </c>
      <c r="C1628" s="8" t="s">
        <v>2108</v>
      </c>
      <c r="D1628" s="8">
        <v>0</v>
      </c>
      <c r="E1628" s="8">
        <v>0</v>
      </c>
      <c r="F1628" s="8">
        <v>0</v>
      </c>
      <c r="G1628" s="8">
        <v>1</v>
      </c>
      <c r="H1628" s="8">
        <v>1</v>
      </c>
    </row>
    <row r="1629" spans="1:8" x14ac:dyDescent="0.2">
      <c r="A1629" s="8" t="s">
        <v>2101</v>
      </c>
      <c r="B1629" s="8">
        <v>1589523124</v>
      </c>
      <c r="C1629" s="8" t="s">
        <v>2109</v>
      </c>
      <c r="D1629" s="8">
        <v>0</v>
      </c>
      <c r="E1629" s="8">
        <v>1</v>
      </c>
      <c r="F1629" s="8">
        <v>0</v>
      </c>
      <c r="G1629" s="8">
        <v>1</v>
      </c>
      <c r="H1629" s="8">
        <v>1</v>
      </c>
    </row>
    <row r="1630" spans="1:8" x14ac:dyDescent="0.2">
      <c r="A1630" s="8" t="s">
        <v>2102</v>
      </c>
      <c r="B1630" s="8">
        <v>1589476109</v>
      </c>
      <c r="C1630" s="8" t="s">
        <v>2109</v>
      </c>
      <c r="D1630" s="8">
        <v>1</v>
      </c>
      <c r="E1630" s="8">
        <v>0</v>
      </c>
      <c r="F1630" s="8">
        <v>0</v>
      </c>
      <c r="G1630" s="8">
        <v>1</v>
      </c>
      <c r="H1630" s="8">
        <v>1</v>
      </c>
    </row>
    <row r="1631" spans="1:8" x14ac:dyDescent="0.2">
      <c r="A1631" s="8" t="s">
        <v>2235</v>
      </c>
      <c r="B1631" s="8">
        <v>1589370150</v>
      </c>
      <c r="C1631" s="8" t="s">
        <v>2108</v>
      </c>
      <c r="D1631" s="8">
        <v>1</v>
      </c>
      <c r="E1631" s="8">
        <v>0</v>
      </c>
      <c r="F1631" s="8">
        <v>0</v>
      </c>
      <c r="G1631" s="8">
        <v>1</v>
      </c>
      <c r="H1631" s="8">
        <v>1</v>
      </c>
    </row>
    <row r="1632" spans="1:8" x14ac:dyDescent="0.2">
      <c r="A1632" s="8" t="s">
        <v>2129</v>
      </c>
      <c r="B1632" s="8">
        <v>1588598341</v>
      </c>
      <c r="C1632" s="8" t="s">
        <v>2109</v>
      </c>
      <c r="D1632" s="8">
        <v>0</v>
      </c>
      <c r="E1632" s="8">
        <v>0</v>
      </c>
      <c r="F1632" s="8">
        <v>0</v>
      </c>
      <c r="G1632" s="8">
        <v>1</v>
      </c>
      <c r="H1632" s="8">
        <v>1</v>
      </c>
    </row>
    <row r="1633" spans="1:8" x14ac:dyDescent="0.2">
      <c r="A1633" s="8" t="s">
        <v>1909</v>
      </c>
      <c r="B1633" s="8">
        <v>1589465842</v>
      </c>
      <c r="C1633" s="8" t="s">
        <v>2108</v>
      </c>
      <c r="D1633" s="8">
        <v>1</v>
      </c>
      <c r="E1633" s="8">
        <v>0</v>
      </c>
      <c r="F1633" s="8">
        <v>0</v>
      </c>
      <c r="G1633" s="8">
        <v>1</v>
      </c>
      <c r="H1633" s="8">
        <v>1</v>
      </c>
    </row>
    <row r="1634" spans="1:8" x14ac:dyDescent="0.2">
      <c r="A1634" s="8" t="s">
        <v>1766</v>
      </c>
      <c r="B1634" s="8">
        <v>1589523038</v>
      </c>
      <c r="C1634" s="8" t="s">
        <v>2108</v>
      </c>
      <c r="D1634" s="8">
        <v>0</v>
      </c>
      <c r="E1634" s="8">
        <v>1</v>
      </c>
      <c r="F1634" s="8">
        <v>0</v>
      </c>
      <c r="G1634" s="8">
        <v>1</v>
      </c>
      <c r="H1634" s="8">
        <v>1</v>
      </c>
    </row>
    <row r="1635" spans="1:8" x14ac:dyDescent="0.2">
      <c r="A1635" s="8" t="s">
        <v>1767</v>
      </c>
      <c r="B1635" s="8">
        <v>1589505287</v>
      </c>
      <c r="C1635" s="8" t="s">
        <v>2109</v>
      </c>
      <c r="D1635" s="8">
        <v>1</v>
      </c>
      <c r="E1635" s="8">
        <v>0</v>
      </c>
      <c r="F1635" s="8">
        <v>0</v>
      </c>
      <c r="G1635" s="8">
        <v>1</v>
      </c>
      <c r="H1635" s="8">
        <v>1</v>
      </c>
    </row>
    <row r="1636" spans="1:8" x14ac:dyDescent="0.2">
      <c r="A1636" s="8" t="s">
        <v>1872</v>
      </c>
      <c r="B1636" s="8">
        <v>1589523062</v>
      </c>
      <c r="C1636" s="8" t="s">
        <v>2109</v>
      </c>
      <c r="D1636" s="8">
        <v>1</v>
      </c>
      <c r="E1636" s="8">
        <v>1</v>
      </c>
      <c r="F1636" s="8">
        <v>0</v>
      </c>
      <c r="G1636" s="8">
        <v>1</v>
      </c>
      <c r="H1636" s="8">
        <v>1</v>
      </c>
    </row>
    <row r="1637" spans="1:8" x14ac:dyDescent="0.2">
      <c r="A1637" s="8" t="s">
        <v>1910</v>
      </c>
      <c r="B1637" s="8">
        <v>1588238890</v>
      </c>
      <c r="C1637" s="8" t="s">
        <v>2109</v>
      </c>
      <c r="D1637" s="8">
        <v>0</v>
      </c>
      <c r="E1637" s="8">
        <v>0</v>
      </c>
      <c r="F1637" s="8">
        <v>0</v>
      </c>
      <c r="G1637" s="8">
        <v>1</v>
      </c>
      <c r="H1637" s="8">
        <v>1</v>
      </c>
    </row>
    <row r="1638" spans="1:8" x14ac:dyDescent="0.2">
      <c r="A1638" s="8" t="s">
        <v>1768</v>
      </c>
      <c r="B1638" s="8">
        <v>1589523131</v>
      </c>
      <c r="C1638" s="8" t="s">
        <v>2109</v>
      </c>
      <c r="D1638" s="8">
        <v>1</v>
      </c>
      <c r="E1638" s="8">
        <v>1</v>
      </c>
      <c r="F1638" s="8">
        <v>0</v>
      </c>
      <c r="G1638" s="8">
        <v>1</v>
      </c>
      <c r="H1638" s="8">
        <v>1</v>
      </c>
    </row>
    <row r="1639" spans="1:8" x14ac:dyDescent="0.2">
      <c r="A1639" s="22" t="s">
        <v>1769</v>
      </c>
      <c r="B1639" s="22">
        <v>1586342782</v>
      </c>
      <c r="C1639" s="22" t="s">
        <v>2108</v>
      </c>
      <c r="D1639" s="22">
        <v>0</v>
      </c>
      <c r="E1639" s="22">
        <v>0</v>
      </c>
      <c r="F1639" s="22">
        <v>0</v>
      </c>
      <c r="G1639" s="22">
        <v>0</v>
      </c>
      <c r="H1639" s="22">
        <v>0</v>
      </c>
    </row>
    <row r="1640" spans="1:8" x14ac:dyDescent="0.2">
      <c r="A1640" s="22" t="s">
        <v>1770</v>
      </c>
      <c r="B1640" s="22">
        <v>1589481961</v>
      </c>
      <c r="C1640" s="22" t="s">
        <v>2109</v>
      </c>
      <c r="D1640" s="22">
        <v>1</v>
      </c>
      <c r="E1640" s="22">
        <v>0</v>
      </c>
      <c r="F1640" s="22">
        <v>0</v>
      </c>
      <c r="G1640" s="22">
        <v>1</v>
      </c>
      <c r="H1640" s="22">
        <v>1</v>
      </c>
    </row>
    <row r="1641" spans="1:8" x14ac:dyDescent="0.2">
      <c r="A1641" s="22" t="s">
        <v>1873</v>
      </c>
      <c r="B1641" s="22">
        <v>1589523064</v>
      </c>
      <c r="C1641" s="22" t="s">
        <v>2109</v>
      </c>
      <c r="D1641" s="22">
        <v>0</v>
      </c>
      <c r="E1641" s="22">
        <v>1</v>
      </c>
      <c r="F1641" s="22">
        <v>0</v>
      </c>
      <c r="G1641" s="22">
        <v>1</v>
      </c>
      <c r="H1641" s="22">
        <v>1</v>
      </c>
    </row>
    <row r="1642" spans="1:8" x14ac:dyDescent="0.2">
      <c r="A1642" s="22" t="s">
        <v>1874</v>
      </c>
      <c r="B1642" s="22">
        <v>1589375898</v>
      </c>
      <c r="C1642" s="22" t="s">
        <v>2109</v>
      </c>
      <c r="D1642" s="22">
        <v>0</v>
      </c>
      <c r="E1642" s="22">
        <v>0</v>
      </c>
      <c r="F1642" s="22">
        <v>0</v>
      </c>
      <c r="G1642" s="22">
        <v>1</v>
      </c>
      <c r="H1642" s="22">
        <v>1</v>
      </c>
    </row>
    <row r="1643" spans="1:8" x14ac:dyDescent="0.2">
      <c r="A1643" s="22" t="s">
        <v>1257</v>
      </c>
      <c r="B1643" s="22">
        <v>1589182248</v>
      </c>
      <c r="C1643" s="22" t="s">
        <v>2109</v>
      </c>
      <c r="D1643" s="22">
        <v>0</v>
      </c>
      <c r="E1643" s="22">
        <v>0</v>
      </c>
      <c r="F1643" s="22">
        <v>0</v>
      </c>
      <c r="G1643" s="22">
        <v>1</v>
      </c>
      <c r="H1643" s="22">
        <v>1</v>
      </c>
    </row>
    <row r="1644" spans="1:8" x14ac:dyDescent="0.2">
      <c r="A1644" s="22" t="s">
        <v>2190</v>
      </c>
      <c r="B1644" s="22">
        <v>1589378073</v>
      </c>
      <c r="C1644" s="22" t="s">
        <v>2109</v>
      </c>
      <c r="D1644" s="22">
        <v>1</v>
      </c>
      <c r="E1644" s="22">
        <v>0</v>
      </c>
      <c r="F1644" s="22">
        <v>0</v>
      </c>
      <c r="G1644" s="22">
        <v>1</v>
      </c>
      <c r="H1644" s="22">
        <v>1</v>
      </c>
    </row>
    <row r="1645" spans="1:8" x14ac:dyDescent="0.2">
      <c r="A1645" s="22" t="s">
        <v>1771</v>
      </c>
      <c r="B1645" s="22">
        <v>1589378227</v>
      </c>
      <c r="C1645" s="22" t="s">
        <v>2109</v>
      </c>
      <c r="D1645" s="22">
        <v>1</v>
      </c>
      <c r="E1645" s="22">
        <v>0</v>
      </c>
      <c r="F1645" s="22">
        <v>0</v>
      </c>
      <c r="G1645" s="22">
        <v>1</v>
      </c>
      <c r="H1645" s="22">
        <v>1</v>
      </c>
    </row>
    <row r="1646" spans="1:8" x14ac:dyDescent="0.2">
      <c r="A1646" s="22" t="s">
        <v>1772</v>
      </c>
      <c r="B1646" s="22">
        <v>1589506579</v>
      </c>
      <c r="C1646" s="22" t="s">
        <v>2109</v>
      </c>
      <c r="D1646" s="22">
        <v>1</v>
      </c>
      <c r="E1646" s="22">
        <v>0</v>
      </c>
      <c r="F1646" s="22">
        <v>0</v>
      </c>
      <c r="G1646" s="22">
        <v>1</v>
      </c>
      <c r="H1646" s="22">
        <v>1</v>
      </c>
    </row>
    <row r="1647" spans="1:8" x14ac:dyDescent="0.2">
      <c r="A1647" s="22" t="s">
        <v>1258</v>
      </c>
      <c r="B1647" s="22">
        <v>1589474243</v>
      </c>
      <c r="C1647" s="22" t="s">
        <v>2109</v>
      </c>
      <c r="D1647" s="22">
        <v>1</v>
      </c>
      <c r="E1647" s="22">
        <v>0</v>
      </c>
      <c r="F1647" s="22">
        <v>0</v>
      </c>
      <c r="G1647" s="22">
        <v>1</v>
      </c>
      <c r="H1647" s="22">
        <v>1</v>
      </c>
    </row>
    <row r="1648" spans="1:8" x14ac:dyDescent="0.2">
      <c r="A1648" s="22" t="s">
        <v>2103</v>
      </c>
      <c r="B1648" s="22">
        <v>1589513313</v>
      </c>
      <c r="C1648" s="22" t="s">
        <v>2108</v>
      </c>
      <c r="D1648" s="22">
        <v>1</v>
      </c>
      <c r="E1648" s="22">
        <v>0</v>
      </c>
      <c r="F1648" s="22">
        <v>0</v>
      </c>
      <c r="G1648" s="22">
        <v>1</v>
      </c>
      <c r="H1648" s="22">
        <v>1</v>
      </c>
    </row>
    <row r="1649" spans="1:8" x14ac:dyDescent="0.2">
      <c r="A1649" s="22" t="s">
        <v>2236</v>
      </c>
      <c r="B1649" s="22">
        <v>1589375028</v>
      </c>
      <c r="C1649" s="22" t="s">
        <v>2107</v>
      </c>
      <c r="D1649" s="22">
        <v>1</v>
      </c>
      <c r="E1649" s="22">
        <v>0</v>
      </c>
      <c r="F1649" s="22">
        <v>0</v>
      </c>
      <c r="G1649" s="22">
        <v>1</v>
      </c>
      <c r="H1649" s="22">
        <v>1</v>
      </c>
    </row>
    <row r="1650" spans="1:8" x14ac:dyDescent="0.2">
      <c r="A1650" s="22" t="s">
        <v>2130</v>
      </c>
      <c r="B1650" s="22">
        <v>1585740674</v>
      </c>
      <c r="C1650" s="22" t="s">
        <v>2108</v>
      </c>
      <c r="D1650" s="22">
        <v>0</v>
      </c>
      <c r="E1650" s="22">
        <v>0</v>
      </c>
      <c r="F1650" s="22">
        <v>0</v>
      </c>
      <c r="G1650" s="22">
        <v>0</v>
      </c>
      <c r="H1650" s="22">
        <v>0</v>
      </c>
    </row>
    <row r="1651" spans="1:8" x14ac:dyDescent="0.2">
      <c r="A1651" s="22" t="s">
        <v>1774</v>
      </c>
      <c r="B1651" s="22">
        <v>1589464411</v>
      </c>
      <c r="C1651" s="22" t="s">
        <v>2107</v>
      </c>
      <c r="D1651" s="22">
        <v>1</v>
      </c>
      <c r="E1651" s="22">
        <v>0</v>
      </c>
      <c r="F1651" s="22">
        <v>0</v>
      </c>
      <c r="G1651" s="22">
        <v>1</v>
      </c>
      <c r="H1651" s="22">
        <v>1</v>
      </c>
    </row>
    <row r="1652" spans="1:8" x14ac:dyDescent="0.2">
      <c r="A1652" s="22" t="s">
        <v>2213</v>
      </c>
      <c r="B1652" s="22">
        <v>1589523042</v>
      </c>
      <c r="C1652" s="22" t="s">
        <v>2107</v>
      </c>
      <c r="D1652" s="22">
        <v>1</v>
      </c>
      <c r="E1652" s="22">
        <v>1</v>
      </c>
      <c r="F1652" s="22">
        <v>0</v>
      </c>
      <c r="G1652" s="22">
        <v>1</v>
      </c>
      <c r="H1652" s="22">
        <v>1</v>
      </c>
    </row>
    <row r="1653" spans="1:8" x14ac:dyDescent="0.2">
      <c r="A1653" s="22" t="s">
        <v>1259</v>
      </c>
      <c r="B1653" s="22">
        <v>1589523062</v>
      </c>
      <c r="C1653" s="22" t="s">
        <v>2107</v>
      </c>
      <c r="D1653" s="22">
        <v>1</v>
      </c>
      <c r="E1653" s="22">
        <v>1</v>
      </c>
      <c r="F1653" s="22">
        <v>0</v>
      </c>
      <c r="G1653" s="22">
        <v>1</v>
      </c>
      <c r="H1653" s="22">
        <v>1</v>
      </c>
    </row>
    <row r="1654" spans="1:8" x14ac:dyDescent="0.2">
      <c r="A1654" s="22" t="s">
        <v>1260</v>
      </c>
      <c r="B1654" s="22">
        <v>1587600005</v>
      </c>
      <c r="C1654" s="22" t="s">
        <v>2106</v>
      </c>
      <c r="D1654" s="22">
        <v>0</v>
      </c>
      <c r="E1654" s="22">
        <v>0</v>
      </c>
      <c r="F1654" s="22">
        <v>0</v>
      </c>
      <c r="G1654" s="22">
        <v>1</v>
      </c>
      <c r="H1654" s="22">
        <v>0</v>
      </c>
    </row>
    <row r="1655" spans="1:8" x14ac:dyDescent="0.2">
      <c r="A1655" s="22" t="s">
        <v>1261</v>
      </c>
      <c r="B1655" s="22">
        <v>1589469102</v>
      </c>
      <c r="C1655" s="22" t="s">
        <v>2107</v>
      </c>
      <c r="D1655" s="22">
        <v>1</v>
      </c>
      <c r="E1655" s="22">
        <v>0</v>
      </c>
      <c r="F1655" s="22">
        <v>0</v>
      </c>
      <c r="G1655" s="22">
        <v>1</v>
      </c>
      <c r="H1655" s="22">
        <v>1</v>
      </c>
    </row>
    <row r="1656" spans="1:8" x14ac:dyDescent="0.2">
      <c r="A1656" s="22" t="s">
        <v>1778</v>
      </c>
      <c r="B1656" s="22">
        <v>1589461173</v>
      </c>
      <c r="C1656" s="22" t="s">
        <v>2107</v>
      </c>
      <c r="D1656" s="22">
        <v>1</v>
      </c>
      <c r="E1656" s="22">
        <v>0</v>
      </c>
      <c r="F1656" s="22">
        <v>0</v>
      </c>
      <c r="G1656" s="22">
        <v>1</v>
      </c>
      <c r="H1656" s="22">
        <v>1</v>
      </c>
    </row>
    <row r="1657" spans="1:8" x14ac:dyDescent="0.2">
      <c r="A1657" s="22" t="s">
        <v>1779</v>
      </c>
      <c r="B1657" s="22">
        <v>1589523092</v>
      </c>
      <c r="C1657" s="22" t="s">
        <v>2107</v>
      </c>
      <c r="D1657" s="22">
        <v>1</v>
      </c>
      <c r="E1657" s="22">
        <v>1</v>
      </c>
      <c r="F1657" s="22">
        <v>0</v>
      </c>
      <c r="G1657" s="22">
        <v>1</v>
      </c>
      <c r="H1657" s="22">
        <v>1</v>
      </c>
    </row>
    <row r="1658" spans="1:8" x14ac:dyDescent="0.2">
      <c r="A1658" s="22" t="s">
        <v>1262</v>
      </c>
      <c r="B1658" s="22">
        <v>1589523137</v>
      </c>
      <c r="C1658" s="22" t="s">
        <v>2107</v>
      </c>
      <c r="D1658" s="22">
        <v>1</v>
      </c>
      <c r="E1658" s="22">
        <v>1</v>
      </c>
      <c r="F1658" s="22">
        <v>0</v>
      </c>
      <c r="G1658" s="22">
        <v>1</v>
      </c>
      <c r="H1658" s="22">
        <v>1</v>
      </c>
    </row>
    <row r="1659" spans="1:8" x14ac:dyDescent="0.2">
      <c r="A1659" s="22" t="s">
        <v>1780</v>
      </c>
      <c r="B1659" s="22">
        <v>1587513605</v>
      </c>
      <c r="C1659" s="22" t="s">
        <v>2106</v>
      </c>
      <c r="D1659" s="22">
        <v>0</v>
      </c>
      <c r="E1659" s="22">
        <v>0</v>
      </c>
      <c r="F1659" s="22">
        <v>0</v>
      </c>
      <c r="G1659" s="22">
        <v>0</v>
      </c>
      <c r="H1659" s="22">
        <v>0</v>
      </c>
    </row>
    <row r="1660" spans="1:8" x14ac:dyDescent="0.2">
      <c r="A1660" s="22" t="s">
        <v>1911</v>
      </c>
      <c r="B1660" s="22">
        <v>1589457795</v>
      </c>
      <c r="C1660" s="22" t="s">
        <v>2107</v>
      </c>
      <c r="D1660" s="22">
        <v>1</v>
      </c>
      <c r="E1660" s="22">
        <v>0</v>
      </c>
      <c r="F1660" s="22">
        <v>0</v>
      </c>
      <c r="G1660" s="22">
        <v>1</v>
      </c>
      <c r="H1660" s="22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14" sqref="A14"/>
    </sheetView>
  </sheetViews>
  <sheetFormatPr defaultRowHeight="12.75" x14ac:dyDescent="0.2"/>
  <cols>
    <col min="1" max="1" width="85.5703125" bestFit="1" customWidth="1"/>
  </cols>
  <sheetData>
    <row r="1" spans="1:3" x14ac:dyDescent="0.2">
      <c r="A1" t="s">
        <v>1790</v>
      </c>
    </row>
    <row r="2" spans="1:3" x14ac:dyDescent="0.2">
      <c r="A2" t="s">
        <v>1789</v>
      </c>
    </row>
    <row r="3" spans="1:3" ht="153" x14ac:dyDescent="0.2">
      <c r="A3" s="2" t="s">
        <v>2136</v>
      </c>
      <c r="C3" s="3" t="s">
        <v>1836</v>
      </c>
    </row>
    <row r="6" spans="1:3" x14ac:dyDescent="0.2">
      <c r="A6" s="17" t="s">
        <v>2228</v>
      </c>
    </row>
    <row r="8" spans="1:3" ht="63.75" x14ac:dyDescent="0.2">
      <c r="A8" s="2" t="s">
        <v>2131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AllEnabledAD</vt:lpstr>
      <vt:lpstr>AllFromFortiEMS</vt:lpstr>
      <vt:lpstr>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2020-01-22T16:48:34Z</dcterms:created>
  <dcterms:modified xsi:type="dcterms:W3CDTF">2020-05-15T06:52:07Z</dcterms:modified>
</cp:coreProperties>
</file>