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arcia/Desktop/cultures/data/"/>
    </mc:Choice>
  </mc:AlternateContent>
  <xr:revisionPtr revIDLastSave="0" documentId="8_{A9A3AD07-7002-1D4B-BA50-622EBE7858C1}" xr6:coauthVersionLast="47" xr6:coauthVersionMax="47" xr10:uidLastSave="{00000000-0000-0000-0000-000000000000}"/>
  <bookViews>
    <workbookView xWindow="0" yWindow="500" windowWidth="28800" windowHeight="16140" activeTab="1" xr2:uid="{DCBB0E3D-45F0-AF4F-9A01-5AE436DC16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</calcChain>
</file>

<file path=xl/sharedStrings.xml><?xml version="1.0" encoding="utf-8"?>
<sst xmlns="http://schemas.openxmlformats.org/spreadsheetml/2006/main" count="163" uniqueCount="107">
  <si>
    <t xml:space="preserve"> ~filename, ~sample_id, ~FCM, ~RFU_trip, ~RFU, </t>
  </si>
  <si>
    <t xml:space="preserve">  "230710_Smp_1005_D0_CXC_A", "A01", 2.5e5, "First", 100,</t>
  </si>
  <si>
    <t xml:space="preserve">  "230710_Smp_1005_D0_CXC_A", "A01", 2.5e5, "Second", 110,</t>
  </si>
  <si>
    <t xml:space="preserve">  "230710_Smp_1005_D0_CXC_A", "A01", 2.5e5, "Third", 140,</t>
  </si>
  <si>
    <t xml:space="preserve">  "230710_Smp_1005_D0_CXC_B", "A02", 1.5e5, "First", 210,</t>
  </si>
  <si>
    <t xml:space="preserve">  "230710_Smp_1005_D0_CXC_B", "A02", 1.5e5, "Second", 220,</t>
  </si>
  <si>
    <t xml:space="preserve">  "230710_Smp_1005_D0_CXC_B", "A02", 1.5e5, "Third", 240,</t>
  </si>
  <si>
    <t xml:space="preserve">  "230710_Smp_1005_D0_CXC_C", "A03", 3e5, "First", 200,</t>
  </si>
  <si>
    <t xml:space="preserve">  "230710_Smp_1005_D0_CXC_C", "A03", 3e5, "Second", 210,</t>
  </si>
  <si>
    <t xml:space="preserve">  "230710_Smp_1005_D0_CXC_C", "A03", 3e5, "Third", 205</t>
  </si>
  <si>
    <t>filename</t>
  </si>
  <si>
    <t>sample_id</t>
  </si>
  <si>
    <t>cells/mL</t>
  </si>
  <si>
    <t>RFU_trip</t>
  </si>
  <si>
    <t>A01</t>
  </si>
  <si>
    <t>A02</t>
  </si>
  <si>
    <t>A03</t>
  </si>
  <si>
    <t>A04</t>
  </si>
  <si>
    <t>A05</t>
  </si>
  <si>
    <t>First</t>
  </si>
  <si>
    <t>Second</t>
  </si>
  <si>
    <t>Third</t>
  </si>
  <si>
    <t>species</t>
  </si>
  <si>
    <t>RFU</t>
  </si>
  <si>
    <t>A06</t>
  </si>
  <si>
    <t>A07</t>
  </si>
  <si>
    <t>A08</t>
  </si>
  <si>
    <t>A09</t>
  </si>
  <si>
    <t>A10</t>
  </si>
  <si>
    <t>A11</t>
  </si>
  <si>
    <t>A12</t>
  </si>
  <si>
    <t>1005D0A</t>
  </si>
  <si>
    <t>1005D0B</t>
  </si>
  <si>
    <t>1005D0C</t>
  </si>
  <si>
    <t>1005D4A</t>
  </si>
  <si>
    <t>1005D4B</t>
  </si>
  <si>
    <t>1005D5C</t>
  </si>
  <si>
    <t>1005D4C</t>
  </si>
  <si>
    <t>1005D5A</t>
  </si>
  <si>
    <t>1005D5B</t>
  </si>
  <si>
    <t>1005D6B</t>
  </si>
  <si>
    <t>1005D6A</t>
  </si>
  <si>
    <t>1005D6C</t>
  </si>
  <si>
    <t>1005D7A</t>
  </si>
  <si>
    <t>1005D7B</t>
  </si>
  <si>
    <t>1005D7C</t>
  </si>
  <si>
    <t>1005D11A</t>
  </si>
  <si>
    <t>1005D11B</t>
  </si>
  <si>
    <t>1005D11C</t>
  </si>
  <si>
    <t>1335D0A</t>
  </si>
  <si>
    <t>1335D0B</t>
  </si>
  <si>
    <t>1335D0C</t>
  </si>
  <si>
    <t>1335D4A</t>
  </si>
  <si>
    <t>1335D4B</t>
  </si>
  <si>
    <t>1335D4C</t>
  </si>
  <si>
    <t>1335D5A</t>
  </si>
  <si>
    <t>1335D5B</t>
  </si>
  <si>
    <t>1335D5C</t>
  </si>
  <si>
    <t>1335D6A</t>
  </si>
  <si>
    <t>1335D6B</t>
  </si>
  <si>
    <t>1335D6C</t>
  </si>
  <si>
    <t>1335D7A</t>
  </si>
  <si>
    <t>1335D7B</t>
  </si>
  <si>
    <t>1335D7C</t>
  </si>
  <si>
    <t>1335D3A</t>
  </si>
  <si>
    <t>1335D3B</t>
  </si>
  <si>
    <t>1335D3C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</si>
  <si>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</si>
  <si>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</si>
  <si>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</si>
  <si>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</si>
  <si>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</si>
  <si>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</si>
  <si>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</si>
  <si>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</si>
  <si>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</si>
  <si>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</si>
  <si>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</si>
  <si>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</si>
  <si>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C09</t>
  </si>
  <si>
    <t>C10</t>
  </si>
  <si>
    <t>C11</t>
  </si>
  <si>
    <t>C12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</si>
  <si>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</si>
  <si>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</si>
  <si>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</si>
  <si>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</si>
  <si>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</si>
  <si>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</si>
  <si>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</si>
  <si>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</si>
  <si>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</si>
  <si>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</si>
  <si>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</si>
  <si>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</si>
  <si>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</si>
  <si>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</si>
  <si>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</si>
  <si>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</si>
  <si>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</si>
  <si>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</si>
  <si>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</si>
  <si>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</si>
  <si>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avg_RFU</t>
  </si>
  <si>
    <t>1335D10A</t>
  </si>
  <si>
    <t>1335D10B</t>
  </si>
  <si>
    <t>1335D10C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</si>
</sst>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1D1C1D"/>
      <name val="Monac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BBE7-F149-C840-AAF6-2BCF2C25C8A0}">
  <dimension ref="A1:A10"/>
  <sheetViews>
    <sheetView workbookViewId="0">
      <selection activeCell="C13" sqref="C13"/>
    </sheetView>
  </sheetViews>
  <sheetFormatPr baseColWidth="10" defaultRowHeight="16" x14ac:dyDescent="0.2"/>
  <cols>
    <col min="1" max="1" width="94.33203125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B0DC-7063-0849-AA1C-802576BF80F7}">
  <dimension ref="A1:I49"/>
  <sheetViews>
    <sheetView tabSelected="1" topLeftCell="A17" workbookViewId="0">
      <selection activeCell="O45" sqref="O45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22</v>
      </c>
      <c r="D1" t="s">
        <v>12</v>
      </c>
      <c r="E1" t="s">
        <v>13</v>
      </c>
      <c r="F1" t="s">
        <v>23</v>
      </c>
      <c r="G1" t="s">
        <v>23</v>
      </c>
      <c r="H1" t="s">
        <v>23</v>
      </c>
      <c r="I1" t="s">
        <v>103</v>
      </c>
    </row>
    <row r="2" spans="1:9" x14ac:dyDescent="0.2">
      <c r="A2" t="s">
        <v>31</v>
      </c>
      <c r="B2" t="s">
        <v>14</v>
      </c>
      <c r="C2">
        <v>1005</v>
      </c>
      <c r="D2">
        <v>18667.400000000001</v>
      </c>
      <c r="E2" t="s">
        <v>19</v>
      </c>
      <c r="F2">
        <v>6.9</v>
      </c>
      <c r="G2">
        <v>7</v>
      </c>
      <c r="H2">
        <v>7.1</v>
      </c>
      <c r="I2">
        <f>AVERAGE(F2:H2)</f>
        <v>7</v>
      </c>
    </row>
    <row r="3" spans="1:9" x14ac:dyDescent="0.2">
      <c r="A3" t="s">
        <v>32</v>
      </c>
      <c r="B3" t="s">
        <v>15</v>
      </c>
      <c r="C3">
        <v>1005</v>
      </c>
      <c r="D3">
        <v>17957.62</v>
      </c>
      <c r="E3" t="s">
        <v>20</v>
      </c>
      <c r="F3">
        <v>7.1</v>
      </c>
      <c r="G3">
        <v>7.2</v>
      </c>
      <c r="H3">
        <v>6.9</v>
      </c>
      <c r="I3">
        <f t="shared" ref="I3:I49" si="0">AVERAGE(F3:H3)</f>
        <v>7.0666666666666673</v>
      </c>
    </row>
    <row r="4" spans="1:9" x14ac:dyDescent="0.2">
      <c r="A4" t="s">
        <v>33</v>
      </c>
      <c r="B4" t="s">
        <v>16</v>
      </c>
      <c r="C4">
        <v>1005</v>
      </c>
      <c r="D4">
        <v>15615.32</v>
      </c>
      <c r="E4" t="s">
        <v>21</v>
      </c>
      <c r="F4">
        <v>6</v>
      </c>
      <c r="G4">
        <v>5.7</v>
      </c>
      <c r="H4">
        <v>5.4</v>
      </c>
      <c r="I4">
        <f t="shared" si="0"/>
        <v>5.7</v>
      </c>
    </row>
    <row r="5" spans="1:9" x14ac:dyDescent="0.2">
      <c r="A5" t="s">
        <v>34</v>
      </c>
      <c r="B5" t="s">
        <v>17</v>
      </c>
      <c r="C5">
        <v>1005</v>
      </c>
      <c r="D5">
        <v>215775.32</v>
      </c>
      <c r="E5" t="s">
        <v>19</v>
      </c>
      <c r="F5">
        <v>28.9</v>
      </c>
      <c r="G5">
        <v>26.5</v>
      </c>
      <c r="H5">
        <v>25.4</v>
      </c>
      <c r="I5">
        <f t="shared" si="0"/>
        <v>26.933333333333334</v>
      </c>
    </row>
    <row r="6" spans="1:9" x14ac:dyDescent="0.2">
      <c r="A6" t="s">
        <v>35</v>
      </c>
      <c r="B6" t="s">
        <v>18</v>
      </c>
      <c r="C6">
        <v>1005</v>
      </c>
      <c r="D6">
        <v>213929.87</v>
      </c>
      <c r="E6" t="s">
        <v>20</v>
      </c>
      <c r="F6">
        <v>29.3</v>
      </c>
      <c r="G6">
        <v>29.2</v>
      </c>
      <c r="H6">
        <v>29.5</v>
      </c>
      <c r="I6">
        <f t="shared" si="0"/>
        <v>29.333333333333332</v>
      </c>
    </row>
    <row r="7" spans="1:9" x14ac:dyDescent="0.2">
      <c r="A7" t="s">
        <v>37</v>
      </c>
      <c r="B7" t="s">
        <v>24</v>
      </c>
      <c r="C7">
        <v>1005</v>
      </c>
      <c r="D7">
        <v>225428.43</v>
      </c>
      <c r="E7" t="s">
        <v>21</v>
      </c>
      <c r="F7">
        <v>28.4</v>
      </c>
      <c r="G7">
        <v>28.9</v>
      </c>
      <c r="H7">
        <v>28.8</v>
      </c>
      <c r="I7">
        <f t="shared" si="0"/>
        <v>28.7</v>
      </c>
    </row>
    <row r="8" spans="1:9" x14ac:dyDescent="0.2">
      <c r="A8" t="s">
        <v>38</v>
      </c>
      <c r="B8" t="s">
        <v>25</v>
      </c>
      <c r="C8">
        <v>1005</v>
      </c>
      <c r="D8">
        <v>220885.79</v>
      </c>
      <c r="E8" t="s">
        <v>19</v>
      </c>
      <c r="F8">
        <v>45.4</v>
      </c>
      <c r="G8">
        <v>44.6</v>
      </c>
      <c r="H8">
        <v>44.7</v>
      </c>
      <c r="I8">
        <f t="shared" si="0"/>
        <v>44.9</v>
      </c>
    </row>
    <row r="9" spans="1:9" x14ac:dyDescent="0.2">
      <c r="A9" t="s">
        <v>39</v>
      </c>
      <c r="B9" t="s">
        <v>26</v>
      </c>
      <c r="C9">
        <v>1005</v>
      </c>
      <c r="D9">
        <v>376500.57</v>
      </c>
      <c r="E9" t="s">
        <v>20</v>
      </c>
      <c r="F9">
        <v>48.1</v>
      </c>
      <c r="G9">
        <v>48.3</v>
      </c>
      <c r="H9">
        <v>46.7</v>
      </c>
      <c r="I9">
        <f t="shared" si="0"/>
        <v>47.70000000000001</v>
      </c>
    </row>
    <row r="10" spans="1:9" x14ac:dyDescent="0.2">
      <c r="A10" t="s">
        <v>36</v>
      </c>
      <c r="B10" t="s">
        <v>27</v>
      </c>
      <c r="C10">
        <v>1005</v>
      </c>
      <c r="D10">
        <v>372711.97</v>
      </c>
      <c r="E10" t="s">
        <v>21</v>
      </c>
      <c r="F10">
        <v>46.7</v>
      </c>
      <c r="G10">
        <v>46.5</v>
      </c>
      <c r="H10">
        <v>49</v>
      </c>
      <c r="I10">
        <f t="shared" si="0"/>
        <v>47.4</v>
      </c>
    </row>
    <row r="11" spans="1:9" x14ac:dyDescent="0.2">
      <c r="A11" t="s">
        <v>41</v>
      </c>
      <c r="B11" t="s">
        <v>28</v>
      </c>
      <c r="C11">
        <v>1005</v>
      </c>
      <c r="D11">
        <v>511601.46</v>
      </c>
      <c r="E11" t="s">
        <v>19</v>
      </c>
      <c r="F11">
        <v>73.3</v>
      </c>
      <c r="G11">
        <v>66.900000000000006</v>
      </c>
      <c r="H11">
        <v>69</v>
      </c>
      <c r="I11">
        <f t="shared" si="0"/>
        <v>69.733333333333334</v>
      </c>
    </row>
    <row r="12" spans="1:9" x14ac:dyDescent="0.2">
      <c r="A12" t="s">
        <v>40</v>
      </c>
      <c r="B12" t="s">
        <v>29</v>
      </c>
      <c r="C12">
        <v>1005</v>
      </c>
      <c r="D12">
        <v>402103.66</v>
      </c>
      <c r="E12" t="s">
        <v>20</v>
      </c>
      <c r="F12">
        <v>77.7</v>
      </c>
      <c r="G12">
        <v>76.7</v>
      </c>
      <c r="H12">
        <v>72</v>
      </c>
      <c r="I12">
        <f t="shared" si="0"/>
        <v>75.466666666666669</v>
      </c>
    </row>
    <row r="13" spans="1:9" x14ac:dyDescent="0.2">
      <c r="A13" t="s">
        <v>42</v>
      </c>
      <c r="B13" t="s">
        <v>30</v>
      </c>
      <c r="C13">
        <v>1005</v>
      </c>
      <c r="D13">
        <v>582541.18999999994</v>
      </c>
      <c r="E13" t="s">
        <v>21</v>
      </c>
      <c r="F13">
        <v>83.1</v>
      </c>
      <c r="G13">
        <v>81.599999999999994</v>
      </c>
      <c r="H13">
        <v>78</v>
      </c>
      <c r="I13">
        <f t="shared" si="0"/>
        <v>80.899999999999991</v>
      </c>
    </row>
    <row r="14" spans="1:9" x14ac:dyDescent="0.2">
      <c r="A14" t="s">
        <v>43</v>
      </c>
      <c r="B14" t="s">
        <v>67</v>
      </c>
      <c r="C14">
        <v>1005</v>
      </c>
      <c r="D14">
        <v>490608.56</v>
      </c>
      <c r="E14" t="s">
        <v>19</v>
      </c>
      <c r="F14">
        <v>109.6</v>
      </c>
      <c r="G14">
        <v>108</v>
      </c>
      <c r="H14">
        <v>106.5</v>
      </c>
      <c r="I14">
        <f t="shared" si="0"/>
        <v>108.03333333333335</v>
      </c>
    </row>
    <row r="15" spans="1:9" x14ac:dyDescent="0.2">
      <c r="A15" t="s">
        <v>44</v>
      </c>
      <c r="B15" t="s">
        <v>68</v>
      </c>
      <c r="C15">
        <v>1005</v>
      </c>
      <c r="D15">
        <v>823094.01</v>
      </c>
      <c r="E15" t="s">
        <v>20</v>
      </c>
      <c r="F15">
        <v>102.8</v>
      </c>
      <c r="G15">
        <v>101.1</v>
      </c>
      <c r="H15">
        <v>97.7</v>
      </c>
      <c r="I15">
        <f t="shared" si="0"/>
        <v>100.53333333333332</v>
      </c>
    </row>
    <row r="16" spans="1:9" x14ac:dyDescent="0.2">
      <c r="A16" t="s">
        <v>45</v>
      </c>
      <c r="B16" t="s">
        <v>69</v>
      </c>
      <c r="C16">
        <v>1005</v>
      </c>
      <c r="D16">
        <v>700818.36</v>
      </c>
      <c r="E16" t="s">
        <v>21</v>
      </c>
      <c r="F16">
        <v>113.6</v>
      </c>
      <c r="G16">
        <v>109.8</v>
      </c>
      <c r="H16">
        <v>108.9</v>
      </c>
      <c r="I16">
        <f t="shared" si="0"/>
        <v>110.76666666666665</v>
      </c>
    </row>
    <row r="17" spans="1:9" x14ac:dyDescent="0.2">
      <c r="A17" t="s">
        <v>46</v>
      </c>
      <c r="B17" t="s">
        <v>70</v>
      </c>
      <c r="C17">
        <v>1005</v>
      </c>
      <c r="D17">
        <v>289664.17</v>
      </c>
      <c r="E17" t="s">
        <v>19</v>
      </c>
      <c r="F17">
        <v>93.6</v>
      </c>
      <c r="G17">
        <v>77.099999999999994</v>
      </c>
      <c r="H17">
        <v>85.7</v>
      </c>
      <c r="I17">
        <f t="shared" si="0"/>
        <v>85.466666666666654</v>
      </c>
    </row>
    <row r="18" spans="1:9" x14ac:dyDescent="0.2">
      <c r="A18" t="s">
        <v>47</v>
      </c>
      <c r="B18" t="s">
        <v>71</v>
      </c>
      <c r="C18">
        <v>1005</v>
      </c>
      <c r="D18">
        <v>541880.42000000004</v>
      </c>
      <c r="E18" t="s">
        <v>20</v>
      </c>
      <c r="F18">
        <v>98.9</v>
      </c>
      <c r="G18">
        <v>77.599999999999994</v>
      </c>
      <c r="H18">
        <v>107.1</v>
      </c>
      <c r="I18">
        <f t="shared" si="0"/>
        <v>94.533333333333346</v>
      </c>
    </row>
    <row r="19" spans="1:9" x14ac:dyDescent="0.2">
      <c r="A19" t="s">
        <v>48</v>
      </c>
      <c r="B19" t="s">
        <v>72</v>
      </c>
      <c r="C19">
        <v>1005</v>
      </c>
      <c r="D19">
        <v>260922.17</v>
      </c>
      <c r="E19" t="s">
        <v>21</v>
      </c>
      <c r="F19">
        <v>93.4</v>
      </c>
      <c r="G19">
        <v>67.2</v>
      </c>
      <c r="H19">
        <v>92.8</v>
      </c>
      <c r="I19">
        <f t="shared" si="0"/>
        <v>84.466666666666683</v>
      </c>
    </row>
    <row r="20" spans="1:9" x14ac:dyDescent="0.2">
      <c r="A20" t="s">
        <v>49</v>
      </c>
      <c r="B20" t="s">
        <v>73</v>
      </c>
      <c r="C20">
        <v>1005</v>
      </c>
      <c r="D20">
        <v>47910.64</v>
      </c>
      <c r="E20" t="s">
        <v>19</v>
      </c>
      <c r="F20">
        <v>5.2</v>
      </c>
      <c r="G20">
        <v>5.2</v>
      </c>
      <c r="H20">
        <v>5.0999999999999996</v>
      </c>
      <c r="I20">
        <f t="shared" si="0"/>
        <v>5.166666666666667</v>
      </c>
    </row>
    <row r="21" spans="1:9" x14ac:dyDescent="0.2">
      <c r="A21" t="s">
        <v>50</v>
      </c>
      <c r="B21" t="s">
        <v>74</v>
      </c>
      <c r="C21">
        <v>1005</v>
      </c>
      <c r="D21">
        <v>3619.91</v>
      </c>
      <c r="E21" t="s">
        <v>20</v>
      </c>
      <c r="F21">
        <v>5.6</v>
      </c>
      <c r="G21">
        <v>5.4</v>
      </c>
      <c r="H21">
        <v>5.2</v>
      </c>
      <c r="I21">
        <f t="shared" si="0"/>
        <v>5.3999999999999995</v>
      </c>
    </row>
    <row r="22" spans="1:9" x14ac:dyDescent="0.2">
      <c r="A22" t="s">
        <v>51</v>
      </c>
      <c r="B22" t="s">
        <v>75</v>
      </c>
      <c r="C22">
        <v>1005</v>
      </c>
      <c r="D22">
        <v>17886.64</v>
      </c>
      <c r="E22" t="s">
        <v>21</v>
      </c>
      <c r="F22">
        <v>4.9000000000000004</v>
      </c>
      <c r="G22">
        <v>4.8</v>
      </c>
      <c r="H22">
        <v>5.0999999999999996</v>
      </c>
      <c r="I22">
        <f t="shared" si="0"/>
        <v>4.9333333333333327</v>
      </c>
    </row>
    <row r="23" spans="1:9" x14ac:dyDescent="0.2">
      <c r="A23" t="s">
        <v>64</v>
      </c>
      <c r="B23" t="s">
        <v>76</v>
      </c>
      <c r="C23">
        <v>1005</v>
      </c>
      <c r="D23">
        <v>114985.53</v>
      </c>
      <c r="E23" t="s">
        <v>19</v>
      </c>
      <c r="F23">
        <v>29.7</v>
      </c>
      <c r="G23">
        <v>26.1</v>
      </c>
      <c r="H23">
        <v>29</v>
      </c>
      <c r="I23">
        <f t="shared" si="0"/>
        <v>28.266666666666666</v>
      </c>
    </row>
    <row r="24" spans="1:9" x14ac:dyDescent="0.2">
      <c r="A24" t="s">
        <v>65</v>
      </c>
      <c r="B24" t="s">
        <v>77</v>
      </c>
      <c r="C24">
        <v>1005</v>
      </c>
      <c r="D24">
        <v>284269.78999999998</v>
      </c>
      <c r="E24" t="s">
        <v>20</v>
      </c>
      <c r="F24">
        <v>23.4</v>
      </c>
      <c r="G24">
        <v>21.7</v>
      </c>
      <c r="H24">
        <v>26.7</v>
      </c>
      <c r="I24">
        <f t="shared" si="0"/>
        <v>23.933333333333334</v>
      </c>
    </row>
    <row r="25" spans="1:9" x14ac:dyDescent="0.2">
      <c r="A25" t="s">
        <v>66</v>
      </c>
      <c r="B25" t="s">
        <v>78</v>
      </c>
      <c r="C25">
        <v>1335</v>
      </c>
      <c r="D25">
        <v>208464.51</v>
      </c>
      <c r="E25" t="s">
        <v>21</v>
      </c>
      <c r="F25">
        <v>23.1</v>
      </c>
      <c r="G25">
        <v>16</v>
      </c>
      <c r="H25">
        <v>22.4</v>
      </c>
      <c r="I25">
        <f t="shared" si="0"/>
        <v>20.5</v>
      </c>
    </row>
    <row r="26" spans="1:9" x14ac:dyDescent="0.2">
      <c r="A26" t="s">
        <v>52</v>
      </c>
      <c r="B26" t="s">
        <v>83</v>
      </c>
      <c r="C26">
        <v>1335</v>
      </c>
      <c r="D26">
        <v>400651.27</v>
      </c>
      <c r="E26" t="s">
        <v>19</v>
      </c>
      <c r="F26">
        <v>53.2</v>
      </c>
      <c r="G26">
        <v>53.3</v>
      </c>
      <c r="H26">
        <v>54</v>
      </c>
      <c r="I26">
        <f t="shared" si="0"/>
        <v>53.5</v>
      </c>
    </row>
    <row r="27" spans="1:9" x14ac:dyDescent="0.2">
      <c r="A27" t="s">
        <v>53</v>
      </c>
      <c r="B27" t="s">
        <v>84</v>
      </c>
      <c r="C27">
        <v>1335</v>
      </c>
      <c r="D27">
        <v>262905.19</v>
      </c>
      <c r="E27" t="s">
        <v>20</v>
      </c>
      <c r="F27">
        <v>51.2</v>
      </c>
      <c r="G27">
        <v>38.4</v>
      </c>
      <c r="H27">
        <v>39.4</v>
      </c>
      <c r="I27">
        <f t="shared" si="0"/>
        <v>43</v>
      </c>
    </row>
    <row r="28" spans="1:9" x14ac:dyDescent="0.2">
      <c r="A28" t="s">
        <v>54</v>
      </c>
      <c r="B28" t="s">
        <v>85</v>
      </c>
      <c r="C28">
        <v>1335</v>
      </c>
      <c r="D28">
        <v>420641.27</v>
      </c>
      <c r="E28" t="s">
        <v>21</v>
      </c>
      <c r="F28">
        <v>44.1</v>
      </c>
      <c r="G28">
        <v>35.5</v>
      </c>
      <c r="H28">
        <v>43.7</v>
      </c>
      <c r="I28">
        <f t="shared" si="0"/>
        <v>41.1</v>
      </c>
    </row>
    <row r="29" spans="1:9" x14ac:dyDescent="0.2">
      <c r="A29" t="s">
        <v>55</v>
      </c>
      <c r="B29" t="s">
        <v>86</v>
      </c>
      <c r="C29">
        <v>1335</v>
      </c>
      <c r="D29">
        <v>724793.55</v>
      </c>
      <c r="E29" t="s">
        <v>19</v>
      </c>
      <c r="F29">
        <v>83</v>
      </c>
      <c r="G29">
        <v>80.2</v>
      </c>
      <c r="H29">
        <v>81.900000000000006</v>
      </c>
      <c r="I29">
        <f t="shared" si="0"/>
        <v>81.7</v>
      </c>
    </row>
    <row r="30" spans="1:9" x14ac:dyDescent="0.2">
      <c r="A30" t="s">
        <v>56</v>
      </c>
      <c r="B30" t="s">
        <v>87</v>
      </c>
      <c r="C30">
        <v>1335</v>
      </c>
      <c r="D30">
        <v>641197.24</v>
      </c>
      <c r="E30" t="s">
        <v>20</v>
      </c>
      <c r="F30">
        <v>53</v>
      </c>
      <c r="G30">
        <v>53.1</v>
      </c>
      <c r="H30">
        <v>54.3</v>
      </c>
      <c r="I30">
        <f t="shared" si="0"/>
        <v>53.466666666666661</v>
      </c>
    </row>
    <row r="31" spans="1:9" x14ac:dyDescent="0.2">
      <c r="A31" t="s">
        <v>57</v>
      </c>
      <c r="B31" t="s">
        <v>88</v>
      </c>
      <c r="C31">
        <v>1335</v>
      </c>
      <c r="D31">
        <v>265673.36</v>
      </c>
      <c r="E31" t="s">
        <v>21</v>
      </c>
      <c r="F31">
        <v>45.6</v>
      </c>
      <c r="G31">
        <v>41.6</v>
      </c>
      <c r="H31">
        <v>41.5</v>
      </c>
      <c r="I31">
        <f t="shared" si="0"/>
        <v>42.9</v>
      </c>
    </row>
    <row r="32" spans="1:9" x14ac:dyDescent="0.2">
      <c r="A32" t="s">
        <v>58</v>
      </c>
      <c r="B32" t="s">
        <v>89</v>
      </c>
      <c r="C32">
        <v>1335</v>
      </c>
      <c r="D32">
        <v>691282.95</v>
      </c>
      <c r="E32" t="s">
        <v>19</v>
      </c>
      <c r="F32">
        <v>83</v>
      </c>
      <c r="G32">
        <v>80.2</v>
      </c>
      <c r="H32">
        <v>81.900000000000006</v>
      </c>
      <c r="I32">
        <f t="shared" si="0"/>
        <v>81.7</v>
      </c>
    </row>
    <row r="33" spans="1:9" x14ac:dyDescent="0.2">
      <c r="A33" t="s">
        <v>59</v>
      </c>
      <c r="B33" t="s">
        <v>90</v>
      </c>
      <c r="C33">
        <v>1335</v>
      </c>
      <c r="D33">
        <v>402393.88</v>
      </c>
      <c r="E33" t="s">
        <v>20</v>
      </c>
      <c r="F33">
        <v>53</v>
      </c>
      <c r="G33">
        <v>53.1</v>
      </c>
      <c r="H33">
        <v>54.3</v>
      </c>
      <c r="I33">
        <f t="shared" si="0"/>
        <v>53.466666666666661</v>
      </c>
    </row>
    <row r="34" spans="1:9" x14ac:dyDescent="0.2">
      <c r="A34" t="s">
        <v>60</v>
      </c>
      <c r="B34" t="s">
        <v>79</v>
      </c>
      <c r="C34">
        <v>1335</v>
      </c>
      <c r="D34">
        <v>548388.47</v>
      </c>
      <c r="E34" t="s">
        <v>21</v>
      </c>
      <c r="F34">
        <v>45.6</v>
      </c>
      <c r="G34">
        <v>41.6</v>
      </c>
      <c r="H34">
        <v>41.5</v>
      </c>
      <c r="I34">
        <f t="shared" si="0"/>
        <v>42.9</v>
      </c>
    </row>
    <row r="35" spans="1:9" x14ac:dyDescent="0.2">
      <c r="A35" t="s">
        <v>61</v>
      </c>
      <c r="B35" t="s">
        <v>80</v>
      </c>
      <c r="C35">
        <v>1335</v>
      </c>
      <c r="D35">
        <v>961795.85</v>
      </c>
      <c r="E35" t="s">
        <v>19</v>
      </c>
      <c r="F35">
        <v>115.9</v>
      </c>
      <c r="G35">
        <v>114.3</v>
      </c>
      <c r="H35">
        <v>116.2</v>
      </c>
      <c r="I35">
        <f t="shared" si="0"/>
        <v>115.46666666666665</v>
      </c>
    </row>
    <row r="36" spans="1:9" x14ac:dyDescent="0.2">
      <c r="A36" t="s">
        <v>62</v>
      </c>
      <c r="B36" t="s">
        <v>81</v>
      </c>
      <c r="C36">
        <v>1335</v>
      </c>
      <c r="D36">
        <v>716629.69</v>
      </c>
      <c r="E36" t="s">
        <v>20</v>
      </c>
      <c r="F36">
        <v>78</v>
      </c>
      <c r="G36">
        <v>79.2</v>
      </c>
      <c r="H36">
        <v>81.3</v>
      </c>
      <c r="I36">
        <f t="shared" si="0"/>
        <v>79.5</v>
      </c>
    </row>
    <row r="37" spans="1:9" x14ac:dyDescent="0.2">
      <c r="A37" t="s">
        <v>63</v>
      </c>
      <c r="B37" t="s">
        <v>82</v>
      </c>
      <c r="C37">
        <v>1335</v>
      </c>
      <c r="D37">
        <v>417936.19</v>
      </c>
      <c r="E37" t="s">
        <v>21</v>
      </c>
      <c r="F37">
        <v>59.2</v>
      </c>
      <c r="G37">
        <v>58.6</v>
      </c>
      <c r="H37">
        <v>61.2</v>
      </c>
      <c r="I37">
        <f t="shared" si="0"/>
        <v>59.666666666666664</v>
      </c>
    </row>
    <row r="38" spans="1:9" x14ac:dyDescent="0.2">
      <c r="A38" t="s">
        <v>104</v>
      </c>
      <c r="B38" t="s">
        <v>91</v>
      </c>
      <c r="C38">
        <v>1335</v>
      </c>
      <c r="D38">
        <v>476056.96</v>
      </c>
      <c r="E38" t="s">
        <v>19</v>
      </c>
      <c r="F38">
        <v>135.30000000000001</v>
      </c>
      <c r="G38">
        <v>131</v>
      </c>
      <c r="H38">
        <v>134.1</v>
      </c>
      <c r="I38">
        <f t="shared" si="0"/>
        <v>133.46666666666667</v>
      </c>
    </row>
    <row r="39" spans="1:9" x14ac:dyDescent="0.2">
      <c r="A39" t="s">
        <v>105</v>
      </c>
      <c r="B39" t="s">
        <v>92</v>
      </c>
      <c r="C39">
        <v>1335</v>
      </c>
      <c r="D39">
        <v>480505.32</v>
      </c>
      <c r="E39" t="s">
        <v>20</v>
      </c>
      <c r="F39">
        <v>111.5</v>
      </c>
      <c r="G39">
        <v>112</v>
      </c>
      <c r="H39">
        <v>109.2</v>
      </c>
      <c r="I39">
        <f t="shared" si="0"/>
        <v>110.89999999999999</v>
      </c>
    </row>
    <row r="40" spans="1:9" x14ac:dyDescent="0.2">
      <c r="A40" t="s">
        <v>106</v>
      </c>
      <c r="B40" t="s">
        <v>93</v>
      </c>
      <c r="C40">
        <v>1335</v>
      </c>
      <c r="D40">
        <v>358145.24</v>
      </c>
      <c r="E40" t="s">
        <v>21</v>
      </c>
      <c r="F40">
        <v>60.2</v>
      </c>
      <c r="G40">
        <v>57.9</v>
      </c>
      <c r="H40">
        <v>61.9</v>
      </c>
      <c r="I40">
        <f t="shared" si="0"/>
        <v>60</v>
      </c>
    </row>
    <row r="41" spans="1:9" x14ac:dyDescent="0.2">
      <c r="A41" t="s">
        <v>58</v>
      </c>
      <c r="B41" t="s">
        <v>94</v>
      </c>
      <c r="C41">
        <v>1335</v>
      </c>
      <c r="D41">
        <v>771959.91</v>
      </c>
      <c r="E41" t="s">
        <v>19</v>
      </c>
      <c r="F41">
        <v>83</v>
      </c>
      <c r="G41">
        <v>80.2</v>
      </c>
      <c r="H41">
        <v>81.900000000000006</v>
      </c>
      <c r="I41">
        <f t="shared" si="0"/>
        <v>81.7</v>
      </c>
    </row>
    <row r="42" spans="1:9" x14ac:dyDescent="0.2">
      <c r="A42" t="s">
        <v>59</v>
      </c>
      <c r="B42" t="s">
        <v>95</v>
      </c>
      <c r="C42">
        <v>1335</v>
      </c>
      <c r="D42">
        <v>1125501.43</v>
      </c>
      <c r="E42" t="s">
        <v>20</v>
      </c>
      <c r="F42">
        <v>53</v>
      </c>
      <c r="G42">
        <v>53.1</v>
      </c>
      <c r="H42">
        <v>54.3</v>
      </c>
      <c r="I42">
        <f t="shared" si="0"/>
        <v>53.466666666666661</v>
      </c>
    </row>
    <row r="43" spans="1:9" x14ac:dyDescent="0.2">
      <c r="A43" t="s">
        <v>60</v>
      </c>
      <c r="B43" t="s">
        <v>96</v>
      </c>
      <c r="C43">
        <v>1335</v>
      </c>
      <c r="D43">
        <v>159276.26</v>
      </c>
      <c r="E43" t="s">
        <v>21</v>
      </c>
      <c r="F43">
        <v>45.6</v>
      </c>
      <c r="G43">
        <v>41.6</v>
      </c>
      <c r="H43">
        <v>41.5</v>
      </c>
      <c r="I43">
        <f t="shared" si="0"/>
        <v>42.9</v>
      </c>
    </row>
    <row r="44" spans="1:9" x14ac:dyDescent="0.2">
      <c r="A44" t="s">
        <v>61</v>
      </c>
      <c r="B44" t="s">
        <v>97</v>
      </c>
      <c r="C44">
        <v>1335</v>
      </c>
      <c r="D44">
        <v>598149.06000000006</v>
      </c>
      <c r="E44" t="s">
        <v>19</v>
      </c>
      <c r="F44">
        <v>115.9</v>
      </c>
      <c r="G44">
        <v>114.3</v>
      </c>
      <c r="H44">
        <v>116.2</v>
      </c>
      <c r="I44">
        <f t="shared" si="0"/>
        <v>115.46666666666665</v>
      </c>
    </row>
    <row r="45" spans="1:9" x14ac:dyDescent="0.2">
      <c r="A45" t="s">
        <v>62</v>
      </c>
      <c r="B45" t="s">
        <v>98</v>
      </c>
      <c r="C45">
        <v>1335</v>
      </c>
      <c r="D45">
        <v>214781.62</v>
      </c>
      <c r="E45" t="s">
        <v>20</v>
      </c>
      <c r="F45">
        <v>78</v>
      </c>
      <c r="G45">
        <v>79.2</v>
      </c>
      <c r="H45">
        <v>81.3</v>
      </c>
      <c r="I45">
        <f t="shared" si="0"/>
        <v>79.5</v>
      </c>
    </row>
    <row r="46" spans="1:9" x14ac:dyDescent="0.2">
      <c r="A46" t="s">
        <v>63</v>
      </c>
      <c r="B46" t="s">
        <v>99</v>
      </c>
      <c r="C46">
        <v>1335</v>
      </c>
      <c r="D46">
        <v>490608.56</v>
      </c>
      <c r="E46" t="s">
        <v>21</v>
      </c>
      <c r="F46">
        <v>59.2</v>
      </c>
      <c r="G46">
        <v>58.6</v>
      </c>
      <c r="H46">
        <v>61.2</v>
      </c>
      <c r="I46">
        <f t="shared" si="0"/>
        <v>59.666666666666664</v>
      </c>
    </row>
    <row r="47" spans="1:9" x14ac:dyDescent="0.2">
      <c r="A47" t="s">
        <v>104</v>
      </c>
      <c r="B47" t="s">
        <v>100</v>
      </c>
      <c r="C47">
        <v>1335</v>
      </c>
      <c r="D47">
        <v>286825.02</v>
      </c>
      <c r="E47" t="s">
        <v>19</v>
      </c>
      <c r="F47">
        <v>135.30000000000001</v>
      </c>
      <c r="G47">
        <v>131</v>
      </c>
      <c r="H47">
        <v>134.1</v>
      </c>
      <c r="I47">
        <f t="shared" si="0"/>
        <v>133.46666666666667</v>
      </c>
    </row>
    <row r="48" spans="1:9" x14ac:dyDescent="0.2">
      <c r="A48" t="s">
        <v>105</v>
      </c>
      <c r="B48" t="s">
        <v>101</v>
      </c>
      <c r="C48">
        <v>1335</v>
      </c>
      <c r="D48">
        <v>1159376.19</v>
      </c>
      <c r="E48" t="s">
        <v>20</v>
      </c>
      <c r="F48">
        <v>111.5</v>
      </c>
      <c r="G48">
        <v>112</v>
      </c>
      <c r="H48">
        <v>109.2</v>
      </c>
      <c r="I48">
        <f t="shared" si="0"/>
        <v>110.89999999999999</v>
      </c>
    </row>
    <row r="49" spans="1:9" x14ac:dyDescent="0.2">
      <c r="A49" t="s">
        <v>106</v>
      </c>
      <c r="B49" t="s">
        <v>102</v>
      </c>
      <c r="C49">
        <v>1335</v>
      </c>
      <c r="D49">
        <v>399812.04</v>
      </c>
      <c r="E49" t="s">
        <v>21</v>
      </c>
      <c r="F49">
        <v>60.2</v>
      </c>
      <c r="G49">
        <v>57.9</v>
      </c>
      <c r="H49">
        <v>61.9</v>
      </c>
      <c r="I49">
        <f t="shared" si="0"/>
        <v>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Garcia</dc:creator>
  <cp:lastModifiedBy>Susan Garcia</cp:lastModifiedBy>
  <dcterms:created xsi:type="dcterms:W3CDTF">2023-09-22T05:58:15Z</dcterms:created>
  <dcterms:modified xsi:type="dcterms:W3CDTF">2023-10-12T22:11:27Z</dcterms:modified>
</cp:coreProperties>
</file>