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 activeTab="5"/>
  </bookViews>
  <sheets>
    <sheet name="Биты" sheetId="1" r:id="rId1"/>
    <sheet name="буры" sheetId="2" r:id="rId2"/>
    <sheet name="Алмазная техника" sheetId="3" r:id="rId3"/>
    <sheet name="Измирителльный инструмент" sheetId="4" r:id="rId4"/>
    <sheet name="Слесарный Инструмент" sheetId="5" r:id="rId5"/>
    <sheet name="Сверла" sheetId="6" r:id="rId6"/>
    <sheet name="Коронки" sheetId="7" r:id="rId7"/>
    <sheet name="Пилки для лобзика" sheetId="8" r:id="rId8"/>
    <sheet name="Пики и зубила" sheetId="9" r:id="rId9"/>
    <sheet name="Пильные диски" sheetId="10" r:id="rId10"/>
    <sheet name="Столярный инструмент" sheetId="11" r:id="rId11"/>
    <sheet name="Крепежный инструмень" sheetId="12" r:id="rId12"/>
    <sheet name="Пистолеты для пены и герметика" sheetId="13" r:id="rId13"/>
    <sheet name="Абразивы" sheetId="14" r:id="rId14"/>
    <sheet name="Малярный Инструмент" sheetId="15" r:id="rId15"/>
    <sheet name="Полотна для ножовок" sheetId="16" r:id="rId16"/>
    <sheet name="пРАЙС В ВАЛЮТЕ" sheetId="17" r:id="rId17"/>
  </sheets>
  <definedNames>
    <definedName name="_xlnm._FilterDatabase" localSheetId="16" hidden="1">'пРАЙС В ВАЛЮТЕ'!$F$1:$F$2345</definedName>
  </definedNames>
  <calcPr calcId="125725" refMode="R1C1"/>
  <fileRecoveryPr repairLoad="1"/>
</workbook>
</file>

<file path=xl/calcChain.xml><?xml version="1.0" encoding="utf-8"?>
<calcChain xmlns="http://schemas.openxmlformats.org/spreadsheetml/2006/main">
  <c r="E430" i="1"/>
  <c r="E429"/>
  <c r="E426"/>
  <c r="E425"/>
  <c r="E424"/>
  <c r="E421"/>
  <c r="E420"/>
  <c r="E419"/>
  <c r="E418"/>
  <c r="E417"/>
  <c r="E416"/>
  <c r="E415"/>
  <c r="E414"/>
  <c r="E413"/>
  <c r="E412"/>
  <c r="E409"/>
  <c r="E408"/>
  <c r="E407"/>
  <c r="E406"/>
  <c r="E405"/>
  <c r="E404"/>
  <c r="E401"/>
  <c r="E400"/>
  <c r="E399"/>
  <c r="E398"/>
  <c r="E397"/>
  <c r="E396"/>
  <c r="E395"/>
  <c r="E394"/>
  <c r="E390"/>
  <c r="E389"/>
  <c r="E388"/>
  <c r="E387"/>
  <c r="E386"/>
  <c r="E385"/>
  <c r="E384"/>
  <c r="E383"/>
  <c r="E380"/>
  <c r="E379"/>
  <c r="E378"/>
  <c r="E377"/>
  <c r="E376"/>
  <c r="E375"/>
  <c r="E374"/>
  <c r="E373"/>
  <c r="E369"/>
  <c r="E368"/>
  <c r="E365"/>
  <c r="E364"/>
  <c r="E361"/>
  <c r="E360"/>
  <c r="E359"/>
  <c r="E358"/>
  <c r="E357"/>
  <c r="E354"/>
  <c r="E353"/>
  <c r="E352"/>
  <c r="E351"/>
  <c r="E350"/>
  <c r="E349"/>
  <c r="E345"/>
  <c r="E344"/>
  <c r="E343"/>
  <c r="E340"/>
  <c r="E339"/>
  <c r="E338"/>
  <c r="E335"/>
  <c r="E334"/>
  <c r="E331"/>
  <c r="E330"/>
  <c r="E329"/>
  <c r="E328"/>
  <c r="E327"/>
  <c r="E326"/>
  <c r="E325"/>
  <c r="E322"/>
  <c r="E321"/>
  <c r="E320"/>
  <c r="E319"/>
  <c r="E316"/>
  <c r="E315"/>
  <c r="E314"/>
  <c r="E313"/>
  <c r="E312"/>
  <c r="E311"/>
  <c r="E310"/>
  <c r="E307"/>
  <c r="E306"/>
  <c r="E305"/>
  <c r="E304"/>
  <c r="E301"/>
  <c r="E300"/>
  <c r="E299"/>
  <c r="E298"/>
  <c r="E297"/>
  <c r="E296"/>
  <c r="E295"/>
  <c r="E294"/>
  <c r="E293"/>
  <c r="E292"/>
  <c r="E289"/>
  <c r="E288"/>
  <c r="E287"/>
  <c r="E286"/>
  <c r="E285"/>
  <c r="E284"/>
  <c r="E283"/>
  <c r="E282"/>
  <c r="E281"/>
  <c r="E280"/>
  <c r="E279"/>
  <c r="E278"/>
  <c r="E272"/>
  <c r="E271"/>
  <c r="E270"/>
  <c r="E269"/>
  <c r="E268"/>
  <c r="E267"/>
  <c r="E266"/>
  <c r="E265"/>
  <c r="E262"/>
  <c r="E261"/>
  <c r="E260"/>
  <c r="E259"/>
  <c r="E258"/>
  <c r="E256"/>
  <c r="E255"/>
  <c r="E254"/>
  <c r="E253"/>
  <c r="E252"/>
  <c r="E251"/>
  <c r="E247"/>
  <c r="E244"/>
  <c r="E243"/>
  <c r="E242"/>
  <c r="E241"/>
  <c r="E240"/>
  <c r="E239"/>
  <c r="E238"/>
  <c r="E237"/>
  <c r="E236"/>
  <c r="E233"/>
  <c r="E232"/>
  <c r="E231"/>
  <c r="E230"/>
  <c r="E229"/>
  <c r="E228"/>
  <c r="E227"/>
  <c r="E226"/>
  <c r="E225"/>
  <c r="E224"/>
  <c r="E223"/>
  <c r="E219"/>
  <c r="E216"/>
  <c r="E215"/>
  <c r="E211"/>
  <c r="E210"/>
  <c r="E209"/>
  <c r="E208"/>
  <c r="E207"/>
  <c r="E206"/>
  <c r="E205"/>
  <c r="E204"/>
  <c r="E203"/>
  <c r="E202"/>
  <c r="E201"/>
  <c r="E200"/>
  <c r="E199"/>
  <c r="E198"/>
  <c r="E195"/>
  <c r="E194"/>
  <c r="E193"/>
  <c r="E192"/>
  <c r="E191"/>
  <c r="E190"/>
  <c r="E189"/>
  <c r="E188"/>
  <c r="E185"/>
  <c r="E184"/>
  <c r="E183"/>
  <c r="E182"/>
  <c r="E181"/>
  <c r="E180"/>
  <c r="E179"/>
  <c r="E178"/>
  <c r="E177"/>
  <c r="E176"/>
  <c r="E175"/>
  <c r="E174"/>
  <c r="E173"/>
  <c r="E170"/>
  <c r="E169"/>
  <c r="E168"/>
  <c r="E167"/>
  <c r="E166"/>
  <c r="E165"/>
  <c r="E164"/>
  <c r="E163"/>
  <c r="E162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05"/>
  <c r="E104"/>
  <c r="E103"/>
  <c r="E102"/>
  <c r="E101"/>
  <c r="E98"/>
  <c r="E97"/>
  <c r="E96"/>
  <c r="E95"/>
  <c r="E94"/>
  <c r="E93"/>
  <c r="E90"/>
  <c r="E89"/>
  <c r="E88"/>
  <c r="E87"/>
  <c r="E86"/>
  <c r="E85"/>
  <c r="E84"/>
  <c r="E83"/>
  <c r="E82"/>
  <c r="E81"/>
  <c r="E78"/>
  <c r="E75"/>
  <c r="E74"/>
  <c r="E73"/>
  <c r="E72"/>
  <c r="E71"/>
  <c r="E70"/>
  <c r="E69"/>
  <c r="E68"/>
  <c r="E67"/>
  <c r="E66"/>
  <c r="E62"/>
  <c r="E61"/>
  <c r="E60"/>
  <c r="E59"/>
  <c r="E58"/>
  <c r="E57"/>
  <c r="E54"/>
  <c r="E53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29"/>
  <c r="E28"/>
  <c r="E27"/>
  <c r="E26"/>
  <c r="E25"/>
  <c r="E24"/>
  <c r="E23"/>
  <c r="E22"/>
  <c r="E21"/>
  <c r="E20"/>
  <c r="E19"/>
  <c r="E18"/>
  <c r="E17"/>
  <c r="E16"/>
  <c r="E13"/>
  <c r="E12"/>
  <c r="E244" i="2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86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9"/>
  <c r="E6" i="3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5"/>
  <c r="E25" i="4"/>
  <c r="E26"/>
  <c r="E27"/>
  <c r="E28"/>
  <c r="E29"/>
  <c r="E30"/>
  <c r="E24"/>
  <c r="E19"/>
  <c r="E18"/>
  <c r="E17"/>
  <c r="E16"/>
  <c r="E15"/>
  <c r="E14"/>
  <c r="E13"/>
  <c r="E12"/>
  <c r="E11"/>
  <c r="E7"/>
  <c r="E8"/>
  <c r="E9"/>
  <c r="E6"/>
  <c r="D100" i="5"/>
  <c r="D99"/>
  <c r="E94"/>
  <c r="E93"/>
  <c r="E92"/>
  <c r="E91"/>
  <c r="E90"/>
  <c r="E89"/>
  <c r="E86"/>
  <c r="E85"/>
  <c r="E84"/>
  <c r="E81"/>
  <c r="E80"/>
  <c r="E77"/>
  <c r="E76"/>
  <c r="E75"/>
  <c r="E74"/>
  <c r="E71"/>
  <c r="E70"/>
  <c r="E69"/>
  <c r="E68"/>
  <c r="E67"/>
  <c r="E66"/>
  <c r="E59"/>
  <c r="E58"/>
  <c r="E55"/>
  <c r="E54"/>
  <c r="E53"/>
  <c r="E52"/>
  <c r="E51"/>
  <c r="E50"/>
  <c r="E47"/>
  <c r="E46"/>
  <c r="E45"/>
  <c r="E44"/>
  <c r="E43"/>
  <c r="E42"/>
  <c r="E41"/>
  <c r="E38"/>
  <c r="E37"/>
  <c r="E36"/>
  <c r="E35"/>
  <c r="E34"/>
  <c r="E26"/>
  <c r="E25"/>
  <c r="E24"/>
  <c r="E23"/>
  <c r="E22"/>
  <c r="E21"/>
  <c r="E20"/>
  <c r="E19"/>
  <c r="E16"/>
  <c r="E15"/>
  <c r="E14"/>
  <c r="E13"/>
  <c r="E12"/>
  <c r="E11"/>
  <c r="E10"/>
  <c r="E433" i="6"/>
  <c r="E434"/>
  <c r="E435"/>
  <c r="E432"/>
  <c r="E424"/>
  <c r="E423"/>
  <c r="E422"/>
  <c r="E421"/>
  <c r="E420"/>
  <c r="E419"/>
  <c r="E415"/>
  <c r="E414"/>
  <c r="E413"/>
  <c r="E412"/>
  <c r="E411"/>
  <c r="E410"/>
  <c r="E407"/>
  <c r="E406"/>
  <c r="E405"/>
  <c r="E404"/>
  <c r="E403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60"/>
  <c r="E159"/>
  <c r="E158"/>
  <c r="E157"/>
  <c r="E156"/>
  <c r="E155"/>
  <c r="E154"/>
  <c r="E153"/>
  <c r="E152"/>
  <c r="E151"/>
  <c r="E150"/>
  <c r="E149"/>
  <c r="E148"/>
  <c r="E147"/>
  <c r="E146"/>
  <c r="E143"/>
  <c r="E142"/>
  <c r="E141"/>
  <c r="E140"/>
  <c r="E139"/>
  <c r="E136"/>
  <c r="E135"/>
  <c r="E134"/>
  <c r="E133"/>
  <c r="E132"/>
  <c r="E131"/>
  <c r="E130"/>
  <c r="E129"/>
  <c r="E128"/>
  <c r="E127"/>
  <c r="E126"/>
  <c r="E125"/>
  <c r="E124"/>
  <c r="E120"/>
  <c r="E119"/>
  <c r="E118"/>
  <c r="E117"/>
  <c r="E116"/>
  <c r="E115"/>
  <c r="E114"/>
  <c r="E113"/>
  <c r="E112"/>
  <c r="E111"/>
  <c r="E110"/>
  <c r="E109"/>
  <c r="E108"/>
  <c r="E107"/>
  <c r="E103"/>
  <c r="E102"/>
  <c r="E101"/>
  <c r="E100"/>
  <c r="E99"/>
  <c r="E98"/>
  <c r="E97"/>
  <c r="E96"/>
  <c r="E95"/>
  <c r="E94"/>
  <c r="E75"/>
  <c r="E76"/>
  <c r="E77"/>
  <c r="E78"/>
  <c r="E79"/>
  <c r="E80"/>
  <c r="E81"/>
  <c r="E82"/>
  <c r="E83"/>
  <c r="E84"/>
  <c r="E85"/>
  <c r="E86"/>
  <c r="E87"/>
  <c r="E88"/>
  <c r="E89"/>
  <c r="E90"/>
  <c r="E74"/>
  <c r="E69"/>
  <c r="E70"/>
  <c r="E68"/>
  <c r="E48"/>
  <c r="E49"/>
  <c r="E50"/>
  <c r="E51"/>
  <c r="E52"/>
  <c r="E53"/>
  <c r="E54"/>
  <c r="E55"/>
  <c r="E56"/>
  <c r="E57"/>
  <c r="E47"/>
  <c r="E37"/>
  <c r="E38"/>
  <c r="E39"/>
  <c r="E40"/>
  <c r="E41"/>
  <c r="E42"/>
  <c r="E43"/>
  <c r="E44"/>
  <c r="E36"/>
  <c r="E22"/>
  <c r="E23"/>
  <c r="E24"/>
  <c r="E25"/>
  <c r="E26"/>
  <c r="E27"/>
  <c r="E28"/>
  <c r="E29"/>
  <c r="E30"/>
  <c r="E31"/>
  <c r="E21"/>
  <c r="E18" i="7"/>
  <c r="E17"/>
  <c r="E16"/>
  <c r="E12"/>
  <c r="E11"/>
  <c r="E10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27"/>
  <c r="E197" i="8"/>
  <c r="E196"/>
  <c r="E195"/>
  <c r="E194"/>
  <c r="E193"/>
  <c r="E192"/>
  <c r="E191"/>
  <c r="E190"/>
  <c r="E189"/>
  <c r="E188"/>
  <c r="E187"/>
  <c r="E186"/>
  <c r="E183"/>
  <c r="E182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5"/>
  <c r="E154"/>
  <c r="E153"/>
  <c r="E152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2"/>
  <c r="E101"/>
  <c r="E100"/>
  <c r="E99"/>
  <c r="E98"/>
  <c r="E97"/>
  <c r="E96"/>
  <c r="E95"/>
  <c r="E94"/>
  <c r="E93"/>
  <c r="E92"/>
  <c r="E91"/>
  <c r="E90"/>
  <c r="E89"/>
  <c r="E88"/>
  <c r="E87"/>
  <c r="E86"/>
  <c r="E79"/>
  <c r="E76"/>
  <c r="E73"/>
  <c r="E72"/>
  <c r="E71"/>
  <c r="E70"/>
  <c r="E69"/>
  <c r="E68"/>
  <c r="E67"/>
  <c r="E66"/>
  <c r="E65"/>
  <c r="E64"/>
  <c r="E63"/>
  <c r="E62"/>
  <c r="E61"/>
  <c r="E60"/>
  <c r="E59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10"/>
  <c r="E55" i="9"/>
  <c r="E54"/>
  <c r="E53"/>
  <c r="E52"/>
  <c r="E51"/>
  <c r="E50"/>
  <c r="E49"/>
  <c r="E48"/>
  <c r="E47"/>
  <c r="E46"/>
  <c r="E45"/>
  <c r="E40"/>
  <c r="E39"/>
  <c r="E38"/>
  <c r="E37"/>
  <c r="E36"/>
  <c r="E35"/>
  <c r="E34"/>
  <c r="E31"/>
  <c r="E30"/>
  <c r="E29"/>
  <c r="E28"/>
  <c r="E27"/>
  <c r="E26"/>
  <c r="E18"/>
  <c r="E17"/>
  <c r="E16"/>
  <c r="E15"/>
  <c r="E14"/>
  <c r="E13"/>
  <c r="E12"/>
  <c r="E11"/>
  <c r="E10"/>
  <c r="E9"/>
  <c r="E8"/>
  <c r="E44" i="10"/>
  <c r="E45"/>
  <c r="E46"/>
  <c r="E47"/>
  <c r="E48"/>
  <c r="E43"/>
  <c r="E35"/>
  <c r="E36"/>
  <c r="E37"/>
  <c r="E38"/>
  <c r="E39"/>
  <c r="E40"/>
  <c r="E34"/>
  <c r="E31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8"/>
  <c r="E63" i="11"/>
  <c r="E62"/>
  <c r="E61"/>
  <c r="E60"/>
  <c r="E59"/>
  <c r="E58"/>
  <c r="E57"/>
  <c r="E56"/>
  <c r="E55"/>
  <c r="E54"/>
  <c r="E53"/>
  <c r="E52"/>
  <c r="E47"/>
  <c r="E46"/>
  <c r="E45"/>
  <c r="E44"/>
  <c r="E41"/>
  <c r="E40"/>
  <c r="E39"/>
  <c r="E38"/>
  <c r="E32"/>
  <c r="E31"/>
  <c r="E30"/>
  <c r="E29"/>
  <c r="E28"/>
  <c r="E27"/>
  <c r="E26"/>
  <c r="E25"/>
  <c r="E18"/>
  <c r="E17"/>
  <c r="E12"/>
  <c r="E13"/>
  <c r="E14"/>
  <c r="E11"/>
  <c r="E34" i="12"/>
  <c r="E33"/>
  <c r="E32"/>
  <c r="E31"/>
  <c r="E30"/>
  <c r="E29"/>
  <c r="E28"/>
  <c r="E27"/>
  <c r="E26"/>
  <c r="E25"/>
  <c r="E20"/>
  <c r="E19"/>
  <c r="E18"/>
  <c r="E15"/>
  <c r="E11"/>
  <c r="E10"/>
  <c r="E9"/>
  <c r="E29" i="13"/>
  <c r="E28"/>
  <c r="E27"/>
  <c r="E26"/>
  <c r="E25"/>
  <c r="E15"/>
  <c r="E13"/>
  <c r="E10"/>
  <c r="E6"/>
  <c r="E5"/>
  <c r="E4"/>
  <c r="E48" i="14"/>
  <c r="E47"/>
  <c r="E46"/>
  <c r="E45"/>
  <c r="E44"/>
  <c r="E43"/>
  <c r="E42"/>
  <c r="E41"/>
  <c r="E40"/>
  <c r="E33"/>
  <c r="E32"/>
  <c r="E31"/>
  <c r="E30"/>
  <c r="E29"/>
  <c r="E28"/>
  <c r="E27"/>
  <c r="E26"/>
  <c r="E25"/>
  <c r="E21"/>
  <c r="E20"/>
  <c r="E19"/>
  <c r="E18"/>
  <c r="E17"/>
  <c r="E16"/>
  <c r="E15"/>
  <c r="E14"/>
  <c r="E13"/>
  <c r="E12"/>
  <c r="E11"/>
  <c r="E7"/>
  <c r="E6"/>
  <c r="E5"/>
  <c r="E36" i="15"/>
  <c r="E34"/>
  <c r="E15"/>
  <c r="E16"/>
  <c r="E17"/>
  <c r="E18"/>
  <c r="E19"/>
  <c r="E20"/>
  <c r="E21"/>
  <c r="E22"/>
  <c r="E23"/>
  <c r="E24"/>
  <c r="E25"/>
  <c r="E26"/>
  <c r="E27"/>
  <c r="E28"/>
  <c r="E14"/>
  <c r="E8"/>
  <c r="E7"/>
  <c r="E5" i="16"/>
  <c r="G1" i="17"/>
  <c r="E13" i="16"/>
  <c r="E6"/>
  <c r="E7"/>
  <c r="E8"/>
</calcChain>
</file>

<file path=xl/comments1.xml><?xml version="1.0" encoding="utf-8"?>
<comments xmlns="http://schemas.openxmlformats.org/spreadsheetml/2006/main">
  <authors>
    <author>Автор</author>
  </authors>
  <commentList>
    <comment ref="E188" authorId="0">
      <text>
        <r>
          <rPr>
            <b/>
            <sz val="10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10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<sst xmlns="http://schemas.openxmlformats.org/spreadsheetml/2006/main" count="16253" uniqueCount="3917">
  <si>
    <t>Ренбор</t>
  </si>
  <si>
    <t xml:space="preserve">Хагверт </t>
  </si>
  <si>
    <t>Оптим</t>
  </si>
  <si>
    <t>Диски алмазные хагверт</t>
  </si>
  <si>
    <t>По метллу</t>
  </si>
  <si>
    <t>По керамике</t>
  </si>
  <si>
    <t>ренбор Блю керам</t>
  </si>
  <si>
    <t>По дереву</t>
  </si>
  <si>
    <t>Перьевые Хагверт + ренбор</t>
  </si>
  <si>
    <t>Балочные хагверт</t>
  </si>
  <si>
    <t>Перьевые удлиненые</t>
  </si>
  <si>
    <t>Винтовые</t>
  </si>
  <si>
    <t>Клоронки би металл МПС</t>
  </si>
  <si>
    <t>КОРОНКИ по бетону</t>
  </si>
  <si>
    <t xml:space="preserve">МПС </t>
  </si>
  <si>
    <t>Ранекс</t>
  </si>
  <si>
    <t>Хагверт И ренбор в одно таблице</t>
  </si>
  <si>
    <t>Пильные ранекс</t>
  </si>
  <si>
    <t>Степлеры Стелгрит</t>
  </si>
  <si>
    <t>Заклепочники Стелгрит</t>
  </si>
  <si>
    <t>Скобы стелгири Олби фикс</t>
  </si>
  <si>
    <t>3</t>
  </si>
  <si>
    <t>6</t>
  </si>
  <si>
    <t>Тонкогубцы изогнутые 160 мм немецкий тип "Targ"</t>
  </si>
  <si>
    <t>196005</t>
  </si>
  <si>
    <t>Тонкогубцы 160 мм немецкий тип "Targ"</t>
  </si>
  <si>
    <t>196004</t>
  </si>
  <si>
    <t>Плоскогубцы комбинированные 200 мм немецкий тип "Targ"</t>
  </si>
  <si>
    <t>196003</t>
  </si>
  <si>
    <t>Плоскогубцы комбинированные 180 мм немецкий тип "Targ"</t>
  </si>
  <si>
    <t>196002</t>
  </si>
  <si>
    <t>Плоскогубцы комбинированные 160 мм немецкий тип "Targ"</t>
  </si>
  <si>
    <t>196001</t>
  </si>
  <si>
    <t>Цена руб</t>
  </si>
  <si>
    <t>Мин.зак</t>
  </si>
  <si>
    <t>Наименование</t>
  </si>
  <si>
    <t>Артикул</t>
  </si>
  <si>
    <t>Плоскогубцы комбинированные 200 мм американский тип "Targ"</t>
  </si>
  <si>
    <t>195003</t>
  </si>
  <si>
    <t>Плоскогубцы комбинированные 180 мм американский тип "Targ"</t>
  </si>
  <si>
    <t>195002</t>
  </si>
  <si>
    <t>Плоскогубцы комбинированные 160 мм американский тип "Targ"</t>
  </si>
  <si>
    <t>195001</t>
  </si>
  <si>
    <t>Плоскогубцы комбинированные "Targ American type"</t>
  </si>
  <si>
    <t>Плоскогубцы комбинированные 120 мм немецкий тип мини "Targ"</t>
  </si>
  <si>
    <t>193007</t>
  </si>
  <si>
    <t>Кусачки боковые 115мм немецкий тип мини "Targ"</t>
  </si>
  <si>
    <t>193005</t>
  </si>
  <si>
    <t>Кусачки прямые 115 мм немецкий тип мини "Targ"</t>
  </si>
  <si>
    <t>193004</t>
  </si>
  <si>
    <t>Тонкогубцы 135 мм немецкий тип мини "Targ"</t>
  </si>
  <si>
    <t>193003</t>
  </si>
  <si>
    <t>Кусачки боковые 160 мм немецкий тип "Targ"</t>
  </si>
  <si>
    <t>194001</t>
  </si>
  <si>
    <t>Кусачки боковые 180 мм американский тип "Targ"</t>
  </si>
  <si>
    <t>192002</t>
  </si>
  <si>
    <t>Кусачки боковые 160 мм американский тип "Targ"</t>
  </si>
  <si>
    <t>192001</t>
  </si>
  <si>
    <t>Кусачки боковые "Targ American type"</t>
  </si>
  <si>
    <t>Кусачки боковые "Targ"</t>
  </si>
  <si>
    <t>10</t>
  </si>
  <si>
    <t>Набор №2 двухсторонних бит 5 шт. (Ph1xPh2, Pz1xPz2, T15xT20, T25xT30, SW4xSW5) "Nox Titan"</t>
  </si>
  <si>
    <t>556908</t>
  </si>
  <si>
    <t>Набор №1 двухсторонних бит 5 шт. (Ph1xPh2, Pz1xPz2, Ph3xPz3, Fl3xFl4, Fl5xFl6) "Nox Titan"</t>
  </si>
  <si>
    <t>556907</t>
  </si>
  <si>
    <t>1</t>
  </si>
  <si>
    <t>Набор бит №12 19 предметов "Nox Titan"</t>
  </si>
  <si>
    <t>556906</t>
  </si>
  <si>
    <t>Набор бит №13 19 предметов "Nox"</t>
  </si>
  <si>
    <t>556905</t>
  </si>
  <si>
    <t>5</t>
  </si>
  <si>
    <t>Набор бит и свёрл по металлу и дереву с шестигр. хв-ком и держатель (13 предметов) "Nox"</t>
  </si>
  <si>
    <t>556904</t>
  </si>
  <si>
    <t>Набор бит 31 шт. "Nox"</t>
  </si>
  <si>
    <t>556901</t>
  </si>
  <si>
    <t>Наборы бит "Nox"</t>
  </si>
  <si>
    <t>20</t>
  </si>
  <si>
    <t>Магнитный перех.1/4"Е6,3-50мм цельный, стальной, без стоп.кольца (1шт. на блистере) "Nox"</t>
  </si>
  <si>
    <t>556817</t>
  </si>
  <si>
    <t>Магнитный перех.1/4"Е6,3-50мм цельный, стальной, без стоп.кольца (10 шт. в пласт. кор.) "Nox"</t>
  </si>
  <si>
    <t>556816</t>
  </si>
  <si>
    <t>Магнитные переходники "Nox"</t>
  </si>
  <si>
    <t>50</t>
  </si>
  <si>
    <t>Мининабор бит №10 Pz2xPz2, Pz1xPz3-50мм (2 биты на блистере) "Nox Titan"</t>
  </si>
  <si>
    <t>556670</t>
  </si>
  <si>
    <t>Мининабор бит №9 Ph2xPh2, Ph1xPh3-50мм (2 биты на блистере) "Nox Titan"</t>
  </si>
  <si>
    <t>556669</t>
  </si>
  <si>
    <t>Мининабор бит №8 шестигр.3,4,5мм-25мм (3 биты на блистере) "Nox Titan"</t>
  </si>
  <si>
    <t>556668</t>
  </si>
  <si>
    <t>Мининабор бит №7 Torx20,25,30-25мм (3 биты на блистере) "Nox Titan"</t>
  </si>
  <si>
    <t>556667</t>
  </si>
  <si>
    <t>Мининабор бит №6 FL3,5,6мм-25мм (3 биты на блистере) "Nox Titan"</t>
  </si>
  <si>
    <t>556666</t>
  </si>
  <si>
    <t>Мининабор бит №5 Ph2, Pz2, FL5мм -25мм (3 биты на блистере) "Nox Titan"</t>
  </si>
  <si>
    <t>556665</t>
  </si>
  <si>
    <t>Мининабор бит №4 Pz1,2,3-25мм (3 биты на блистере) "Nox Titan"</t>
  </si>
  <si>
    <t>556664</t>
  </si>
  <si>
    <t>Мининабор бит №3 Ph1,2,3-25мм (3 биты на блистере) "Nox Titan"</t>
  </si>
  <si>
    <t>556663</t>
  </si>
  <si>
    <t>Биты 1/4" Pz2-50мм (2 шт. на блистере) "Nox Titan"</t>
  </si>
  <si>
    <t>556632</t>
  </si>
  <si>
    <t>Биты 1/4" Pz1-50мм (2 шт. на блистере) "Nox Titan"</t>
  </si>
  <si>
    <t>556631</t>
  </si>
  <si>
    <t>Биты 1/4" Ph2-50мм (2 шт. на блистере) "Nox Titan"</t>
  </si>
  <si>
    <t>556622</t>
  </si>
  <si>
    <t>Биты 1/4" Ph1-50мм (2 шт. на блистере) "Nox Titan"</t>
  </si>
  <si>
    <t>556621</t>
  </si>
  <si>
    <t>Биты 1/4" Pz3-25мм (3 шт. на блистере) "Nox Titan"</t>
  </si>
  <si>
    <t>556613</t>
  </si>
  <si>
    <t>Биты 1/4" Pz2-25мм (3 шт. на блистере) "Nox Titan"</t>
  </si>
  <si>
    <t>556612</t>
  </si>
  <si>
    <t>Биты 1/4" Pz1-25мм (3 шт. на блистере) "Nox Titan"</t>
  </si>
  <si>
    <t>556611</t>
  </si>
  <si>
    <t>Биты 1/4" Ph3-25мм (3 шт. на блистере) "Nox Titan"</t>
  </si>
  <si>
    <t>556603</t>
  </si>
  <si>
    <t>Биты 1/4" Ph2-25мм (3 шт. на блистере) "Nox Titan"</t>
  </si>
  <si>
    <t>556602</t>
  </si>
  <si>
    <t>Биты 1/4" Ph1-25мм (3 шт. на блистере) "Nox Titan"</t>
  </si>
  <si>
    <t>556601</t>
  </si>
  <si>
    <t>Набор бит №11  10 предм. (Ph1,2,3, Pz1,2,3, шлиц 3, 5 шестигр.4 , держ. для бит) "Nox Titan"</t>
  </si>
  <si>
    <t>556105</t>
  </si>
  <si>
    <t>Насадки на блистере "Nox Titan"</t>
  </si>
  <si>
    <t>Набор ключей-насадок магнитных 2 шт.: 8,10х48мм на блистере "Nox"</t>
  </si>
  <si>
    <t>556199</t>
  </si>
  <si>
    <t>Ключ-насадка магнитная 13х48мм на блистере "Nox"</t>
  </si>
  <si>
    <t>556113</t>
  </si>
  <si>
    <t>Ключ-насадка магнитная 12х48мм на блистере "Nox"</t>
  </si>
  <si>
    <t>556112</t>
  </si>
  <si>
    <t>Ключ-насадка магнитная 10х48мм на блистере "Nox"</t>
  </si>
  <si>
    <t>556110</t>
  </si>
  <si>
    <t>Ключ-насадка магнитная 8х48мм на блистере "Nox"</t>
  </si>
  <si>
    <t>556108</t>
  </si>
  <si>
    <t>Ключ-насадка магнитная 7х48мм на блистере "Nox"</t>
  </si>
  <si>
    <t>556107</t>
  </si>
  <si>
    <t>Ключ-насадка магнитная 6х48мм на блистере "Nox"</t>
  </si>
  <si>
    <t>556106</t>
  </si>
  <si>
    <t>Ключ-насадка магнитная 17х65мм "Nox"</t>
  </si>
  <si>
    <t>556017</t>
  </si>
  <si>
    <t>Ключ-насадка магнитная 13х48мм "Nox"</t>
  </si>
  <si>
    <t>556013</t>
  </si>
  <si>
    <t>Ключ-насадка магнитная 12х48мм "Nox"</t>
  </si>
  <si>
    <t>556012</t>
  </si>
  <si>
    <t>Ключ-насадка магнитная 10х48мм "Nox"</t>
  </si>
  <si>
    <t>556010</t>
  </si>
  <si>
    <t>Ключ-насадка магнитная 8х48мм "Nox"</t>
  </si>
  <si>
    <t>556008</t>
  </si>
  <si>
    <t>Ключ-насадка магнитная 7х48мм "Nox"</t>
  </si>
  <si>
    <t>556007</t>
  </si>
  <si>
    <t>Ключ-насадка магнитная 6х48мм "Nox"</t>
  </si>
  <si>
    <t>556006</t>
  </si>
  <si>
    <t>Ключ-насадки магнитные "Nox"</t>
  </si>
  <si>
    <t>Бита 1/4" E6,3 Рh2-50мм с ограничителем (5 шт/кор) "Nox"</t>
  </si>
  <si>
    <t>556201</t>
  </si>
  <si>
    <t>Бита 1/4" С6,3 Рh2-25мм с ограничителем (10 шт/кор) "Nox"</t>
  </si>
  <si>
    <t>556200</t>
  </si>
  <si>
    <t>Биты с ограничителем</t>
  </si>
  <si>
    <t>Насадки-биты "Nox"</t>
  </si>
  <si>
    <t>бита 1/4" 40-25мм Torx (25 шт. в пласт.кор.) "Nox"</t>
  </si>
  <si>
    <t>556505</t>
  </si>
  <si>
    <t>бита 1/4" 30-50мм Torx (10 шт. в пласт.кор.) "Nox"</t>
  </si>
  <si>
    <t>556504</t>
  </si>
  <si>
    <t>бита 1/4" 30-25мм Torx (25 шт. в пласт.кор.) "Nox"</t>
  </si>
  <si>
    <t>556503</t>
  </si>
  <si>
    <t>бита 1/4" 25-25мм Torx (25 шт. в пласт.кор.) "Nox"</t>
  </si>
  <si>
    <t>556502</t>
  </si>
  <si>
    <t>бита 1/4" 20-25мм Torx (25 шт. в пласт.кор.) "Nox"</t>
  </si>
  <si>
    <t>556501</t>
  </si>
  <si>
    <t>Насадки Torx "Nox"</t>
  </si>
  <si>
    <t>Двухсторонняя бита 1/4" Ph2xFl5,5x1,0; 50мм (10шт./кор.) "Nox"</t>
  </si>
  <si>
    <t>566703</t>
  </si>
  <si>
    <t>Двусторонняя бита 1/4" E 6.3- Pz2xPz2; 50мм (10 шт. в пласт. кор.) "Nox"</t>
  </si>
  <si>
    <t>556706</t>
  </si>
  <si>
    <t>Двусторонняя бита 1/4" E 6.3- Pz1xPz1; 50мм (10 шт. в пласт. кор.) "Nox"</t>
  </si>
  <si>
    <t>556705</t>
  </si>
  <si>
    <t>Двухсторонняя бита 1/4" Pz1xPz2; 50мм (10шт./кор.) "Nox"</t>
  </si>
  <si>
    <t>556704</t>
  </si>
  <si>
    <t>Двухсторонняя бита 1/4" Ph2xPh2; 50мм (10шт./кор.) "Nox"</t>
  </si>
  <si>
    <t>556702</t>
  </si>
  <si>
    <t>Двухсторонняя бита 1/4" Ph1xPh2; 50мм (10шт./кор.) "Nox"</t>
  </si>
  <si>
    <t>556701</t>
  </si>
  <si>
    <t>Насадки двухсторонние "Nox"</t>
  </si>
  <si>
    <t>Бита 1/4" Е6,3 Рz2-70мм ACR (10 шт. в пласт. пенале) "Nox"</t>
  </si>
  <si>
    <t>556313</t>
  </si>
  <si>
    <t>Бита 1/4" С6,3 Рz3-25мм ACR (25 шт./кор.) "Nox"</t>
  </si>
  <si>
    <t>556309</t>
  </si>
  <si>
    <t>Бита 1/4" С6,3 Рz2-25мм ACR (25 шт./кор.) "Nox"</t>
  </si>
  <si>
    <t>556308</t>
  </si>
  <si>
    <t>Бита 1/4" С6,3 Рz1-25мм ACR (25 шт./кор.) "Nox"</t>
  </si>
  <si>
    <t>556307</t>
  </si>
  <si>
    <t>Бита 1/4" E6,3 Рz3-50мм (10 шт./кор.) "Nox"</t>
  </si>
  <si>
    <t>556306</t>
  </si>
  <si>
    <t>Бита 1/4" E6,3 Рz2-50мм (10 шт./кор.) "Nox"</t>
  </si>
  <si>
    <t>556305</t>
  </si>
  <si>
    <t>Бита 1/4" E6,3 Рz1-50мм (10 шт./кор.) "Nox"</t>
  </si>
  <si>
    <t>556304</t>
  </si>
  <si>
    <t>Бита 1/4" С6,3 Рz3-25мм (25 шт./кор.) "Nox"</t>
  </si>
  <si>
    <t>556303</t>
  </si>
  <si>
    <t>Бита 1/4" С6,3 Рz2-25мм (25 шт./кор.) "Nox"</t>
  </si>
  <si>
    <t>556302</t>
  </si>
  <si>
    <t>Бита 1/4" С6,3 Рz1-25мм (25 шт./кор.) "Nox"</t>
  </si>
  <si>
    <t>556301</t>
  </si>
  <si>
    <t>Насадки Pozidriv "Nox"</t>
  </si>
  <si>
    <t>бита 1/4" шестигран. 4.0-25мм (25 шт./кор.) "Nox"</t>
  </si>
  <si>
    <t>556511</t>
  </si>
  <si>
    <t>Насадки внутренний шестигранник (Hexagon) "Nox"</t>
  </si>
  <si>
    <t>Бита 1/4" E6,3 Ph2-150мм ACR (10 шт./кор.) "Nox"</t>
  </si>
  <si>
    <t>556416</t>
  </si>
  <si>
    <t>Бита 1/4" E6,3 Ph2-110мм ACR (10 шт./кор.) "Nox"</t>
  </si>
  <si>
    <t>556415</t>
  </si>
  <si>
    <t>Бита 1/4" E6,3 Ph2-90мм ACR (10 шт./кор.) "Nox"</t>
  </si>
  <si>
    <t>556414</t>
  </si>
  <si>
    <t>Бита 1/4" E6,3 Ph2-70мм ACR (10 шт./кор.) "Nox"</t>
  </si>
  <si>
    <t>556413</t>
  </si>
  <si>
    <t>Бита 1/4" E6,3 Ph3-50мм (10 шт./кор.) "Nox"</t>
  </si>
  <si>
    <t>556406</t>
  </si>
  <si>
    <t>Бита 1/4" E6,3 Ph2-50мм (10 шт./кор.) "Nox"</t>
  </si>
  <si>
    <t>556405</t>
  </si>
  <si>
    <t>Бита 1/4" E6,3 Ph1-50мм (10 шт./кор.) "Nox"</t>
  </si>
  <si>
    <t>556404</t>
  </si>
  <si>
    <t>Бита 1/4" C6,3 Ph3-25мм (25 шт./кор.) "Nox"</t>
  </si>
  <si>
    <t>556403</t>
  </si>
  <si>
    <t>Бита 1/4" C6,3 Ph2-25мм (25 шт./кор.) "Nox"</t>
  </si>
  <si>
    <t>556402</t>
  </si>
  <si>
    <t>Бита 1/4" C6,3 Ph1-25мм (25 шт./кор.) "Nox"</t>
  </si>
  <si>
    <t>556401</t>
  </si>
  <si>
    <t>Насадки Phillips "Nox"</t>
  </si>
  <si>
    <t>Биты основные</t>
  </si>
  <si>
    <t>Бита Ph2-50мм 1/4" E6,3 2шт/карта Titan Fest "Intensa"</t>
  </si>
  <si>
    <t>554928</t>
  </si>
  <si>
    <t>Бита Ph2-25мм 1/4" C6,3 2шт/карта Titan Fest "Intensa"</t>
  </si>
  <si>
    <t>554927</t>
  </si>
  <si>
    <t>Titan Fest на карте</t>
  </si>
  <si>
    <t>Бита двустор. Ph2xPh2-65мм 1/4" 2шт/карта Torsion "Intensa"</t>
  </si>
  <si>
    <t>554926</t>
  </si>
  <si>
    <t>Бита Ph2-50мм 1/4" E6,3 2шт/карта Torsion "Intensa"</t>
  </si>
  <si>
    <t>554925</t>
  </si>
  <si>
    <t>Бита Ph2-25мм 1/4" C6,3 2шт/карта Torsion "Intensa"</t>
  </si>
  <si>
    <t>554924</t>
  </si>
  <si>
    <t>Torsion на карте</t>
  </si>
  <si>
    <t>Бита двустор. Ph2xШлиц5,5-50мм 1/4" 2шт/карта  Root "Intensa"</t>
  </si>
  <si>
    <t>554923</t>
  </si>
  <si>
    <t>Бита двустор. Pz2xPz2-50мм 1/4" 2шт/карта  Root "Intensa"</t>
  </si>
  <si>
    <t>554922</t>
  </si>
  <si>
    <t>Бита двустор. Ph2xPz2-50мм 1/4" 2шт/карта  Root "Intensa"</t>
  </si>
  <si>
    <t>554921</t>
  </si>
  <si>
    <t>Бита двустор. Ph2xPh2-50мм 1/4" 2шт/карта Root "Intensa"</t>
  </si>
  <si>
    <t>554920</t>
  </si>
  <si>
    <t>Бита двустор. Ph1xPh2-50мм 1/4" 2шт/карта  Root "Intensa"</t>
  </si>
  <si>
    <t>554919</t>
  </si>
  <si>
    <t>Бита двустор. Ph2xШлиц5,5-30мм 1/4" 2шт/карта Root "Intensa"</t>
  </si>
  <si>
    <t>554918</t>
  </si>
  <si>
    <t>Бита двустор. Pz2xPz2-30мм 1/4" 2шт/карта Root "Intensa"</t>
  </si>
  <si>
    <t>554917</t>
  </si>
  <si>
    <t>Бита двустор. Ph2xPz2-30мм 1/4" 2шт/карта Root "Intensa"</t>
  </si>
  <si>
    <t>554916</t>
  </si>
  <si>
    <t>Бита двустор. Ph2xPh2-30мм 1/4" 2шт/карта Root "Intensa"</t>
  </si>
  <si>
    <t>554915</t>
  </si>
  <si>
    <t>Бита двустор. Ph1xPh2-30мм 1/4" 2шт/карта Root "Intensa"</t>
  </si>
  <si>
    <t>554914</t>
  </si>
  <si>
    <t>Двухсторонние на карте</t>
  </si>
  <si>
    <t>Бита Pz3-50мм 1/4" E6,3 2шт/карта  Root "Intensa"</t>
  </si>
  <si>
    <t>554913</t>
  </si>
  <si>
    <t>Бита Pz2-50мм 1/4" E6,3 2шт/карта Root "Intensa"</t>
  </si>
  <si>
    <t>554912</t>
  </si>
  <si>
    <t>Бита Pz1-50мм 1/4" E6,3 2шт/карта  Root "Intensa"</t>
  </si>
  <si>
    <t>554911</t>
  </si>
  <si>
    <t>Бита Pz3-25мм 1/4" C6,3 2шт/карта  Root "Intensa"</t>
  </si>
  <si>
    <t>554910</t>
  </si>
  <si>
    <t>Бита Pz2-25мм 1/4" C6,3 2шт/карта Root "Intensa"</t>
  </si>
  <si>
    <t>554909</t>
  </si>
  <si>
    <t>Бита Pz1-25мм 1/4" C6,3 2шт/карта Root "Intensa"</t>
  </si>
  <si>
    <t>554908</t>
  </si>
  <si>
    <t>Root Pozidriv на карте</t>
  </si>
  <si>
    <t>Бита Ph2-90мм 1/4" E6,3 1шт/карта Root "Intensa"</t>
  </si>
  <si>
    <t>554907</t>
  </si>
  <si>
    <t>Бита Ph2-70мм 1/4" E6,3 1шт/карта Root "Intensa"</t>
  </si>
  <si>
    <t>554906</t>
  </si>
  <si>
    <t>Бита Ph3-50мм 1/4" E6,3 2шт/карта Root "Intensa"</t>
  </si>
  <si>
    <t>554905</t>
  </si>
  <si>
    <t>Бита Ph2-50мм 1/4" E6,3 2шт/карта  Root "Intensa"</t>
  </si>
  <si>
    <t>554904</t>
  </si>
  <si>
    <t>Бита Ph1-50мм 1/4" E6,3 2шт/карта  Root "Intensa"</t>
  </si>
  <si>
    <t>554903</t>
  </si>
  <si>
    <t>Бита Ph3-25мм 1/4" C6,3 2шт/карта  Root "Intensa"</t>
  </si>
  <si>
    <t>554902</t>
  </si>
  <si>
    <t>Бита Ph2-25мм 1/4" C6,3 2шт/карта  Root "Intensa"</t>
  </si>
  <si>
    <t>554901</t>
  </si>
  <si>
    <t>Бита Ph1-25мм 1/4" C6,3 2шт/карта  Root "Intensa"</t>
  </si>
  <si>
    <t>554900</t>
  </si>
  <si>
    <t>Root Philips на карте</t>
  </si>
  <si>
    <t>Биты на карточке</t>
  </si>
  <si>
    <t>Держатель для бит гибкий 1/4" 150мм 3шт/упак. Flex "Intensa"</t>
  </si>
  <si>
    <t>554811</t>
  </si>
  <si>
    <t>Магн. держатель для бит 90мм  1/4" E6,3 универсальный 1шт/карта Angle "Intensa"</t>
  </si>
  <si>
    <t>554810</t>
  </si>
  <si>
    <t>Магн. держатель для бит 60мм 1/4" E6,3  1шт/карта Limit "Intensa"</t>
  </si>
  <si>
    <t>554809</t>
  </si>
  <si>
    <t>Магн. держатель для бит 120мм 1/4" E6,3 движущаяся гильза 1шт/карта  Ruler "Intensa"</t>
  </si>
  <si>
    <t>554808</t>
  </si>
  <si>
    <t>Магн. держатель для бит 60мм 1/4" E6,3 Квик лок 1шт/карта Shift Grip "Intensa"</t>
  </si>
  <si>
    <t>554807</t>
  </si>
  <si>
    <t>Магн. держатель для бит 60мм 1/4" E6,3 Квик лок 1шт/карта Jump "Intensa"</t>
  </si>
  <si>
    <t>554806</t>
  </si>
  <si>
    <t>Магн. держатель для бит 60мм 1/4" E6,3 Квик лок для двухстор. бит 1шт/карта Quick Double "Intensa"</t>
  </si>
  <si>
    <t>554805</t>
  </si>
  <si>
    <t>Магн. держатель для бит 60мм 1/4" E6,3 Квик лок 1шт/карта  Quick "Intensa"</t>
  </si>
  <si>
    <t>554804</t>
  </si>
  <si>
    <t>Магнитные держатели с доп. функциями Intensa</t>
  </si>
  <si>
    <t>Магн. держатель для бит SDS plus 80мм со стоп.кольцом 1/4" Clinch 3шт/упак. "Intensa"</t>
  </si>
  <si>
    <t>554802</t>
  </si>
  <si>
    <t>Магн. держатель для бит 60мм со стоп.кольцом 1/4" E6,3 Ring 1шт/карта "Intensa"</t>
  </si>
  <si>
    <t>554801</t>
  </si>
  <si>
    <t>Магн. держатель для бит 60мм без стоп.кольца 1/4" E6,3 Hold 1шт/карта "Intensa"</t>
  </si>
  <si>
    <t>554800</t>
  </si>
  <si>
    <t>Магн. держатель для бит 150мм со стоп.кольцом 1/4" E6,3 Ring  3шт/упак. "Intensa"</t>
  </si>
  <si>
    <t>554755</t>
  </si>
  <si>
    <t>Магн. держатель для бит 100мм со стоп.кольцом 1/4" E6,3 Ring 3шт/упак. "Intensa"</t>
  </si>
  <si>
    <t>554754</t>
  </si>
  <si>
    <t>Магн. держатель для бит 75мм со стоп.кольцом 1/4" E6,3 Ring 5шт/упак. "Intensa"</t>
  </si>
  <si>
    <t>554753</t>
  </si>
  <si>
    <t>Магн. держатель для бит 60мм со стоп.кольцом 1/4" E6,3  Ring 5шт/упак. "Intensa"</t>
  </si>
  <si>
    <t>554751</t>
  </si>
  <si>
    <t>Магн. держатель для бит 60мм без стоп.кольца 1/4" E6,3 Hold  5шт/упак. "Intensa"</t>
  </si>
  <si>
    <t>554750</t>
  </si>
  <si>
    <t>Магнитные держатели традиционные Intensa</t>
  </si>
  <si>
    <t>Магнитные держатели</t>
  </si>
  <si>
    <t>Бита Ph2-50мм 1/4" E6,3 10шт/кор. с уш. Titan Asper "Intensa"</t>
  </si>
  <si>
    <t>554701</t>
  </si>
  <si>
    <t>Бита Ph2-25мм 1/4" C6,3 10шт/кор. с уш. Titan Asper "Intensa"</t>
  </si>
  <si>
    <t>554700</t>
  </si>
  <si>
    <t>Биты Titan Asper</t>
  </si>
  <si>
    <t>Бита Ph2-50мм 1/4" E6,3 10шт/кор. с уш. Titan Resist "Intensa"</t>
  </si>
  <si>
    <t>554651</t>
  </si>
  <si>
    <t>Бита Ph2-25мм 1/4" C6,3 25шт/кор. с уш. Titan Resist "Intensa"</t>
  </si>
  <si>
    <t>554650</t>
  </si>
  <si>
    <t>Биты Titan Resist</t>
  </si>
  <si>
    <t xml:space="preserve"> </t>
  </si>
  <si>
    <t>Бита Pz2-50мм 1/4" E6,3 10шт/кор. с уш. Titan Fest "Intensa"</t>
  </si>
  <si>
    <t>554606</t>
  </si>
  <si>
    <t>Бита Pz2-50мм 1/4" E6,3 25шт/кор. с уш. Titan Fest "Intensa"</t>
  </si>
  <si>
    <t>554604</t>
  </si>
  <si>
    <t>Бита Pz1-50мм 1/4" E6,3 25шт/кор. с уш. Titan Fest "Intensa"</t>
  </si>
  <si>
    <t>554603</t>
  </si>
  <si>
    <t>Бита Pz2-25мм 1/4" C6,3 50шт/кор. с уш. Titan Fest "Intensa"</t>
  </si>
  <si>
    <t>554601</t>
  </si>
  <si>
    <t>Бита Pz1-25мм 1/4" C6,3 50шт/кор. с уш. Titan Fest "Intensa"</t>
  </si>
  <si>
    <t>554600</t>
  </si>
  <si>
    <t>Pozidriv</t>
  </si>
  <si>
    <t>Бита Ph2-50мм 1/4" E6,3 10шт/кор. с уш. Titan Fest "Intensa"</t>
  </si>
  <si>
    <t>554557</t>
  </si>
  <si>
    <t>Бита Ph2-25мм 1/4" C6,3 10шт/кор. с уш. Titan Fest "Intensa"</t>
  </si>
  <si>
    <t>554556</t>
  </si>
  <si>
    <t>Бита Ph2-50мм 1/4" E6,3 25шт/кор. с уш. Titan Fest "Intensa"</t>
  </si>
  <si>
    <t>554554</t>
  </si>
  <si>
    <t>Бита Ph1-50мм 1/4" E6,3 25шт/кор. с уш. Titan Fest "Intensa"</t>
  </si>
  <si>
    <t>554553</t>
  </si>
  <si>
    <t>Бита Ph2-25мм 1/4" C6,3 50шт/кор. с уш. Titan Fest "Intensa"</t>
  </si>
  <si>
    <t>554551</t>
  </si>
  <si>
    <t>Бита Ph1-25мм 1/4" C6,3 50шт/кор. с уш. Titan Fest "Intensa"</t>
  </si>
  <si>
    <t>554550</t>
  </si>
  <si>
    <t>Philips</t>
  </si>
  <si>
    <t>Биты Titan Fest</t>
  </si>
  <si>
    <t>Набор бит со съёмным ограничителем: 3 биты Ph2-50мм и 1 огр-ль в кор.с уш. Limit Click "Intensa"</t>
  </si>
  <si>
    <t>554502</t>
  </si>
  <si>
    <t>Бита с огр. Ph2-50мм 1/4" E6,3 10шт/кор. с уш. Limit "Intensa"</t>
  </si>
  <si>
    <t>554501</t>
  </si>
  <si>
    <t>Бита с огр. Ph2-25мм 1/4" C6,3 20шт/кор. с уш. Limit "Intensa"</t>
  </si>
  <si>
    <t>554500</t>
  </si>
  <si>
    <t>Биты Limiter</t>
  </si>
  <si>
    <t>Бита двустор. Ph2xPh2-65мм 1/4" 10шт/кор. с уш. Torsion "Intensa"</t>
  </si>
  <si>
    <t>554452</t>
  </si>
  <si>
    <t>Бита Ph2-50мм 1/4" E6,3 25шт/кор. с уш. Torsion"Intensa"</t>
  </si>
  <si>
    <t>554451</t>
  </si>
  <si>
    <t>Бита Ph2-25мм 1/4" C6,3 50шт/кор. с уш. Torsion "Intensa"</t>
  </si>
  <si>
    <t>554450</t>
  </si>
  <si>
    <t>Биты Torsion</t>
  </si>
  <si>
    <t>Бита Ph2-50мм 1/4" E6,3 25шт/кор. с уш. Root Grip "Intensa"</t>
  </si>
  <si>
    <t>554401</t>
  </si>
  <si>
    <t>Бита Ph2-25мм 1/4" C6,3 50шт/кор. с уш. Root Grip "Intensa"</t>
  </si>
  <si>
    <t>554400</t>
  </si>
  <si>
    <t>Биты Root Grip</t>
  </si>
  <si>
    <t>Бита двустор. Ph2xШлиц5,5-50мм 1/4"25шт/кор. с уш. Root "Intensa"</t>
  </si>
  <si>
    <t>554363</t>
  </si>
  <si>
    <t>Бита двустор. Pz2xPz2-50мм 1/4" 25шт/кор. с уш. Root "Intensa"</t>
  </si>
  <si>
    <t>554361</t>
  </si>
  <si>
    <t>Бита двустор. Ph1xPh2-50мм 1/4" 25шт/кор. с уш. Root "Intensa"</t>
  </si>
  <si>
    <t>554360</t>
  </si>
  <si>
    <t>Бита двустор. Ph2xPh2-50мм 1/4" 25шт/кор. с уш. Root "Intensa"</t>
  </si>
  <si>
    <t>554359</t>
  </si>
  <si>
    <t>Бита двустор. Ph2xШлиц5,5-30мм 1/4"25шт/кор. с уш. Root "Intensa"</t>
  </si>
  <si>
    <t>554357</t>
  </si>
  <si>
    <t>Бита двустор. Pz2xPz2-30мм 1/4" 25шт/кор. с уш. Root "Intensa"</t>
  </si>
  <si>
    <t>554354</t>
  </si>
  <si>
    <t>Бита двустор. Ph2xPh2-30мм 1/4" 50шт/кор. с уш. Root "Intensa"</t>
  </si>
  <si>
    <t>554351</t>
  </si>
  <si>
    <t>Двухсторонние Root</t>
  </si>
  <si>
    <t>Бита шестигран. 4.0-50мм 1/4" E6,3 10шт/кор. с уш. Root "Intensa"</t>
  </si>
  <si>
    <t>554306</t>
  </si>
  <si>
    <t>Бита шестигран. 5.0-25мм 1/4" С6,3 25шт/кор. с уш. Root "Intensa"</t>
  </si>
  <si>
    <t>554304</t>
  </si>
  <si>
    <t>Бита шестигран. 4.0-25мм 1/4" С6,3 25шт/кор. с уш. Root "Intensa"</t>
  </si>
  <si>
    <t>554303</t>
  </si>
  <si>
    <t>Бита шестигран. 3.0-25мм 1/4" С6,3 25шт/кор. с уш. Root "Intensa"</t>
  </si>
  <si>
    <t>554302</t>
  </si>
  <si>
    <t>Шестигранник Root</t>
  </si>
  <si>
    <t>Бита Torx 30-50мм 1/4" E6,3 10шт/кор. с уш. Root "Intensa"</t>
  </si>
  <si>
    <t>554261</t>
  </si>
  <si>
    <t>Бита Torx 40-25мм 1/4" С6,3 25шт/кор. с уш. Root "Intensa"</t>
  </si>
  <si>
    <t>554256</t>
  </si>
  <si>
    <t>Бита Torx 30-25мм 1/4" С6,3 25шт/кор. с уш. Root "Intensa"</t>
  </si>
  <si>
    <t>554255</t>
  </si>
  <si>
    <t>Бита Torx 27-25мм 1/4" С6,3 25шт/кор. с уш. Root "Intensa"</t>
  </si>
  <si>
    <t>554254</t>
  </si>
  <si>
    <t>Бита Torx 25-25мм 1/4" С6,3 25шт/кор. с уш. Root "Intensa"</t>
  </si>
  <si>
    <t>554253</t>
  </si>
  <si>
    <t>Бита Torx 20-25мм 1/4" С6,3 25шт/кор. с уш. Root "Intensa"</t>
  </si>
  <si>
    <t>554252</t>
  </si>
  <si>
    <t>Бита Torx 15-25мм 1/4" С6,3 25шт/кор. с уш. Root "Intensa"</t>
  </si>
  <si>
    <t>554251</t>
  </si>
  <si>
    <t>Torx Root</t>
  </si>
  <si>
    <t>Бита шлиц 1.2х6.5-25мм 1/4" С6,3 25шт/кор. с уш. Root "Intensa"</t>
  </si>
  <si>
    <t>554207</t>
  </si>
  <si>
    <t>Бита шлиц 1.0х5.5-25мм 1/4" С6,3 25шт/кор. с уш. Root "Intensa"</t>
  </si>
  <si>
    <t>554206</t>
  </si>
  <si>
    <t>Бита шлиц 0.8х4.0-25мм 1/4" С6,3 25шт/кор. с уш. Root "Intensa"</t>
  </si>
  <si>
    <t>554203</t>
  </si>
  <si>
    <t>Бита шлиц 0.6х3.5-25мм 1/4" С6,3 25шт/кор. с уш. Root "Intensa"</t>
  </si>
  <si>
    <t>554202</t>
  </si>
  <si>
    <t>Шлиц Root</t>
  </si>
  <si>
    <t>Бита Pz2-50мм 1/4" E6,3 10шт/кор. с уш. Root "Intensa"</t>
  </si>
  <si>
    <t>554161</t>
  </si>
  <si>
    <t>Бита Pz2-110мм 1/4" E6,3 5шт/кор. с уш. Root "Intensa"</t>
  </si>
  <si>
    <t>554160</t>
  </si>
  <si>
    <t>Бита Pz2-90мм 1/4" E6,3 10шт/кор. с уш. Root "Intensa"</t>
  </si>
  <si>
    <t>554159</t>
  </si>
  <si>
    <t>Бита Pz2-70мм 1/4" E6,3 10шт/кор. с уш. Root "Intensa"</t>
  </si>
  <si>
    <t>554157</t>
  </si>
  <si>
    <t>Бита Pz3-50мм 1/4" E6,3 25шт/кор. с уш. Root "Intensa"</t>
  </si>
  <si>
    <t>554155</t>
  </si>
  <si>
    <t>Бита Pz2-50мм 1/4" E6,3 25шт/кор. с уш. Root "Intensa"</t>
  </si>
  <si>
    <t>554154</t>
  </si>
  <si>
    <t>Бита Pz1-50мм 1/4" E6,3 25шт/кор. с уш. Root "Intensa"</t>
  </si>
  <si>
    <t>554153</t>
  </si>
  <si>
    <t>Бита Pz3-25мм 1/4" C6,3 50шт/кор. с уш. Root "Intensa"</t>
  </si>
  <si>
    <t>554152</t>
  </si>
  <si>
    <t>Бита Pz2-25мм 1/4" C6,3 50шт/кор. с уш. Root "Intensa"</t>
  </si>
  <si>
    <t>554151</t>
  </si>
  <si>
    <t>Бита Pz1-25мм 1/4" C6,3 50шт/кор. с уш. Root "Intensa"</t>
  </si>
  <si>
    <t>554150</t>
  </si>
  <si>
    <t>Pozidriv Root</t>
  </si>
  <si>
    <t>Бита Ph2-50мм 1/4" E6,3 10шт/кор. с уш. Root "Intensa"</t>
  </si>
  <si>
    <t>554114</t>
  </si>
  <si>
    <t>Бита Ph2-150мм 1/4" E6,3 5шт/блист. Root "Intensa"</t>
  </si>
  <si>
    <t>554113</t>
  </si>
  <si>
    <t>Бита Ph2-125мм 1/4" E6,3 5шт/кор. с уш. Root "Intensa"</t>
  </si>
  <si>
    <t>554112</t>
  </si>
  <si>
    <t>Бита Ph2-110мм 1/4" E6,3 5шт/кор. с уш. Root "Intensa"</t>
  </si>
  <si>
    <t>554111</t>
  </si>
  <si>
    <t>Бита Ph2-90мм 1/4" E6,3 10шт/кор. с уш. Root "Intensa"</t>
  </si>
  <si>
    <t>554110</t>
  </si>
  <si>
    <t>Бита Ph2-70мм 1/4" E6,3 10шт/кор. с уш. Root "Intensa"</t>
  </si>
  <si>
    <t>554108</t>
  </si>
  <si>
    <t>Бита Ph3-50мм 1/4" E6,3 25шт/кор. с уш. Root "Intensa"</t>
  </si>
  <si>
    <t>554106</t>
  </si>
  <si>
    <t>Бита Ph2-50мм 1/4" E6,3 25шт/кор. с уш. Root "Intensa"</t>
  </si>
  <si>
    <t>554105</t>
  </si>
  <si>
    <t>Бита Ph1-50мм 1/4" E6,3 25шт/кор. с уш. Root "Intensa"</t>
  </si>
  <si>
    <t>554104</t>
  </si>
  <si>
    <t>Бита Ph3-25мм 1/4" C6,3 50шт/кор. с уш. Root "Intensa"</t>
  </si>
  <si>
    <t>554103</t>
  </si>
  <si>
    <t>Бита Ph2-25мм 1/4" C6,3 50шт/кор. с уш. Root "Intensa"</t>
  </si>
  <si>
    <t>554102</t>
  </si>
  <si>
    <t>Бита Ph1-25мм 1/4" C6,3 50шт/кор. с уш. Root "Intensa"</t>
  </si>
  <si>
    <t>554101</t>
  </si>
  <si>
    <t>Philips Root</t>
  </si>
  <si>
    <t>Насадки-биты "Intensa"</t>
  </si>
  <si>
    <t>Магнитный держатель 100мм 1/4" Е6,3  1 шт/кор "Gert"</t>
  </si>
  <si>
    <t>650-5</t>
  </si>
  <si>
    <t>Держатель для бит 75 мм SDSplus 1 шт/кор. "Gert"</t>
  </si>
  <si>
    <t>650-4</t>
  </si>
  <si>
    <t>Магнитный держатель 75 мм 1/4" E6,3  со стоп.кольцом, 1 шт/кор. с уш. "Gert"</t>
  </si>
  <si>
    <t>650-32</t>
  </si>
  <si>
    <t>Магнитный держатель 75 мм со стоп.кольцом 1/4" E6,3 1 шт/кор. "Gert"</t>
  </si>
  <si>
    <t>650-3</t>
  </si>
  <si>
    <t>Магнитный держатель 51 мм 1/4" E6,3  со стоп.кольцом, 1шт./кор. с уш. "Gert"</t>
  </si>
  <si>
    <t>650-22</t>
  </si>
  <si>
    <t>Магнитный держатель 51мм со стоп.кольцом 1/4" E6,3 1 шт/кор. "Gert"</t>
  </si>
  <si>
    <t>650-2</t>
  </si>
  <si>
    <t>Магнитный держатель 51 мм 1/4" E6,3 без стоп.кольца, 1шт./кор.с уш. "Gert"</t>
  </si>
  <si>
    <t>650-12</t>
  </si>
  <si>
    <t>Магнитный держатель 51мм без стоп.кольца 1/4" E6,3 1 шт/кор. "Gert"</t>
  </si>
  <si>
    <t>650-1</t>
  </si>
  <si>
    <t>Держатели для бит</t>
  </si>
  <si>
    <t>Бита Pz3-25мм 1/4" C6,3 5шт/уп Hard Carbon "Gert"</t>
  </si>
  <si>
    <t>606-5</t>
  </si>
  <si>
    <t>Бита Pz2-25мм 1/4" C6,3 5шт/кор.с уш. Hard Carbon "Gert"</t>
  </si>
  <si>
    <t>605-5-1</t>
  </si>
  <si>
    <t>Бита Pz2-25мм 1/4" C6,3 5шт/уп Hard Carbon "Gert"</t>
  </si>
  <si>
    <t>605-5</t>
  </si>
  <si>
    <t>Бита Pz1-25мм 1/4" C6,3 5шт/кор.с уш. Hard Carbon "Gert"</t>
  </si>
  <si>
    <t>604-5-1</t>
  </si>
  <si>
    <t>Бита Pz1-25мм 1/4" C6,3 5шт/уп Hard Carbon "Gert"</t>
  </si>
  <si>
    <t>604-5</t>
  </si>
  <si>
    <t>Биты Pozidriv</t>
  </si>
  <si>
    <t>Бита Ph3-25мм 1/4" C6,3 5шт/уп Hard Carbon "Gert"</t>
  </si>
  <si>
    <t>603-5</t>
  </si>
  <si>
    <t>Бита Ph2-25мм 1/4" C6,3 5шт/кор.с уш. Hard Carbon "Gert"</t>
  </si>
  <si>
    <t>602-5-1</t>
  </si>
  <si>
    <t>Бита Ph2-25мм 1/4" C6,3 5шт/уп Hard Carbon "Gert"</t>
  </si>
  <si>
    <t>602-5</t>
  </si>
  <si>
    <t>Бита Ph1-25мм 1/4" C6,3 5шт/кор.с уш. Hard Carbon "Gert"</t>
  </si>
  <si>
    <t>601-5-1</t>
  </si>
  <si>
    <t>Бита Ph1-25мм 1/4" C6,3 5шт/уп Hard Carbon "Gert"</t>
  </si>
  <si>
    <t>601-5</t>
  </si>
  <si>
    <t>Биты Philips</t>
  </si>
  <si>
    <t>Биты Hard Carbon</t>
  </si>
  <si>
    <t>Бита Torx 30-25мм 1/4" С6,3 10шт/уп Hard Titan "Gert"</t>
  </si>
  <si>
    <t>513-10</t>
  </si>
  <si>
    <t>Биты Torx</t>
  </si>
  <si>
    <t>Бита Pz3-50мм 1/4" C6,3 10шт/уп Hard Titan "Gert"</t>
  </si>
  <si>
    <t>512-10</t>
  </si>
  <si>
    <t>Бита Pz2-50мм 1/4" C6,3 10шт/кор.с уш. Hard Titan "Gert"</t>
  </si>
  <si>
    <t>511-10-1</t>
  </si>
  <si>
    <t>Бита Pz2-50мм 1/4" C6,3 10шт/уп Hard Titan "Gert"</t>
  </si>
  <si>
    <t>511-10</t>
  </si>
  <si>
    <t>Бита Pz1-50мм 1/4" C6,3 10шт/уп Hard Titan "Gert"</t>
  </si>
  <si>
    <t>510-10</t>
  </si>
  <si>
    <t>Бита Pz3-25мм 1/4" C6,3 10шт/уп Hard Titan "Gert"</t>
  </si>
  <si>
    <t>509-10</t>
  </si>
  <si>
    <t>Бита Pz2-25мм 1/4" C6,3 10шт/кор.с уш. Hard Titan "Gert"</t>
  </si>
  <si>
    <t>508-10-1</t>
  </si>
  <si>
    <t>Бита Pz2-25мм 1/4" C6,3 10шт/уп Hard Titan "Gert"</t>
  </si>
  <si>
    <t>508-10</t>
  </si>
  <si>
    <t>Бита Pz1-25мм 1/4" C6,3 10шт/кор.с уш. Hard Titan "Gert"</t>
  </si>
  <si>
    <t>507-10-1</t>
  </si>
  <si>
    <t>Бита Pz1-25мм 1/4" C6,3 10шт/уп Hard Titan "Gert"</t>
  </si>
  <si>
    <t>507-10</t>
  </si>
  <si>
    <t>Бита Ph3-50мм 1/4" C6,3 10шт/уп Hard Titan "Gert"</t>
  </si>
  <si>
    <t>506-10</t>
  </si>
  <si>
    <t>Бита Ph2-50мм 1/4" C6,3 10шт/кор.с уш. Hard Titan "Gert"</t>
  </si>
  <si>
    <t>505-10-1</t>
  </si>
  <si>
    <t>Бита Ph2-50мм 1/4" C6,3 10шт/уп Hard Titan "Gert"</t>
  </si>
  <si>
    <t>505-10</t>
  </si>
  <si>
    <t>Бита Ph1-50мм 1/4" C6,3 10шт/кор.с уш. Hard Titan "Gert"</t>
  </si>
  <si>
    <t>504-10-1</t>
  </si>
  <si>
    <t>Бита Ph1-50мм 1/4" C6,3 10шт/уп Hard Titan "Gert"</t>
  </si>
  <si>
    <t>504-10</t>
  </si>
  <si>
    <t>Бита Ph3-25мм 1/4" C6,3 10шт/кор.с уш.  Hard Titan "Gert"</t>
  </si>
  <si>
    <t>503-10-1</t>
  </si>
  <si>
    <t>Бита Ph3-25мм 1/4" C6,3 10шт/уп Hard Titan "Gert"</t>
  </si>
  <si>
    <t>503-10</t>
  </si>
  <si>
    <t>Бита Ph2-25мм 1/4" C6,3 10шт/кор.с уш. Hard Titan "Gert"</t>
  </si>
  <si>
    <t>502-10-1</t>
  </si>
  <si>
    <t>Бита Ph2-25мм 1/4" C6,3 10шт/уп Hard Titan "Gert"</t>
  </si>
  <si>
    <t>502-10</t>
  </si>
  <si>
    <t>Бита Ph1-25мм 1/4" C6,3 10шт/кор.с уш. Hard Titan "Gert"</t>
  </si>
  <si>
    <t>501-10-1</t>
  </si>
  <si>
    <t>Бита Ph1-25мм 1/4" C6,3 10шт/уп Hard Titan "Gert"</t>
  </si>
  <si>
    <t>501-10</t>
  </si>
  <si>
    <t>Биты Hard Titan</t>
  </si>
  <si>
    <t>Бита Pz2-25мм 1/4" C6,3 10шт/пак. Taf Torsion "Gert"</t>
  </si>
  <si>
    <t>196-10</t>
  </si>
  <si>
    <t>Биты Pozidriv Taf Torsion</t>
  </si>
  <si>
    <t>Бита Ph2-25мм 1/4" C6,3 10шт/кор. с уш.  Taf Torsion "Gert"</t>
  </si>
  <si>
    <t>186-10-1</t>
  </si>
  <si>
    <t>Бита Ph2-25мм 1/4" C6,3 10шт/пак. Taf Torsion "Gert"</t>
  </si>
  <si>
    <t>186-10</t>
  </si>
  <si>
    <t>Биты Philips Taf Torsion</t>
  </si>
  <si>
    <t>Биты Taf Torsion</t>
  </si>
  <si>
    <t>Бита двустор. Pz2 x шлиц 5.5 - 50мм 1/4" 10шт/уп Taf "Gert"</t>
  </si>
  <si>
    <t>184-10</t>
  </si>
  <si>
    <t>Бита двустор. Ph2 x шлиц 5.5 - 50мм 1/4" 10шт/кор.с уш. Taf "Gert"</t>
  </si>
  <si>
    <t>183-10-1</t>
  </si>
  <si>
    <t>Бита двустор. Ph2 x шлиц 5.5 - 50мм 1/4" 10шт/уп Taf "Gert"</t>
  </si>
  <si>
    <t>183-10</t>
  </si>
  <si>
    <t>Бита двустор. Pz1xPz2- 50мм 1/4" 10шт/уп Taf "Gert"</t>
  </si>
  <si>
    <t>182-10</t>
  </si>
  <si>
    <t>Бита двустор. Pz3xPz3- 50мм 1/4" 10шт/уп Taf "Gert"</t>
  </si>
  <si>
    <t>181-10</t>
  </si>
  <si>
    <t>Бита двустор. Pz2xPz2- 50мм 1/4" 10шт/кор. с уш. Taf "Gert"</t>
  </si>
  <si>
    <t>180-10-1</t>
  </si>
  <si>
    <t>Бита двустор. Pz2xPz2- 50мм 1/4" 10шт/уп Taf "Gert"</t>
  </si>
  <si>
    <t>180-10</t>
  </si>
  <si>
    <t>Бита двустор. Pz1xPz1- 50мм 1/4" 10шт/уп Taf "Gert"</t>
  </si>
  <si>
    <t>179-10</t>
  </si>
  <si>
    <t>Бита двустор. Ph2xPz2- 50мм 1/4" 10шт/кор.с уш. Taf "Gert"</t>
  </si>
  <si>
    <t>178-10-1</t>
  </si>
  <si>
    <t>Бита двустор. Ph2xPz2- 50мм 1/4" 10шт/уп Taf "Gert"</t>
  </si>
  <si>
    <t>178-10</t>
  </si>
  <si>
    <t>Бита двустор. Ph1xPh2- 50мм 1/4" 10шт/кор.с уш. Taf "Gert"</t>
  </si>
  <si>
    <t>177-10-1</t>
  </si>
  <si>
    <t>Бита двустор. Ph1xPh2- 50мм 1/4" 10шт/уп Taf "Gert"</t>
  </si>
  <si>
    <t>177-10</t>
  </si>
  <si>
    <t>Бита двустор. Ph2xPh2- 50мм 1/4" 25шт/кор. с уш. Taf "Gert"</t>
  </si>
  <si>
    <t>176-25</t>
  </si>
  <si>
    <t>Бита двустор. Ph1xPh1- 50мм 1/4" 10шт/уп Taf "Gert"</t>
  </si>
  <si>
    <t>175-10</t>
  </si>
  <si>
    <t>Биты двухсторонние</t>
  </si>
  <si>
    <t>Бита шестигран. 4.0-50мм 1/4" E6,3 10шт/пак. Taf "Gert"</t>
  </si>
  <si>
    <t>174-10</t>
  </si>
  <si>
    <t>Бита шестигран. 8.0-25мм 1/4" С6,3 10шт/пак. Taf "Gert"</t>
  </si>
  <si>
    <t>173-10</t>
  </si>
  <si>
    <t>Бита шестигран. 6.0-25мм 1/4" С6,3 10шт/пак. Taf "Gert"</t>
  </si>
  <si>
    <t>172-10</t>
  </si>
  <si>
    <t>Бита шестигран. 5.0-25мм 1/4" С6,3 10шт/пак. Taf "Gert"</t>
  </si>
  <si>
    <t>171-10</t>
  </si>
  <si>
    <t>Бита шестигран. 4.0-25мм 1/4" С6,3 50шт/кор. с уш. Taf "Gert"</t>
  </si>
  <si>
    <t>170-50</t>
  </si>
  <si>
    <t>Бита шестигран. 3.0-25мм 1/4" С6,3 10шт/уп Taf "Gert"</t>
  </si>
  <si>
    <t>169-10</t>
  </si>
  <si>
    <t>Бита шестигран. 2.5-25мм 1/4" С6,3 10шт/уп Taf "Gert"</t>
  </si>
  <si>
    <t>168-10</t>
  </si>
  <si>
    <t>Бита шестигран. 2.0-25мм 1/4" С6,3 10шт/уп Taf "Gert"</t>
  </si>
  <si>
    <t>167-10</t>
  </si>
  <si>
    <t>Биты шестигранник</t>
  </si>
  <si>
    <t>Бита Torx 30-50мм 1/4" Е6,3 10шт/уп Taf "Gert"</t>
  </si>
  <si>
    <t>166-10</t>
  </si>
  <si>
    <t>Бита Torx 40-25мм 1/4" С6,3 10шт/уп Taf "Gert"</t>
  </si>
  <si>
    <t>165-10</t>
  </si>
  <si>
    <t>Бита Torx 30-25мм 1/4" С6,3 50шт/кор. с уш. Taf "Gert"</t>
  </si>
  <si>
    <t>164-50</t>
  </si>
  <si>
    <t>Бита Torx 27-25мм 1/4" С6,3 10шт/уп Taf "Gert"</t>
  </si>
  <si>
    <t>163-10</t>
  </si>
  <si>
    <t>Бита Torx 25-25мм 1/4" С6,3 10шт/уп Taf "Gert"</t>
  </si>
  <si>
    <t>161-10</t>
  </si>
  <si>
    <t>Бита Torx 20-25мм 1/4" С6,3 10шт/уп Taf "Gert"</t>
  </si>
  <si>
    <t>160-10</t>
  </si>
  <si>
    <t>Бита Torx 15-25мм 1/4" С6,3 10шт/уп Taf "Gert"</t>
  </si>
  <si>
    <t>159-10</t>
  </si>
  <si>
    <t>Бита Torx 10-25мм 1/4" С6,3 10шт/уп Taf "Gert"</t>
  </si>
  <si>
    <t>158-10</t>
  </si>
  <si>
    <t>Бита Torx 9-25мм 1/4" С6,3 10шт/уп Taf "Gert"</t>
  </si>
  <si>
    <t>157-10</t>
  </si>
  <si>
    <t>Бита Torx 8-25мм 1/4" С6,3 10шт/уп Taf "Gert"</t>
  </si>
  <si>
    <t>156-10</t>
  </si>
  <si>
    <t>Бита Torx 7-25мм 1/4" С6,3 10шт/уп Taf "Gert"</t>
  </si>
  <si>
    <t>155-10</t>
  </si>
  <si>
    <t>Бита Torx 6-25мм 1/4" С6,3 10шт/уп Taf "Gert"</t>
  </si>
  <si>
    <t>154-10</t>
  </si>
  <si>
    <t>Бита Torx 5-25мм 1/4" С6,3 10шт/уп Taf "Gert"</t>
  </si>
  <si>
    <t>153-10</t>
  </si>
  <si>
    <t>Бита Шлиц 1.6х8.0-25мм 1/4" С6,3 10шт/уп Taf "Gert"</t>
  </si>
  <si>
    <t>152-10</t>
  </si>
  <si>
    <t>Бита Шлиц 1.2х6.5-25мм 1/4" С6,3 10шт/уп Taf "Gert"</t>
  </si>
  <si>
    <t>151-10</t>
  </si>
  <si>
    <t>Бита Шлиц 1.0х5.5-25мм 1/4" С6,3 10шт/уп Taf "Gert"</t>
  </si>
  <si>
    <t>150-10</t>
  </si>
  <si>
    <t>Бита Шлиц 0.8х5.5-25мм 1/4" С6,3 10шт/уп Taf "Gert"</t>
  </si>
  <si>
    <t>149-10</t>
  </si>
  <si>
    <t>Бита Шлиц 0.6х4.5-25мм 1/4" С6,3 10шт/уп Taf "Gert"</t>
  </si>
  <si>
    <t>148-10</t>
  </si>
  <si>
    <t>Бита Шлиц 0.8х4.0-25мм 1/4" С6,3 10шт/уп Taf "Gert"</t>
  </si>
  <si>
    <t>147-10</t>
  </si>
  <si>
    <t>Бита Шлиц 0.6х3.5-25мм 1/4" С6,3 10шт/уп Taf "Gert"</t>
  </si>
  <si>
    <t>146-10</t>
  </si>
  <si>
    <t>Бита Шлиц 0.5х4.0-25мм 1/4" С6,3 10шт/уп Taf "Gert"</t>
  </si>
  <si>
    <t>145-10</t>
  </si>
  <si>
    <t>Бита Шлиц 0.5х3.0-25мм 1/4" С6,3 10шт/уп Taf "Gert"</t>
  </si>
  <si>
    <t>144-10</t>
  </si>
  <si>
    <t>Биты шлиц</t>
  </si>
  <si>
    <t>Бита Pz4-32мм 1/4" С6,3 5шт/уп Taf "Gert"</t>
  </si>
  <si>
    <t>143-5</t>
  </si>
  <si>
    <t>Бита Pz3-110мм 1/4" Е6,3 5шт/уп Taf "Gert"</t>
  </si>
  <si>
    <t>142-5</t>
  </si>
  <si>
    <t>Бита Pz2-110мм 1/4" Е6,3 5шт/уп Taf "Gert"</t>
  </si>
  <si>
    <t>141-5</t>
  </si>
  <si>
    <t>Бита Pz1-110мм 1/4" Е6,3 5шт/уп Taf "Gert"</t>
  </si>
  <si>
    <t>140-5</t>
  </si>
  <si>
    <t>Бита Pz3-90мм 1/4" Е6,3 5шт/уп Taf "Gert"</t>
  </si>
  <si>
    <t>139-5</t>
  </si>
  <si>
    <t>Бита Pz2-90мм 1/4" Е6,3 5шт/уп Taf "Gert"</t>
  </si>
  <si>
    <t>138-5</t>
  </si>
  <si>
    <t>Бита Pz1-90мм 1/4" Е6,3 5шт/уп Taf "Gert"</t>
  </si>
  <si>
    <t>137-5</t>
  </si>
  <si>
    <t>Бита Pz3-70мм 1/4" Е6,3 10шт/уп Taf "Gert"</t>
  </si>
  <si>
    <t>136-10</t>
  </si>
  <si>
    <t>Бита Pz2-70мм 1/4" Е6,3 10шт/уп Taf "Gert"</t>
  </si>
  <si>
    <t>135-10</t>
  </si>
  <si>
    <t>Бита Pz1-70мм 1/4" Е6,3 10шт/уп Taf "Gert"</t>
  </si>
  <si>
    <t>134-10</t>
  </si>
  <si>
    <t>Бита Pz3-50мм 1/4" Е6,3 10шт/уп Taf "Gert"</t>
  </si>
  <si>
    <t>133-10</t>
  </si>
  <si>
    <t>Бита Pz2-50мм 1/4" Е6,3 10шт/уп Taf "Gert"</t>
  </si>
  <si>
    <t>132-10</t>
  </si>
  <si>
    <t>Бита Pz1-50мм 1/4" Е6,3 10шт/уп Taf "Gert"</t>
  </si>
  <si>
    <t>131-10</t>
  </si>
  <si>
    <t>Бита Pz3-50мм 1/4" C6,3 25шт/кор. с уш. Taf "Gert"</t>
  </si>
  <si>
    <t>130-25</t>
  </si>
  <si>
    <t>Бита Pz2-50мм 1/4" C6,3 25шт/кор. с уш. Taf "Gert"</t>
  </si>
  <si>
    <t>129-25</t>
  </si>
  <si>
    <t>Бита Pz1-50мм 1/4" C6,3 25шт/кор. с уш. Taf "Gert"</t>
  </si>
  <si>
    <t>128-25</t>
  </si>
  <si>
    <t>Бита Pz3-25мм 1/4" C6,3 50шт/кор. с уш. Taf "Gert"</t>
  </si>
  <si>
    <t>127-50</t>
  </si>
  <si>
    <t>Бита Pz2-25мм 1/4" C6,3 50шт/кор. с уш. Taf "Gert"</t>
  </si>
  <si>
    <t>126-50</t>
  </si>
  <si>
    <t>Бита Pz1-25мм 1/4" C6,3 50шт/кор. с уш. Taf "Gert"</t>
  </si>
  <si>
    <t>125-50</t>
  </si>
  <si>
    <t>Бита Ph4-32мм 1/4" C6,3 5шт/уп Taf "Gert"</t>
  </si>
  <si>
    <t>124-5</t>
  </si>
  <si>
    <t>Бита Ph2-150мм 1/4" E6,3 5шт/уп Taf "Gert"</t>
  </si>
  <si>
    <t>123-5</t>
  </si>
  <si>
    <t>Бита Ph3-125мм 1/4" E6,3 5шт/уп Taf "Gert"</t>
  </si>
  <si>
    <t>122-5</t>
  </si>
  <si>
    <t>Бита Ph2-125мм 1/4" E6,3 5шт/уп Taf "Gert"</t>
  </si>
  <si>
    <t>121-5</t>
  </si>
  <si>
    <t>Бита Ph1-125мм 1/4" E6,3 5шт/уп Taf "Gert"</t>
  </si>
  <si>
    <t>120-5</t>
  </si>
  <si>
    <t>Бита Ph3-110мм 1/4" E6,3 5шт/уп Taf "Gert"</t>
  </si>
  <si>
    <t>119-5</t>
  </si>
  <si>
    <t>Бита Ph2-110мм 1/4" E6,3 10шт/уп Taf "Gert"</t>
  </si>
  <si>
    <t>118-10</t>
  </si>
  <si>
    <t>Бита Ph1-110мм 1/4" E6,3 5шт/уп Taf "Gert"</t>
  </si>
  <si>
    <t>117-5</t>
  </si>
  <si>
    <t>Бита Ph3-90мм 1/4" E6,3 10шт/уп Taf "Gert"</t>
  </si>
  <si>
    <t>116-10</t>
  </si>
  <si>
    <t>Бита Ph2-90мм 1/4" E6,3 10шт/уп Taf "Gert"</t>
  </si>
  <si>
    <t>115-10</t>
  </si>
  <si>
    <t>Бита Ph1-90мм 1/4" E6,3 10шт/уп Taf "Gert"</t>
  </si>
  <si>
    <t>114-10</t>
  </si>
  <si>
    <t>Бита Ph3-70мм 1/4" E6,3 10шт/уп Taf "Gert"</t>
  </si>
  <si>
    <t>113-10</t>
  </si>
  <si>
    <t>Бита Ph2-70мм 1/4" E6,3 10шт/кор.с уш. Taf "Gert"</t>
  </si>
  <si>
    <t>112-10-1</t>
  </si>
  <si>
    <t>Бита Ph2-70мм 1/4" E6,3 10шт/уп Taf "Gert"</t>
  </si>
  <si>
    <t>112-10</t>
  </si>
  <si>
    <t>Бита Ph1-70мм 1/4" E6,3 10шт/уп Taf "Gert"</t>
  </si>
  <si>
    <t>111-10</t>
  </si>
  <si>
    <t>Бита Ph3-50мм 1/4" E6,3 10шт/уп Taf "Gert"</t>
  </si>
  <si>
    <t>110-10</t>
  </si>
  <si>
    <t>Бита Ph2-50мм 1/4" E6,3 10шт/кор.с уш. Taf "Gert"</t>
  </si>
  <si>
    <t>109-10-1</t>
  </si>
  <si>
    <t>Бита Ph2-50мм 1/4" E6,3 10шт/уп Taf "Gert"</t>
  </si>
  <si>
    <t>109-10</t>
  </si>
  <si>
    <t>Бита Ph1-50мм 1/4" E6,3 10шт/уп Taf "Gert"</t>
  </si>
  <si>
    <t>108-10</t>
  </si>
  <si>
    <t>Бита Ph3-50мм 1/4" C6,3 25шт/кор.с уш. Taf "Gert"</t>
  </si>
  <si>
    <t>107-25</t>
  </si>
  <si>
    <t>Бита Ph2-50мм 1/4" C6,3 25шт/кор. с уш. Taf "Gert"</t>
  </si>
  <si>
    <t>106-25</t>
  </si>
  <si>
    <t>Бита Ph1-50мм 1/4" C6,3 25шт/кор. с уш. Taf "Gert"</t>
  </si>
  <si>
    <t>105-25</t>
  </si>
  <si>
    <t>Бита Ph2-25мм 1/4" C6,3 10шт/кор. с уш. Taf "Gert"</t>
  </si>
  <si>
    <t>104-10</t>
  </si>
  <si>
    <t>Бита Ph3-25мм 1/4" C6,3 50шт/кор.с уш. Taf "Gert"</t>
  </si>
  <si>
    <t>103-50</t>
  </si>
  <si>
    <t>Бита Ph2-25мм 1/4" C6,3 50шт/кор. с уш. Taf "Gert"</t>
  </si>
  <si>
    <t>102-50</t>
  </si>
  <si>
    <t>Бита Ph1-25мм 1/4" C6,3 50кор. с уш. Taf "Gert"</t>
  </si>
  <si>
    <t>101-50</t>
  </si>
  <si>
    <t>Бита Ph0-25мм 1/4" C6,3 10шт/уп Taf "Gert"</t>
  </si>
  <si>
    <t>100-10</t>
  </si>
  <si>
    <t>Биты Taf</t>
  </si>
  <si>
    <t>Насадки-биты "Gert"</t>
  </si>
  <si>
    <t>молоток 1000гр с деревянной ручкой, с кольцом "Strike"</t>
  </si>
  <si>
    <t>561000</t>
  </si>
  <si>
    <t>молоток 800гр с деревянной ручкой, с кольцом "Strike"</t>
  </si>
  <si>
    <t>560800</t>
  </si>
  <si>
    <t>молоток 600гр с деревянной ручкой, с кольцом "Strike"</t>
  </si>
  <si>
    <t>560600</t>
  </si>
  <si>
    <t>молоток 500гр с деревянной ручкой, с кольцом "Strike"</t>
  </si>
  <si>
    <t>560500</t>
  </si>
  <si>
    <t>молоток 400гр с деревянной ручкой, с кольцом "Strike"</t>
  </si>
  <si>
    <t>560400</t>
  </si>
  <si>
    <t>молоток 300гр с деревянной ручкой, с кольцом "Strike"</t>
  </si>
  <si>
    <t>560300</t>
  </si>
  <si>
    <t>Молотки с деревянной ручкой</t>
  </si>
  <si>
    <t>4</t>
  </si>
  <si>
    <t>Кувалда кованая 2,0кг стеклопласт. рукоятка "Strike"</t>
  </si>
  <si>
    <t>564420</t>
  </si>
  <si>
    <t>Кувалда кованая 1,5кг стеклопласт. рукоятка "Strike"</t>
  </si>
  <si>
    <t>564415</t>
  </si>
  <si>
    <t>Кувалда кованая 1,0кг стеклопласт. рукоятка "Strike"</t>
  </si>
  <si>
    <t>564410</t>
  </si>
  <si>
    <t>Кувалды</t>
  </si>
  <si>
    <t>Молоток кровельщика 600 г стеклопл. рукоятка, магн. держ. гвоздя "Strike"</t>
  </si>
  <si>
    <t>564302</t>
  </si>
  <si>
    <t>Молоток каменщика 680 г. стеклопластиковая ручка "Strike"</t>
  </si>
  <si>
    <t>564301</t>
  </si>
  <si>
    <t>Молотки специальные</t>
  </si>
  <si>
    <t>Молоток-гвоздодер 500гр с магн. держ. гвоздя со стеклопл. рукояткой "Strike"</t>
  </si>
  <si>
    <t>564204</t>
  </si>
  <si>
    <t>Молоток-гвоздодер 500гр со стеклопластиковой рукояткой Profi "Strike"</t>
  </si>
  <si>
    <t>564203</t>
  </si>
  <si>
    <t>Молоток-гвоздодер 500гр со стеклопластиковой рукояткой "Strike"</t>
  </si>
  <si>
    <t>564202</t>
  </si>
  <si>
    <t>Молоток-гвоздодёр 450гр цельнометаллический "Strike"</t>
  </si>
  <si>
    <t>564201</t>
  </si>
  <si>
    <t>Молотки-гвоздодеры</t>
  </si>
  <si>
    <t>Молоток 1000гр со стеклопластиковой рукояткой "Strike"</t>
  </si>
  <si>
    <t>564110</t>
  </si>
  <si>
    <t>Молоток 800г со стеклопластиковой рукояткой "Strike"</t>
  </si>
  <si>
    <t>564108</t>
  </si>
  <si>
    <t>Молоток 600гр со стеклопластиковой рукояткой "Strike"</t>
  </si>
  <si>
    <t>564106</t>
  </si>
  <si>
    <t>Молоток 500г со стеклопластиковой рукояткой "Strike"</t>
  </si>
  <si>
    <t>564105</t>
  </si>
  <si>
    <t>Молоток 400гр со стеклопластиковой рукояткой "Strike"</t>
  </si>
  <si>
    <t>564104</t>
  </si>
  <si>
    <t>Молоток 300гр со стеклопластиковой рукояткой "Strike"</t>
  </si>
  <si>
    <t>564103</t>
  </si>
  <si>
    <t>Молотки</t>
  </si>
  <si>
    <t>12</t>
  </si>
  <si>
    <t>Отвертка-держатель для бит 1/4" с гибким валом 150 мм "Nox"</t>
  </si>
  <si>
    <t>560402</t>
  </si>
  <si>
    <t>Отвертка-держатель для бит 1/4" 125 мм "Nox"</t>
  </si>
  <si>
    <t>560401</t>
  </si>
  <si>
    <t>Отвертки-держатели для бит Nox</t>
  </si>
  <si>
    <t>Отвертка крест Ph 2х125 мм с шестигранником под ключ "Nox"</t>
  </si>
  <si>
    <t>560206</t>
  </si>
  <si>
    <t>Отвертка крест Ph 3х150 мм "Nox"</t>
  </si>
  <si>
    <t>560205</t>
  </si>
  <si>
    <t>Отвертка крест Ph 2х100 мм "Nox"</t>
  </si>
  <si>
    <t>560204</t>
  </si>
  <si>
    <t>Отвертка крест Ph 1х100 мм "Nox"</t>
  </si>
  <si>
    <t>560203</t>
  </si>
  <si>
    <t>Отвертка крест Ph 0х75 мм "Nox"</t>
  </si>
  <si>
    <t>560202</t>
  </si>
  <si>
    <t>Отвертка крест Ph 2х38 мм "Nox"</t>
  </si>
  <si>
    <t>560201</t>
  </si>
  <si>
    <t>Отвертки крест Nox</t>
  </si>
  <si>
    <t>Отвертка шлиц 8х150 мм "Nox"</t>
  </si>
  <si>
    <t>560307</t>
  </si>
  <si>
    <t>Отвертка шлиц 6,5х150 мм с шестигранником под ключ "Nox"</t>
  </si>
  <si>
    <t>560306</t>
  </si>
  <si>
    <t>Отвертка шлиц 6,5х125 мм "Nox"</t>
  </si>
  <si>
    <t>560305</t>
  </si>
  <si>
    <t>Отвертка шлиц 5,5х100 мм "Nox"</t>
  </si>
  <si>
    <t>560304</t>
  </si>
  <si>
    <t>Отвертка шлиц 4х80 мм "Nox"</t>
  </si>
  <si>
    <t>560303</t>
  </si>
  <si>
    <t>Отвертка шлиц 3х75 мм "Nox"</t>
  </si>
  <si>
    <t>560302</t>
  </si>
  <si>
    <t>Отвертка шлиц 5,5х38 мм "Nox"</t>
  </si>
  <si>
    <t>560301</t>
  </si>
  <si>
    <t>Отвертки шлиц Nox</t>
  </si>
  <si>
    <t>Набор отвёрток для точных работ 12 в 1 (Ph000-00-0-1, Sl 1,5-2-2,5, T5-6-7, Hex 1,5-2) "Nox"</t>
  </si>
  <si>
    <t>560105</t>
  </si>
  <si>
    <t>Набор отвёрток для точных работ 6 в 1 (Ph00-0-1, Sl 1,5-2,5-3,5) "Nox"</t>
  </si>
  <si>
    <t>560104</t>
  </si>
  <si>
    <t>Набор:отвёртка-держатель c реверсом, 11бит(Ph1-2,Pz1-2,Sl3,5-5-6,T20-30,Hex4,адапт.п/головку1/4")Nox</t>
  </si>
  <si>
    <t>560103</t>
  </si>
  <si>
    <t>Набор: отвёртка-держатель и 11 бит (Ph1-2,Pz1-2,Sl3,5-5-6,T20-30,Hex4,адапт.под головку1/4") "Nox"</t>
  </si>
  <si>
    <t>560102</t>
  </si>
  <si>
    <t>Набор отверток 6 шт. (Ph 0-1-2 шлиц 3-5,5-6,5 мм) "Nox"</t>
  </si>
  <si>
    <t>560101</t>
  </si>
  <si>
    <t>Наборы отверток Nox</t>
  </si>
  <si>
    <t>Отвертки</t>
  </si>
  <si>
    <t>Набор ключей угловых TORX 9 шт. (№10-50) средней длины, хром-ван. сталь "Nox"</t>
  </si>
  <si>
    <t>556911</t>
  </si>
  <si>
    <t>Набор ключей угловых шестигранных имбусовых 9 шт.(1,5-10мм) средн. длины, хром-ван. сталь "Nox"</t>
  </si>
  <si>
    <t>556910</t>
  </si>
  <si>
    <t>Ключи угловые шестигранные и TORX</t>
  </si>
  <si>
    <t>Ножовка по сырой древесине 500мм прямой крупный зуб, 3,5 з/д, 2-компан. рук. "Runex Green"</t>
  </si>
  <si>
    <t>577442</t>
  </si>
  <si>
    <t>Ножовка по сырой древесине 400мм прямой крупный зуб, 3,5 з/д, 2-компан. рук. "Runex Green"</t>
  </si>
  <si>
    <t>577441</t>
  </si>
  <si>
    <t>Ножовка по дереву 500мм прямой зуб 7 з/д: 4-0-4-0 закал. быстрый рспил 2-компон. рук. "Runex Techno"</t>
  </si>
  <si>
    <t>577432</t>
  </si>
  <si>
    <t>Ножовка по дереву 400мм прямой зуб 7 з/д: 4-0-4-0 закал. быстрый рспил 2-компон. рук. "Runex Techno"</t>
  </si>
  <si>
    <t>577431</t>
  </si>
  <si>
    <t>Ножовка по дереву 500мм 3-гр. заточка, 12 з/д закал. быстр чистый рспил 2-компон. рук. "Runex Swift"</t>
  </si>
  <si>
    <t>577422</t>
  </si>
  <si>
    <t>Ножовка по дереву 400мм 3-гр. заточка, 12 з/д закал. быстр чистый рспил 2-компон. рук. "Runex Swift"</t>
  </si>
  <si>
    <t>577421</t>
  </si>
  <si>
    <t>Ножовка по фанере и ДСП 300мм ударный зуб 13 з/д"Runex Hard"</t>
  </si>
  <si>
    <t>577407</t>
  </si>
  <si>
    <t>Ножовка по дереву для стусла 300мм ударный зуб 13 з/д "Runex Angle"</t>
  </si>
  <si>
    <t>577405</t>
  </si>
  <si>
    <t>Ножовка по пенобетону 600мм твердосплав. зубья "Runex Cement"</t>
  </si>
  <si>
    <t>577404</t>
  </si>
  <si>
    <t>Ножовка по дереву 550мм универс. заточка, 7 з/д закал. 2-компон. рук. "Runex Classic"</t>
  </si>
  <si>
    <t>577403</t>
  </si>
  <si>
    <t>Ножовка по дереву 500мм универс. заточка, 7 з/д закал. 2-компон. рук. "Runex Classic"</t>
  </si>
  <si>
    <t>577402</t>
  </si>
  <si>
    <t>Ножовка по дереву 400мм универс. заточка, 7 з/д закал. 2-компон. рук. "Runex Сlassic""</t>
  </si>
  <si>
    <t>577401</t>
  </si>
  <si>
    <t>Ножовки по дереву Runex</t>
  </si>
  <si>
    <t>Ножовка по дереву HARVER 500мм, закал. поперечн. зуб, 7 з/д "Crosswehr"</t>
  </si>
  <si>
    <t>574018</t>
  </si>
  <si>
    <t>Ножовка по дереву HARVER 400мм, закал. поперечн. зуб, 7 з/д "Crosswehr"</t>
  </si>
  <si>
    <t>574017</t>
  </si>
  <si>
    <t>Ножовка по дереву SNABB 500мм, закал. трехгр. зуб, 9 з/д "Crosswehr"</t>
  </si>
  <si>
    <t>574015</t>
  </si>
  <si>
    <t>Ножовка по дереву SNABB 400мм, закал. трехгр. зуб, 9 з/д "Crosswehr"</t>
  </si>
  <si>
    <t>574013</t>
  </si>
  <si>
    <t>Комфортная линейка</t>
  </si>
  <si>
    <t>Ножовка по дереву FORT 500мм, закал. поперечн. зуб, 7 з/д "Crosswehr"</t>
  </si>
  <si>
    <t>574008</t>
  </si>
  <si>
    <t>Ножовка по дереву FORT 400мм, закал. поперечн. зуб, 7 з/д "Crosswehr"</t>
  </si>
  <si>
    <t>574007</t>
  </si>
  <si>
    <t>Ножовка по дереву WIN 500мм, закал. универс. зуб, 7 з/д "Crosswehr"</t>
  </si>
  <si>
    <t>574005</t>
  </si>
  <si>
    <t>Ножовка по дереву WIN 400мм, закал. универс. зуб, 7 з/д "Crosswehr"</t>
  </si>
  <si>
    <t>574004</t>
  </si>
  <si>
    <t>Бюджетная линейка</t>
  </si>
  <si>
    <t>Ножовки Crosswehr Тайвань</t>
  </si>
  <si>
    <t>Ножовка по дереву для стусла PRECIS 300мм,закал.,13зуб/д "Crosswehr"</t>
  </si>
  <si>
    <t>574041</t>
  </si>
  <si>
    <t>Ножовка по дереву для отверстий HAL 300мм,закал.,7зуб/д "Crosswehr"</t>
  </si>
  <si>
    <t>574031</t>
  </si>
  <si>
    <t>Ножовка по фанере PLYWOOD 320мм,закал.,13зуб/д "Crosswehr"</t>
  </si>
  <si>
    <t>574021</t>
  </si>
  <si>
    <t>Ножовка по дереву SNABB 500мм, закал.,трехгр.заточ,11зуб/д "Crosswehr"</t>
  </si>
  <si>
    <t>574012</t>
  </si>
  <si>
    <t>Ножовка по дереву SNABB 400мм, закал.,трехгр.заточ,11зуб/д "Crosswehr"</t>
  </si>
  <si>
    <t>574011</t>
  </si>
  <si>
    <t>Ножовка по дереву TIMMER 550мм,закал.,7зуб/д "Crosswehr"</t>
  </si>
  <si>
    <t>574003</t>
  </si>
  <si>
    <t>Ножовка по дереву TIMMER 500мм,закал.,7зуб/д "Crosswehr"</t>
  </si>
  <si>
    <t>574002</t>
  </si>
  <si>
    <t>Ножовка по дереву TIMMER 400мм,закал.,7зуб/д "Crosswehr"</t>
  </si>
  <si>
    <t>574001</t>
  </si>
  <si>
    <t>ножовки Crosswehr Швеция</t>
  </si>
  <si>
    <t>Ножовки по дереву Crosswehr</t>
  </si>
  <si>
    <t>Ножовки по дереву</t>
  </si>
  <si>
    <t>Топор 1,0кг стеклопластиковая рукоятка "Strike"</t>
  </si>
  <si>
    <t>564610</t>
  </si>
  <si>
    <t>Топор 0,6кг стеклопластиковая рукоятка "Strike"</t>
  </si>
  <si>
    <t>564606</t>
  </si>
  <si>
    <t>Топоры</t>
  </si>
  <si>
    <t>2</t>
  </si>
  <si>
    <t>Колун с рассекателями 2кг стеклопластиковая рукоятка "Strike"</t>
  </si>
  <si>
    <t>564504</t>
  </si>
  <si>
    <t>Колун с рассекателями 1кг стеклопластиковая рукояткой "Strike"</t>
  </si>
  <si>
    <t>564503</t>
  </si>
  <si>
    <t>Колун 3,6 кг стеклопластиковая рукоятка "Strike"</t>
  </si>
  <si>
    <t>564502</t>
  </si>
  <si>
    <t>Колун 2,7 кг стеклопластиковая рукоятка "Strike"</t>
  </si>
  <si>
    <t>564501</t>
  </si>
  <si>
    <t>Колуны</t>
  </si>
  <si>
    <t>Топоры Strike</t>
  </si>
  <si>
    <t>570001</t>
  </si>
  <si>
    <t>Рулетка 3м/19 мм с магнитом, 2 фиксатора "Metric Style"</t>
  </si>
  <si>
    <t>570002</t>
  </si>
  <si>
    <t>Рулетка 5м/25 мм с магнитом, 2 фиксатора "Metric Style"</t>
  </si>
  <si>
    <t>570003</t>
  </si>
  <si>
    <t>Рулетка 7,5м/25мм с магнитом, 2 фиксатора "Metric Style"</t>
  </si>
  <si>
    <t>570004</t>
  </si>
  <si>
    <t>Рулетка 10м/25 мм с магнитом, 2 фиксатора "Metric Style"</t>
  </si>
  <si>
    <t>Metric, Metric+</t>
  </si>
  <si>
    <t>Уровни</t>
  </si>
  <si>
    <t>570201</t>
  </si>
  <si>
    <t>Уровень плиточника 2000мм 3 регулир. глазка "Metric Tiler"</t>
  </si>
  <si>
    <t>570202</t>
  </si>
  <si>
    <t>Уровень плиточника 600мм 3 регулир. глазка "Metric Tiler"</t>
  </si>
  <si>
    <t>570203</t>
  </si>
  <si>
    <t>Уровень плиточника 800мм 3 регулир. глазка "Metric Tiler"</t>
  </si>
  <si>
    <t>570204</t>
  </si>
  <si>
    <t>Уровень плиточника 1000мм 3 регулир. глазка "Metric Tiler"</t>
  </si>
  <si>
    <t>570205</t>
  </si>
  <si>
    <t>Уровень плиточника 1200мм 3 регулир. глазка "Metric Tiler"</t>
  </si>
  <si>
    <t>570206</t>
  </si>
  <si>
    <t>Уровень плиточника 1500мм 3 регулир. глазка "Metric Tiler"</t>
  </si>
  <si>
    <t>570207</t>
  </si>
  <si>
    <t>Уровень плиточника 400мм 3 регулир. глазка "Metric Tiler"</t>
  </si>
  <si>
    <t>570131</t>
  </si>
  <si>
    <t>Рулетка 3м/16мм с магнитом "Metric"</t>
  </si>
  <si>
    <t>570132</t>
  </si>
  <si>
    <t>Рулетка 3м/19мм с магнитом "Metric"</t>
  </si>
  <si>
    <t>570133</t>
  </si>
  <si>
    <t>Рулетка 5м/19мм с магнитом "Metric"</t>
  </si>
  <si>
    <t>570134</t>
  </si>
  <si>
    <t>Рулетка 5м/25мм с магнитом "Metric"</t>
  </si>
  <si>
    <t>570135</t>
  </si>
  <si>
    <t>Рулетка 7,5м/25мм с магнитом "Metric"</t>
  </si>
  <si>
    <t>570136</t>
  </si>
  <si>
    <t>Рулетка 10м/25мм с магнитом "Metric"</t>
  </si>
  <si>
    <t>570151</t>
  </si>
  <si>
    <t>Рулетка 3м/16мм c магнитом и автостопом "Metric+"</t>
  </si>
  <si>
    <t>570153</t>
  </si>
  <si>
    <t>Рулетка 5м/25мм c магнитом и автостопом "Metric+"</t>
  </si>
  <si>
    <t>570155</t>
  </si>
  <si>
    <t>Рулетка 7,5м/25мм c магнитом и автостопом "Metric+"</t>
  </si>
  <si>
    <t>Диски пильные по дереву "Runex"</t>
  </si>
  <si>
    <t>551001</t>
  </si>
  <si>
    <t>Диск пильный по дереву 130мм х 24 зуб х 16мм "Runex"</t>
  </si>
  <si>
    <t>551003</t>
  </si>
  <si>
    <t>Диск пильный по дереву 150мм х 24 зуб х 16мм "Runex"</t>
  </si>
  <si>
    <t>551004</t>
  </si>
  <si>
    <t>Диск пильный по дереву 160мм х 24 зуб х 20/16мм "Runex"</t>
  </si>
  <si>
    <t>551005</t>
  </si>
  <si>
    <t>Диск пильный по дереву 160мм х 32 зуб х 20/16мм "Runex"</t>
  </si>
  <si>
    <t>551006</t>
  </si>
  <si>
    <t>Диск пильный по дереву 180мм х 24 зуб х 20/16мм "Runex"</t>
  </si>
  <si>
    <t>551007</t>
  </si>
  <si>
    <t>Диск пильный по дереву 180мм х 40 зуб х 20/16мм "Runex"</t>
  </si>
  <si>
    <t>551008</t>
  </si>
  <si>
    <t>Диск пильный по дереву 190мм х 24 зуб х 30/20мм "Runex"</t>
  </si>
  <si>
    <t>551009</t>
  </si>
  <si>
    <t>Диск пильный по дереву 190мм х 32 зуб х 30/20мм "Runex"</t>
  </si>
  <si>
    <t>551010</t>
  </si>
  <si>
    <t>Диск пильный по дереву 190мм х 48 зуб х 30/20мм "Runex"</t>
  </si>
  <si>
    <t>551011</t>
  </si>
  <si>
    <t>Диск пильный по дереву 200мм х 24 зуб х 32/30мм "Runex"</t>
  </si>
  <si>
    <t>551012</t>
  </si>
  <si>
    <t>Диск пильный по дереву 200мм х 36 зуб х 32/30мм "Runex"</t>
  </si>
  <si>
    <t>551013</t>
  </si>
  <si>
    <t>Диск пильный по дереву 200мм х 48 зуб х 32/30мм "Runex"</t>
  </si>
  <si>
    <t>551014</t>
  </si>
  <si>
    <t>Диск пильный по дереву 200мм х 56 зуб х 32/30мм "Runex"</t>
  </si>
  <si>
    <t>551015</t>
  </si>
  <si>
    <t>Диск пильный по дереву 250мм х 36 зуб х 32/30мм "Runex"</t>
  </si>
  <si>
    <t>551016</t>
  </si>
  <si>
    <t>Диск пильный по дереву 250мм х 48 зуб х 32/30мм "Runex"</t>
  </si>
  <si>
    <t>551017</t>
  </si>
  <si>
    <t>Диск пильный по дереву 250мм х 60 зуб х 32/30мм "Runex"</t>
  </si>
  <si>
    <t>551018</t>
  </si>
  <si>
    <t>Диск пильный по дереву 300 мм х 48 зуб х 32/30мм "Runex"</t>
  </si>
  <si>
    <t>551020</t>
  </si>
  <si>
    <t>Диск пильный по дереву 300 мм х 60 зуб х 50/32мм "Runex"</t>
  </si>
  <si>
    <t>551022</t>
  </si>
  <si>
    <t>Диск пильный по дереву 300 мм х 80 зуб х 50/32мм "Runex"</t>
  </si>
  <si>
    <t>551023</t>
  </si>
  <si>
    <t>Диск пильный по дереву 350 мм х 100 зуб х 50/32мм "Runex"</t>
  </si>
  <si>
    <t>551025</t>
  </si>
  <si>
    <t>Диск пильный по дереву 350 мм х 80 зуб х 50/32мм "Runex"</t>
  </si>
  <si>
    <t>551026</t>
  </si>
  <si>
    <t>Диск пильный по дереву 400 мм х 100 зуб х 50/32мм "Runex"</t>
  </si>
  <si>
    <t>551027</t>
  </si>
  <si>
    <t>Диск пильный по дереву 400 мм х 80 зуб х 50/32мм "Runex"</t>
  </si>
  <si>
    <t>551029</t>
  </si>
  <si>
    <t>Диск пильный по дереву 230мм х 48 зуб х 32/30мм "Runex"</t>
  </si>
  <si>
    <t>Диски пильные по ламинату "Runex"</t>
  </si>
  <si>
    <t>552001</t>
  </si>
  <si>
    <t>Диск пильный по ламинату 160мм х 48 зуб х 20/16мм, отрицательный угол наклона зубьев "Runex"</t>
  </si>
  <si>
    <t>552002</t>
  </si>
  <si>
    <t>Диск пильный по ламинату 160мм х 54 зуб х 20/16мм, отрицательный угол наклона зубьев "Runex"</t>
  </si>
  <si>
    <t>552003</t>
  </si>
  <si>
    <t>Диск пильный по ламинату 180 мм х 54 зуб х 20/16мм, отрицательный угол наклона зубьев "Runex"</t>
  </si>
  <si>
    <t>552004</t>
  </si>
  <si>
    <t>Диск пильный по ламинату 180 мм х 60 зуб х 20/16мм, отрицательный угол наклона зубьев "Runex"</t>
  </si>
  <si>
    <t>552005</t>
  </si>
  <si>
    <t>Диск пильный по ламинату 200 мм х 56 зуб х 32/30мм, отрицательный угол наклона зубьев "Runex"</t>
  </si>
  <si>
    <t>552006</t>
  </si>
  <si>
    <t>Диск пильный по ламинату 230 мм х 72 зуб х 32/30мм, отрицательный угол наклона зубьев "Runex"</t>
  </si>
  <si>
    <t>552007</t>
  </si>
  <si>
    <t>Диск пильный по ламинату 250 мм х 80 зуб х 32/30мм, отрицательный угол наклона зубьев "Runex"</t>
  </si>
  <si>
    <t>Диски пильные по алюминию "Runex"</t>
  </si>
  <si>
    <t>553001</t>
  </si>
  <si>
    <t>Диск пильный по алюминию 200мм х 80 зуб х 32/30мм, отрицательный угол наклона зубьев "Runex"</t>
  </si>
  <si>
    <t>553002</t>
  </si>
  <si>
    <t>Диск пильный по алюминию 210мм х 48 зуб х 32/30мм, отрицательный угол наклона зубьев "Runex"</t>
  </si>
  <si>
    <t>553003</t>
  </si>
  <si>
    <t>Диск пильный по алюминию 210мм х 60 зуб х 32/30мм, отрицательный угол наклона зубьев "Runex"</t>
  </si>
  <si>
    <t>553004</t>
  </si>
  <si>
    <t>Диск пильный по алюминию 210мм х 80 зуб х 32/30мм, отрицательный угол наклона зубьев "Runex"</t>
  </si>
  <si>
    <t>553005</t>
  </si>
  <si>
    <t>Диск пильный по алюминию 250мм х 80 зуб х 32/30мм, отрицательный угол наклона зубьев "Runex"</t>
  </si>
  <si>
    <t>553006</t>
  </si>
  <si>
    <t>Диск пильный по алюминию 250мм х 100 зуб х 32/30мм, отрицательный угол наклона зубьев "Runex"</t>
  </si>
  <si>
    <t>Полотна для электролобзика Runex</t>
  </si>
  <si>
    <t>Полотна 2 шт упак</t>
  </si>
  <si>
    <t>555001-2</t>
  </si>
  <si>
    <t>Пилки HSS 75x50 мм 21з/д(сталь,цв.мет.,пласт. h=1,5-3mm) T118A 2шт/уп "Runex"</t>
  </si>
  <si>
    <t>555002-2</t>
  </si>
  <si>
    <t>Пилки HSS 75x50 мм 12з/д(сталь,цв.мет.,пласт. h=3-6mm) T118B 2шт/уп "Runex"</t>
  </si>
  <si>
    <t>555008-2</t>
  </si>
  <si>
    <t>Пилки HSS 100x75 мм 8з/д(цв.металлы, мягк сталь, пласт. h=4-20mm) T127D 2шт/уп"Runex"</t>
  </si>
  <si>
    <t>555101-2</t>
  </si>
  <si>
    <t>Пилки 100x75 мм 10 з/д (древес,ДСП,пластмасса h=4-30mm)чистая распил.Т101В 2шт/уп "Runex"</t>
  </si>
  <si>
    <t>555102-2</t>
  </si>
  <si>
    <t>Пилки 100x75 мм 6з/д(древесина,ДСП,фанера h=6-60mm) быстр.чист.распил.T101D 2шт/уп "Runex"</t>
  </si>
  <si>
    <t>555103-2</t>
  </si>
  <si>
    <t>Пилки 100x75 мм 8 з/д (древес.,пласт. h=5-60mm)быстр,груб распил.T111C 2шт/уп "Runex"</t>
  </si>
  <si>
    <t>555104-2</t>
  </si>
  <si>
    <t>Пилки 75x50 мм 12з/д(древсес,фанера,ДСП,пласт h=4-30mm) T119B 2шт/уп "Runex"</t>
  </si>
  <si>
    <t>555105-2</t>
  </si>
  <si>
    <t>Пилки 100x75 мм 6з/д(древес.,ДСП,фанера h=8-60mm) быстр. распил.T144D 2шт/уп "Runex"</t>
  </si>
  <si>
    <t>555106-2</t>
  </si>
  <si>
    <t>Пилки 100x75 мм 6 з/д(древес.,фанера,ДСП h=6-60mm) быстр распил.T111D 2шт/уп "Runex"</t>
  </si>
  <si>
    <t>555109-2</t>
  </si>
  <si>
    <t>Пилки 75x50 мм 12з/д(древес,фанера,ДСП,пласт,оргстекло h=4-20mm)фигур.распил.T119BO 2шт/уп "Runex"</t>
  </si>
  <si>
    <t>555110-2</t>
  </si>
  <si>
    <t>Пилки 75x50мм 20з/д(древес.,ламинат,ДСП,пласт h=2-20mm) чист.фигур распил.Т101АО 2шт/уп "Runex"</t>
  </si>
  <si>
    <t>555111-2</t>
  </si>
  <si>
    <t>Пилки 100x75 мм 6з/д(древес.,ДСП h=8-60mm) быстр.фигурн.распил.T244D 2шт/уп "Runex"</t>
  </si>
  <si>
    <t>555114-2</t>
  </si>
  <si>
    <t>Пилки 100x75 мм 10зуб/д(древ,фанера,ламинат,пласт h=4-30mm)чист распил,обр зуб.Т101BR 2шт/уп "Runex"</t>
  </si>
  <si>
    <t>555115-2</t>
  </si>
  <si>
    <t>Пилки 115x90 мм 8 з/д (древес.,ДСП,ламинат,пласт. h=6-60mm)быст.чист.распил.T301CD 2шт/уп "Runex"</t>
  </si>
  <si>
    <t>555116-2</t>
  </si>
  <si>
    <t>Пилки 132x107 мм 6з/д(древес.,ДСП,пласт. h=6-85mm)быст.чист.распил.T301DL 2шт/уп "Runex"</t>
  </si>
  <si>
    <t>555118-2</t>
  </si>
  <si>
    <t>Пилки 132х107 мм 12з/д(древсес,фанера,ДСП,пласт h=4-100mm) T119BL 2шт/уп "Runex"</t>
  </si>
  <si>
    <t>555120-2</t>
  </si>
  <si>
    <t>Пилки 145x120мм 6з/д(древес.,ДСП,фанера h=8-100mm)быстр.распил.T344D 2шт/уп "Runex"</t>
  </si>
  <si>
    <t>555121-2</t>
  </si>
  <si>
    <t>Пилки 100x75мм 6з/д(древес.,ДСП,фанера h=8-60mm)быстр.точн.распил.T144DP 2шт/уп "Runex"</t>
  </si>
  <si>
    <t>555122-2</t>
  </si>
  <si>
    <t>Пилки HSS 75x50 мм 32з/д(сталь,цв.мет.,пласт. h=0,9-1,2mm) T118G 2шт/уп "Runex"</t>
  </si>
  <si>
    <t>555123-2</t>
  </si>
  <si>
    <t>Пилки HSS 130x105 мм 24з/д(сталь,цв.мет.,пласт. h=1,5-3mm) T318A 2шт/уп "Runex"</t>
  </si>
  <si>
    <t>555125-2</t>
  </si>
  <si>
    <t>Пилка 77x52 мм твердосплав.зерно 50 (керамика, чугун, стекло) T150RF "Runex"</t>
  </si>
  <si>
    <t>555126-2</t>
  </si>
  <si>
    <t>Пилки би-металл 132x107 мм 5-10 з/д прогр.шаг (древес.,металл, h=8-85mm) T345XF 2шт/уп "Runex"</t>
  </si>
  <si>
    <t>555128-2</t>
  </si>
  <si>
    <t>Пилки 115x90мм 8-12 з/д прогр.шаг (древес,фанера h=1-80mm) толст.и тонк. мат.T234Х 2шт/уп "Runex"</t>
  </si>
  <si>
    <t>555130-2</t>
  </si>
  <si>
    <t>Пилки би-металл 100x75 мм 10 з/д (древес,ДСП,пласт. h=4-30mm) чист.распил.Т101ВF 2шт/уп "Runex"</t>
  </si>
  <si>
    <t>555131-2</t>
  </si>
  <si>
    <t>Пилки би-металл 83x58 мм 14 з/д (ламинат, ДСП, h=1,5-15mm)  Т101ВIF 2шт/уп "Runex"</t>
  </si>
  <si>
    <t>555132-2</t>
  </si>
  <si>
    <t>Пилки би-металл 83x58 мм 18 з/д (ламинат ДСП, ДВП h=1,5-15mm) фигурн. распил Т101AOF 2шт/уп "Runex"</t>
  </si>
  <si>
    <t>555133-2</t>
  </si>
  <si>
    <t>Пилки би-металл 100x75 мм 10з/д(древ,ламинат h=4-30mm)чист.распил,обр зуб.Т101BRF 2шт/уп "Runex"</t>
  </si>
  <si>
    <t>555134-2</t>
  </si>
  <si>
    <t>Пилки би-металл 75x50 мм 21з/д(сталь,цв.мет. h=1,5-3mm) T118AF 2шт/уп "Runex"</t>
  </si>
  <si>
    <t>Наборы полотен Runex</t>
  </si>
  <si>
    <t>555805</t>
  </si>
  <si>
    <t>Набор пилок T-SET 1,10шт по дер. и мет.(T244Dx2,T101AOx2,T118Ax2,T111Cx2,T101Bx2) "Runex"</t>
  </si>
  <si>
    <t>555806</t>
  </si>
  <si>
    <t>Набор пилок T-SET 2, 10 шт. по дер.и мет.(T127Dx2,T119BOx2,T118Ax2,T111Cx2,T101Bx2) "Runex"</t>
  </si>
  <si>
    <t>555807</t>
  </si>
  <si>
    <t>Набор пилок № 1 из 3 шт по дереву и пластику T101B/T111C/T119BO  "Runex"</t>
  </si>
  <si>
    <t>555808</t>
  </si>
  <si>
    <t>Набор пилок № 2 из 3 шт по дереву и пластику T144D/T101BR/T119BO "Runex"</t>
  </si>
  <si>
    <t>555809</t>
  </si>
  <si>
    <t>Набор пилок № 3 из 3 шт по дереву и пластику T101D/T111C/T244D "Runex"</t>
  </si>
  <si>
    <t>555810</t>
  </si>
  <si>
    <t>Набор пилок № 4 из 3 шт по дереву, пластику и металлу T227D/T101BR/T244D "Runex"</t>
  </si>
  <si>
    <t>555811</t>
  </si>
  <si>
    <t>Набор пилок № 5 из 3 шт по дереву, пластику и металлу T101B/T118A/T244D "Runex"</t>
  </si>
  <si>
    <t>555813</t>
  </si>
  <si>
    <t>Набор пилок UNI-5  из 5 шт по дереву и металлу T111C/T119A/T119BO/T127D/T118A "Runex"</t>
  </si>
  <si>
    <t>555814</t>
  </si>
  <si>
    <t>Набор пилок PROFI WOOD-5  из 5 шт по дереву T101B/T101AO/T101BR/T101D/T144D "Runex"</t>
  </si>
  <si>
    <t>555815</t>
  </si>
  <si>
    <t>Набор пилок PROFI MIX-3  из 3 шт по дереву и металлу  T101B/T101AO/T118AF "Runex"</t>
  </si>
  <si>
    <t>555816</t>
  </si>
  <si>
    <t>Набор пилок PROFI WOOD CLEAN-3  из 3 шт по дереву T101B/T101AO/T101BR "Runex"</t>
  </si>
  <si>
    <t>555817</t>
  </si>
  <si>
    <t>Набор пилок BASIC WOOD-3  из 3 шт по дереву T111D/T111C/T119BO "Runex"</t>
  </si>
  <si>
    <t>555818</t>
  </si>
  <si>
    <t>Набор пилок PROFI WOOD SPEED-3  из 3 шт по дереву T144D/T244D/T344D "Runex"</t>
  </si>
  <si>
    <t>555819</t>
  </si>
  <si>
    <t>Набор пилок BASIC WOOD-2  из 2 шт по дереву  T111C/T119BO "Runex"</t>
  </si>
  <si>
    <t>555820</t>
  </si>
  <si>
    <t>Набор пилок PROFI WOOD-2  из 2 шт по дереву  T101B/T101AO "Runex"</t>
  </si>
  <si>
    <t>555821</t>
  </si>
  <si>
    <t>Набор пилок TOP LAMINATE-2  из 2 шт по ламинату T101AOF/T101BIF "Runex"</t>
  </si>
  <si>
    <t>555823</t>
  </si>
  <si>
    <t>Набор пилок PROFI WOOD/LAMINATE-2 из 2 шт по дереву и ламинату T101B/T101BR "Runex"</t>
  </si>
  <si>
    <t>555827</t>
  </si>
  <si>
    <t>Набор пилок T-SET 3, 10 шт по дер. и мет. (T144Dx2, T101AOx2, T118Ax2, T111Cx2, T101Bx2) "Runex"</t>
  </si>
  <si>
    <t>555001</t>
  </si>
  <si>
    <t>Пилки HSS 75x50 мм. 21зуб/д(сталь,нерж.сталь,цв.мет. h=1,5-3mm)прям.распил.T118A 5шт/уп "Runex"</t>
  </si>
  <si>
    <t>555002</t>
  </si>
  <si>
    <t>Пилки HSS 75x50 мм. 12зуб/д(сталь,цв.мет.,текстолит h=3-6mm) для толст.материал.T118B 5шт/уп "Runex"</t>
  </si>
  <si>
    <t>555008</t>
  </si>
  <si>
    <t>Пилки 100x75 мм. 8з/д(цв.металлы,пласт,асбестоцемент h=4-20mm) быстр.распил.T127D 5шт/уп"Runex"</t>
  </si>
  <si>
    <t>555009</t>
  </si>
  <si>
    <t>Пилки HSS 100x75 мм. 8з/д(аллюм,цв.мет.,сталь,асбестоцем h=4-20mm)фигур.распил.T227D 5шт/уп "Runex"</t>
  </si>
  <si>
    <t>555101</t>
  </si>
  <si>
    <t>Пилки 100x75 мм. 10 з/д (древес,ДСП,пластмасса h=4-30mm)чистая распил.Т101В 5шт/уп "Runex"</t>
  </si>
  <si>
    <t>555102</t>
  </si>
  <si>
    <t>Пилки100x75 мм. 6з/д(древесина,ДСП,пластмасса h=6-60mm)быстр.чист.распил.T101D 5шт/уп "Runex"</t>
  </si>
  <si>
    <t>555103</t>
  </si>
  <si>
    <t>Пилки 100x75 мм. 8 з/д (древесина,пластмасса h=5-60mm)быстр,груб распил.T111C 5шт/уп "Runex"</t>
  </si>
  <si>
    <t>555104</t>
  </si>
  <si>
    <t>Пилки 75x50 мм. 12з/д(древсес,фанера,ДСП,изол матер,пласт h=4-30mm)прям распил. T119B 5шт/уп "Runex"</t>
  </si>
  <si>
    <t>555105</t>
  </si>
  <si>
    <t>Пилки 100x75 мм. 6з/д(древесина,фанера h=8-60mm)быстрая распил.T144D 5шт/уп "Runex"</t>
  </si>
  <si>
    <t>555109</t>
  </si>
  <si>
    <t>Пилки 75x50 мм. 12з/д (древес,фанера,ДСП,пласт,орг.стекло h=4-20mm)фигур.распилT119BO 5шт/уп "Runex"</t>
  </si>
  <si>
    <t>555110</t>
  </si>
  <si>
    <t>Пилки 75x50мм 20з/д(древ,фанера,ламинат,ДСП,пласт h=2-20mm) чист.фигур распил.Т101АО 5шт/уп "Runex"</t>
  </si>
  <si>
    <t>555111</t>
  </si>
  <si>
    <t>Пилки 100x75 мм. 6з/д(древесина,ДСП h=8-60mm) быстр.чист.фигурн.распил.T244D 5шт/уп "Runex"</t>
  </si>
  <si>
    <t>555114</t>
  </si>
  <si>
    <t>Пилки 100x75 мм 10зуб/д(древ,фанера,ламинат,пласт h=4-30mm)чист распил,обр зуб.Т101BR 5шт/уп "Runex"</t>
  </si>
  <si>
    <t>555115</t>
  </si>
  <si>
    <t>Пилки115x90 мм. 8 з/д (древесина,ДСП,ламинат,пласт. h=6-60mm)быст.чист.распил.T301 CD 5шт/уп "Runex"</t>
  </si>
  <si>
    <t>555116</t>
  </si>
  <si>
    <t>Пилки 132x107 мм. 6з/д(древесина,ДСП,пластмасса h=6-85mm)быст.чист.распил.T301DL 5шт/уп "Runex"</t>
  </si>
  <si>
    <t>Лезв для рубанка</t>
  </si>
  <si>
    <t>552000</t>
  </si>
  <si>
    <t>Лезвия для электрорубанка 82х5,5х1,1мм 2шт/карта "Runex"</t>
  </si>
  <si>
    <t>Коронки</t>
  </si>
  <si>
    <t>555700</t>
  </si>
  <si>
    <t>Набор коронок по дереву "Runex" 13предм:10 кор.(20,22,25,30,32,35,40,51,60,65мм), держатели с ключом</t>
  </si>
  <si>
    <t>Сверла по бетону с хвостовиком SDS+ "Hagwert"</t>
  </si>
  <si>
    <t>562001</t>
  </si>
  <si>
    <t>Cверло-бур по бетону SDS+ 4х110мм "Hagwert"</t>
  </si>
  <si>
    <t>562002</t>
  </si>
  <si>
    <t>Cверло-бур по бетону SDS+ 5х110мм "Hagwert"</t>
  </si>
  <si>
    <t>562003</t>
  </si>
  <si>
    <t>Cверло-бур по бетону SDS+ 5х160мм "Hagwert"</t>
  </si>
  <si>
    <t>562004</t>
  </si>
  <si>
    <t>Cверло-бур по бетону SDS+ 5х210мм "Hagwert"</t>
  </si>
  <si>
    <t>562005</t>
  </si>
  <si>
    <t>Cверло-бур по бетону SDS+ 6х110мм "Hagwert"</t>
  </si>
  <si>
    <t>562006</t>
  </si>
  <si>
    <t>Cверло-бур по бетону SDS+ 6х160мм "Hagwert"</t>
  </si>
  <si>
    <t>562007</t>
  </si>
  <si>
    <t>Cверло-бур по бетону SDS+ 6х210мм "Hagwert"</t>
  </si>
  <si>
    <t>562008</t>
  </si>
  <si>
    <t>Cверло-бур по бетону SDS+ 8х110мм "Hagwert"</t>
  </si>
  <si>
    <t>562009</t>
  </si>
  <si>
    <t>Cверло-бур по бетону SDS+ 8х160мм "Hagwert"</t>
  </si>
  <si>
    <t>562010</t>
  </si>
  <si>
    <t>Cверло-бур по бетону SDS+ 8х210мм "Hagwert"</t>
  </si>
  <si>
    <t>562011</t>
  </si>
  <si>
    <t>Cверло-бур по бетону SDS+ 8х260мм "Hagwert"</t>
  </si>
  <si>
    <t>562012</t>
  </si>
  <si>
    <t>Cверло-бур по бетону SDS+ 8х310мм "Hagwert"</t>
  </si>
  <si>
    <t>562013</t>
  </si>
  <si>
    <t>Cверло-бур по бетону SDS+ 8х350мм "Hagwert"</t>
  </si>
  <si>
    <t>562014</t>
  </si>
  <si>
    <t>Cверло-бур по бетону SDS+ 8х460мм "Hagwert"</t>
  </si>
  <si>
    <t>562015</t>
  </si>
  <si>
    <t>Cверло-бур по бетону SDS+ 8х600мм "Hagwert"</t>
  </si>
  <si>
    <t>562016</t>
  </si>
  <si>
    <t>Cверло-бур по бетону SDS+ 10х1000мм "Hagwert"</t>
  </si>
  <si>
    <t>562017</t>
  </si>
  <si>
    <t>Cверло-бур по бетону SDS+ 10х110мм "Hagwert"</t>
  </si>
  <si>
    <t>562018</t>
  </si>
  <si>
    <t>Cверло-бур по бетону SDS+ 10х160мм "Hagwert"</t>
  </si>
  <si>
    <t>562019</t>
  </si>
  <si>
    <t>Cверло-бур по бетону SDS+ 10х210мм "Hagwert"</t>
  </si>
  <si>
    <t>562020</t>
  </si>
  <si>
    <t>Cверло-бур по бетону SDS+ 10х260мм "Hagwert"</t>
  </si>
  <si>
    <t>562021</t>
  </si>
  <si>
    <t>Cверло-бур по бетону SDS+ 10х310мм "Hagwert"</t>
  </si>
  <si>
    <t>562022</t>
  </si>
  <si>
    <t>Cверло-бур по бетону SDS+ 10х350мм "Hagwert"</t>
  </si>
  <si>
    <t>562023</t>
  </si>
  <si>
    <t>Cверло-бур по бетону SDS+ 10х460мм "Hagwert"</t>
  </si>
  <si>
    <t>562024</t>
  </si>
  <si>
    <t>Cверло-бур по бетону SDS+ 10х600мм "Hagwert"</t>
  </si>
  <si>
    <t>562025</t>
  </si>
  <si>
    <t>Cверло-бур по бетону SDS+ 10х800мм "Hagwert"</t>
  </si>
  <si>
    <t>562026</t>
  </si>
  <si>
    <t>Cверло-бур по бетону SDS+ 12х1000мм "Hagwert"</t>
  </si>
  <si>
    <t>562027</t>
  </si>
  <si>
    <t>Cверло-бур по бетону SDS+ 12х160мм "Hagwert"</t>
  </si>
  <si>
    <t>562028</t>
  </si>
  <si>
    <t>Cверло-бур по бетону SDS+ 12х210мм "Hagwert"</t>
  </si>
  <si>
    <t>562029</t>
  </si>
  <si>
    <t>Cверло-бур по бетону SDS+ 12х260мм "Hagwert"</t>
  </si>
  <si>
    <t>562030</t>
  </si>
  <si>
    <t>Cверло-бур по бетону SDS+ 12х310мм "Hagwert"</t>
  </si>
  <si>
    <t>562031</t>
  </si>
  <si>
    <t>Cверло-бур по бетону SDS+ 12х350мм "Hagwert"</t>
  </si>
  <si>
    <t>562032</t>
  </si>
  <si>
    <t>Cверло-бур по бетону SDS+ 12х460мм "Hagwert"</t>
  </si>
  <si>
    <t>562033</t>
  </si>
  <si>
    <t>Cверло-бур по бетону SDS+ 12х600мм "Hagwert"</t>
  </si>
  <si>
    <t>562034</t>
  </si>
  <si>
    <t>Cверло-бур по бетону SDS+ 12х800мм "Hagwert"</t>
  </si>
  <si>
    <t>562035</t>
  </si>
  <si>
    <t>Cверло-бур по бетону SDS+ 14х1000мм "Hagwert"</t>
  </si>
  <si>
    <t>562036</t>
  </si>
  <si>
    <t>Cверло-бур по бетону SDS+ 14х210мм "Hagwert"</t>
  </si>
  <si>
    <t>562037</t>
  </si>
  <si>
    <t>Cверло-бур по бетону SDS+ 14х260мм "Hagwert"</t>
  </si>
  <si>
    <t>562038</t>
  </si>
  <si>
    <t>Cверло-бур по бетону SDS+ 14х310мм "Hagwert"</t>
  </si>
  <si>
    <t>562039</t>
  </si>
  <si>
    <t>Cверло-бур по бетону SDS+ 14х460мм "Hagwert"</t>
  </si>
  <si>
    <t>562040</t>
  </si>
  <si>
    <t>Cверло-бур по бетону SDS+ 14х600мм "Hagwert"</t>
  </si>
  <si>
    <t>562041</t>
  </si>
  <si>
    <t>Cверло-бур по бетону SDS+ 14х800мм "Hagwert"</t>
  </si>
  <si>
    <t>562042</t>
  </si>
  <si>
    <t>Cверло-бур по бетону SDS+ 16х1000мм "Hagwert"</t>
  </si>
  <si>
    <t>562043</t>
  </si>
  <si>
    <t>Cверло-бур по бетону SDS+ 16х210мм "Hagwert"</t>
  </si>
  <si>
    <t>562044</t>
  </si>
  <si>
    <t>Cверло-бур по бетону SDS+ 16х310мм "Hagwert"</t>
  </si>
  <si>
    <t>562045</t>
  </si>
  <si>
    <t>Cверло-бур по бетону SDS+ 16х460мм "Hagwert"</t>
  </si>
  <si>
    <t>562046</t>
  </si>
  <si>
    <t>Cверло-бур по бетону SDS+ 16х600мм "Hagwert"</t>
  </si>
  <si>
    <t>562047</t>
  </si>
  <si>
    <t>Cверло-бур по бетону SDS+ 16х800мм "Hagwert"</t>
  </si>
  <si>
    <t>562048</t>
  </si>
  <si>
    <t>Cверло-бур по бетону SDS+ 18х1000мм "Hagwert"</t>
  </si>
  <si>
    <t>562049</t>
  </si>
  <si>
    <t>Cверло-бур по бетону SDS+ 18х310мм "Hagwert"</t>
  </si>
  <si>
    <t>562050</t>
  </si>
  <si>
    <t>Cверло-бур по бетону SDS+ 18х460мм "Hagwert"</t>
  </si>
  <si>
    <t>562051</t>
  </si>
  <si>
    <t>Cверло-бур по бетону SDS+ 18х600мм "Hagwert"</t>
  </si>
  <si>
    <t>562052</t>
  </si>
  <si>
    <t>Cверло-бур по бетону SDS+ 18х800мм "Hagwert"</t>
  </si>
  <si>
    <t>562053</t>
  </si>
  <si>
    <t>Cверло-бур по бетону SDS+ 20х1000мм "Hagwert"</t>
  </si>
  <si>
    <t>562054</t>
  </si>
  <si>
    <t>Cверло-бур по бетону SDS+ 20х310мм "Hagwert"</t>
  </si>
  <si>
    <t>562055</t>
  </si>
  <si>
    <t>Cверло-бур по бетону SDS+ 20х460мм "Hagwert"</t>
  </si>
  <si>
    <t>562056</t>
  </si>
  <si>
    <t>Cверло-бур по бетону SDS+ 20х600мм "Hagwert"</t>
  </si>
  <si>
    <t>562057</t>
  </si>
  <si>
    <t>Cверло-бур по бетону SDS+ 20х800мм "Hagwert"</t>
  </si>
  <si>
    <t>562058</t>
  </si>
  <si>
    <t>Cверло-бур по бетону SDS+ 22х1000мм "Hagwert"</t>
  </si>
  <si>
    <t>562059</t>
  </si>
  <si>
    <t>Cверло-бур по бетону SDS+ 22х460мм "Hagwert"</t>
  </si>
  <si>
    <t>562060</t>
  </si>
  <si>
    <t>Cверло-бур по бетону SDS+ 22х600мм "Hagwert"</t>
  </si>
  <si>
    <t>562061</t>
  </si>
  <si>
    <t>Cверло-бур по бетону SDS+ 22х800мм "Hagwert"</t>
  </si>
  <si>
    <t>562062</t>
  </si>
  <si>
    <t>Cверло-бур по бетону SDS+ 24х1000мм "Hagwert"</t>
  </si>
  <si>
    <t>562063</t>
  </si>
  <si>
    <t>Cверло-бур по бетону SDS+ 24х800мм "Hagwert"</t>
  </si>
  <si>
    <t>562064</t>
  </si>
  <si>
    <t>Cверло-бур по бетону SDS+ 25х1000мм "Hagwert"</t>
  </si>
  <si>
    <t>562065</t>
  </si>
  <si>
    <t>Cверло-бур по бетону SDS+ 25х800мм "Hagwert"</t>
  </si>
  <si>
    <t>562066</t>
  </si>
  <si>
    <t>Cверло-бур по бетону SDS+ 6х260мм "Hagwert"</t>
  </si>
  <si>
    <t>562067</t>
  </si>
  <si>
    <t>Cверло-бур по бетону SDS+ 6,5х210мм "Hagwert"</t>
  </si>
  <si>
    <t>562068</t>
  </si>
  <si>
    <t>Cверло-бур по бетону SDS+ 6,5х260мм "Hagwert"</t>
  </si>
  <si>
    <t>562069</t>
  </si>
  <si>
    <t>Cверло-бур по бетону SDS+ 6,5х310мм "Hagwert"</t>
  </si>
  <si>
    <t>562097</t>
  </si>
  <si>
    <t>Набор буров по бетону SDS+  4 шт: 5,6х110мм, 8,10х160мм "Hagwert"</t>
  </si>
  <si>
    <t>562098</t>
  </si>
  <si>
    <t>Набор буров по бетону SDS+ 5 шт: 6,8х110мм, 6,8,10х160мм "Hagwert"</t>
  </si>
  <si>
    <t>Сверла по бетону с черной канавкой "Hagwert"</t>
  </si>
  <si>
    <t>506003</t>
  </si>
  <si>
    <t>Сверло по бетону с черной канавкой 3x60мм "Hagwert"</t>
  </si>
  <si>
    <t>506004</t>
  </si>
  <si>
    <t>Сверло по бетону с черной канавкой 4x75мм "Hagwert"</t>
  </si>
  <si>
    <t>506005</t>
  </si>
  <si>
    <t>Сверло по бетону с черной канавкой 5х85мм "Hagwert"</t>
  </si>
  <si>
    <t>506006</t>
  </si>
  <si>
    <t>Сверло по бетону с черной канавкой 6x100мм "Hagwert"</t>
  </si>
  <si>
    <t>506008</t>
  </si>
  <si>
    <t>Сверло по бетону с черной канавкой 8x120мм "Hagwert"</t>
  </si>
  <si>
    <t>506010</t>
  </si>
  <si>
    <t>Сверло по бетону с черной канавкой 10x120мм "Hagwert"</t>
  </si>
  <si>
    <t>506012</t>
  </si>
  <si>
    <t>Сверло по бетону с черной канавкой 12x150мм "Hagwert"</t>
  </si>
  <si>
    <t>506014</t>
  </si>
  <si>
    <t>Сверло по бетону с черной канавкой 14x150мм "Hagwert"</t>
  </si>
  <si>
    <t>506016</t>
  </si>
  <si>
    <t>Сверло по бетону с черной канавкой 16x150мм "Hagwert"</t>
  </si>
  <si>
    <t>506100</t>
  </si>
  <si>
    <t>Набор сверл по бетону с черной канавкой 5 шт (4-5-6-8-10 мм) "Hagwert"</t>
  </si>
  <si>
    <t>506101</t>
  </si>
  <si>
    <t>Набор сверл по бетону с черной канавкой 7шт: (4,5,6x2,8,10,12мм) "Hagwert""</t>
  </si>
  <si>
    <t>Сверла по бетону с хвостовиком SDS-PLUS "RENNBOHR"</t>
  </si>
  <si>
    <t>TRIO SDS-PLUS "RENNBOHR"</t>
  </si>
  <si>
    <t>580511</t>
  </si>
  <si>
    <t>сверло-бур п/бет. SDS+ 5х110мм TRIO "RENNBOHR"</t>
  </si>
  <si>
    <t>580516</t>
  </si>
  <si>
    <t>сверло-бур п/бет. SDS+ 5х160мм TRIO "RENNBOHR"</t>
  </si>
  <si>
    <t>580611</t>
  </si>
  <si>
    <t>сверло-бур п/бет. SDS+ 6х110мм TRIO "RENNBOHR"</t>
  </si>
  <si>
    <t>580616</t>
  </si>
  <si>
    <t>сверло-бур п/бет. SDS+ 6х160мм TRIO "RENNBOHR"</t>
  </si>
  <si>
    <t>580621</t>
  </si>
  <si>
    <t>сверло-бур п/бет. SDS+ 6х210мм TRIO "RENNBOHR"</t>
  </si>
  <si>
    <t>580631</t>
  </si>
  <si>
    <t>сверло-бур п/бет. SDS+ 6х310мм TRIO "RENNBOHR"</t>
  </si>
  <si>
    <t>580811</t>
  </si>
  <si>
    <t>сверло-бур п/бет. SDS+ 8х110мм TRIO "RENNBOHR"</t>
  </si>
  <si>
    <t>580816</t>
  </si>
  <si>
    <t>сверло-бур п/бет. SDS+ 8х160мм TRIO "RENNBOHR"</t>
  </si>
  <si>
    <t>580821</t>
  </si>
  <si>
    <t>сверло-бур п/бет. SDS+ 8х210мм TRIO "RENNBOHR"</t>
  </si>
  <si>
    <t>580831</t>
  </si>
  <si>
    <t>сверло-бур п/бет. SDS+ 8х310мм TRIO "RENNBOHR"</t>
  </si>
  <si>
    <t>581011</t>
  </si>
  <si>
    <t>сверло-бур п/бет. SDS+ 10х110мм TRIO "RENNBOHR"</t>
  </si>
  <si>
    <t>581016</t>
  </si>
  <si>
    <t>сверло-бур п/бет. SDS+ 10х160мм TRIO "RENNBOHR"</t>
  </si>
  <si>
    <t>581021</t>
  </si>
  <si>
    <t>сверло-бур п/бет. SDS+ 10х210мм TRIO "RENNBOHR"</t>
  </si>
  <si>
    <t>581026</t>
  </si>
  <si>
    <t>сверло-бур п/бет. SDS+ 10х260мм TRIO "RENNBOHR"</t>
  </si>
  <si>
    <t>581031</t>
  </si>
  <si>
    <t>сверло-бур п/бет. SDS+ 10х310мм TRIO "RENNBOHR"</t>
  </si>
  <si>
    <t>581046</t>
  </si>
  <si>
    <t>сверло-бур п/бет. SDS+ 10х460мм TRIO "RENNBOHR"</t>
  </si>
  <si>
    <t>581216</t>
  </si>
  <si>
    <t>сверло-бур п/бет. SDS+ 12х160мм TRIO "RENNBOHR"</t>
  </si>
  <si>
    <t>581221</t>
  </si>
  <si>
    <t>сверло-бур п/бет. SDS+ 12х210мм TRIO "RENNBOHR"</t>
  </si>
  <si>
    <t>581231</t>
  </si>
  <si>
    <t>сверло-бур п/бет. SDS+ 12х310мм TRIO "RENNBOHR"</t>
  </si>
  <si>
    <t>DUO SDS-PLUS "RENNBOHR"</t>
  </si>
  <si>
    <t>590411</t>
  </si>
  <si>
    <t>сверло-бур п/бет. SDS+ 4х110мм DUO "RENNBOHR"</t>
  </si>
  <si>
    <t>590416</t>
  </si>
  <si>
    <t>сверло-бур п/бет. SDS+ 4х160мм DUO "RENNBOHR"</t>
  </si>
  <si>
    <t>590511</t>
  </si>
  <si>
    <t>сверло-бур п/бет. SDS+ 5х110мм DUO "RENNBOHR"</t>
  </si>
  <si>
    <t>590516</t>
  </si>
  <si>
    <t>сверло-бур п/бет. SDS+ 5х160мм DUO "RENNBOHR"</t>
  </si>
  <si>
    <t>590521</t>
  </si>
  <si>
    <t>сверло-бур п/бет. SDS+ 5х210мм DUO "RENNBOHR"</t>
  </si>
  <si>
    <t>590611</t>
  </si>
  <si>
    <t>сверло-бур п/бет. SDS+ 6х110мм DUO "RENNBOHR"</t>
  </si>
  <si>
    <t>590616</t>
  </si>
  <si>
    <t>сверло-бур п/бет. SDS+ 6х160мм DUO "RENNBOHR"</t>
  </si>
  <si>
    <t>590621</t>
  </si>
  <si>
    <t>сверло-бур п/бет. SDS+ 6х210мм DUO "RENNBOHR"</t>
  </si>
  <si>
    <t>590626</t>
  </si>
  <si>
    <t>сверло-бур п/бет. SDS+ 6х260мм DUO "RENNBOHR"</t>
  </si>
  <si>
    <t>590631</t>
  </si>
  <si>
    <t>сверло-бур п/бет. SDS+ 6х310мм DUO "RENNBOHR"</t>
  </si>
  <si>
    <t>590811</t>
  </si>
  <si>
    <t>сверло-бур п/бет. SDS+ 8х110мм DUO "RENNBOHR"</t>
  </si>
  <si>
    <t>590816</t>
  </si>
  <si>
    <t>сверло-бур п/бет. SDS+ 8х160мм DUO "RENNBOHR"</t>
  </si>
  <si>
    <t>590821</t>
  </si>
  <si>
    <t>сверло-бур п/бет. SDS+ 8х210мм DUO "RENNBOHR"</t>
  </si>
  <si>
    <t>590826</t>
  </si>
  <si>
    <t>сверло-бур п/бет. SDS+ 8х260мм DUO "RENNBOHR"</t>
  </si>
  <si>
    <t>590831</t>
  </si>
  <si>
    <t>сверло-бур п/бет. SDS+ 8х310мм DUO "RENNBOHR"</t>
  </si>
  <si>
    <t>590846</t>
  </si>
  <si>
    <t>сверло-бур п/бет. SDS+ 8х460мм DUO "RENNBOHR"</t>
  </si>
  <si>
    <t>590861</t>
  </si>
  <si>
    <t>сверло-бур п/бет. SDS+ 8х610мм DUO "RENNBOHR"</t>
  </si>
  <si>
    <t>591010</t>
  </si>
  <si>
    <t>сверло-бур п/бет. SDS+ 10х1000мм DUO "RENNBOHR"</t>
  </si>
  <si>
    <t>591011</t>
  </si>
  <si>
    <t>сверло-бур п/бет. SDS+ 10х110мм DUO "RENNBOHR"</t>
  </si>
  <si>
    <t>591016</t>
  </si>
  <si>
    <t>сверло-бур п/бет. SDS+ 10х160мм DUO "RENNBOHR"</t>
  </si>
  <si>
    <t>591021</t>
  </si>
  <si>
    <t>сверло-бур п/бет. SDS+ 10х210мм DUO "RENNBOHR"</t>
  </si>
  <si>
    <t>591026</t>
  </si>
  <si>
    <t>сверло-бур п/бет. SDS+ 10х260мм DUO "RENNBOHR"</t>
  </si>
  <si>
    <t>591031</t>
  </si>
  <si>
    <t>сверло-бур п/бет. SDS+ 10х310мм DUO "RENNBOHR"</t>
  </si>
  <si>
    <t>591046</t>
  </si>
  <si>
    <t>сверло-бур п/бет. SDS+ 10х460мм DUO "RENNBOHR"</t>
  </si>
  <si>
    <t>591061</t>
  </si>
  <si>
    <t>сверло-бур п/бет. SDS+ 10х610мм DUO "RENNBOHR"</t>
  </si>
  <si>
    <t>591210</t>
  </si>
  <si>
    <t>сверло-бур п/бет. SDS+ 12х1000мм DUO "RENNBOHR"</t>
  </si>
  <si>
    <t>591216</t>
  </si>
  <si>
    <t>сверло-бур п/бет. SDS+ 12х160мм DUO "RENNBOHR"</t>
  </si>
  <si>
    <t>591221</t>
  </si>
  <si>
    <t>сверло-бур п/бет. SDS+ 12х210мм DUO "RENNBOHR"</t>
  </si>
  <si>
    <t>591226</t>
  </si>
  <si>
    <t>сверло-бур п/бет. SDS+ 12х260мм DUO "RENNBOHR"</t>
  </si>
  <si>
    <t>591231</t>
  </si>
  <si>
    <t>сверло-бур п/бет. SDS+ 12х310мм DUO "RENNBOHR"</t>
  </si>
  <si>
    <t>591246</t>
  </si>
  <si>
    <t>сверло-бур п/бет. SDS+ 12х460мм DUO "RENNBOHR"</t>
  </si>
  <si>
    <t>591261</t>
  </si>
  <si>
    <t>сверло-бур п/бет. SDS+ 12х610мм DUO "RENNBOHR"</t>
  </si>
  <si>
    <t>591410</t>
  </si>
  <si>
    <t>сверло-бур п/бет. SDS+ 14х1000мм DUO "RENNBOHR"</t>
  </si>
  <si>
    <t>591416</t>
  </si>
  <si>
    <t>сверло-бур п/бет. SDS+ 14х160мм DUO "RENNBOHR"</t>
  </si>
  <si>
    <t>591421</t>
  </si>
  <si>
    <t>сверло-бур п/бет. SDS+ 14х210мм DUO "RENNBOHR"</t>
  </si>
  <si>
    <t>591426</t>
  </si>
  <si>
    <t>сверло-бур п/бет. SDS+ 14х260мм DUO "RENNBOHR"</t>
  </si>
  <si>
    <t>591431</t>
  </si>
  <si>
    <t>сверло-бур п/бет. SDS+ 14х310мм DUO "RENNBOHR"</t>
  </si>
  <si>
    <t>591446</t>
  </si>
  <si>
    <t>сверло-бур п/бет. SDS+ 14х460мм DUO "RENNBOHR"</t>
  </si>
  <si>
    <t>591461</t>
  </si>
  <si>
    <t>сверло-бур п/бет. SDS+ 14х610мм DUO "RENNBOHR"</t>
  </si>
  <si>
    <t>591610</t>
  </si>
  <si>
    <t>сверло-бур п/бет. SDS+ 16х1000мм DUO "RENNBOHR"</t>
  </si>
  <si>
    <t>591616</t>
  </si>
  <si>
    <t>сверло-бур п/бет. SDS+ 16х160мм DUO "RENNBOHR"</t>
  </si>
  <si>
    <t>591621</t>
  </si>
  <si>
    <t>сверло-бур п/бет. SDS+ 16х210мм DUO "RENNBOHR"</t>
  </si>
  <si>
    <t>591626</t>
  </si>
  <si>
    <t>сверло-бур п/бет. SDS+ 16х260мм DUO "RENNBOHR"</t>
  </si>
  <si>
    <t>591631</t>
  </si>
  <si>
    <t>сверло-бур п/бет. SDS+ 16х310мм DUO "RENNBOHR"</t>
  </si>
  <si>
    <t>591646</t>
  </si>
  <si>
    <t>сверло-бур п/бет. SDS+ 16х460мм DUO "RENNBOHR"</t>
  </si>
  <si>
    <t>591661</t>
  </si>
  <si>
    <t>сверло-бур п/бет. SDS+ 16х610мм DUO "RENNBOHR"</t>
  </si>
  <si>
    <t>591810</t>
  </si>
  <si>
    <t>сверло-бур п/бет. SDS+ 18х1000мм DUO "RENNBOHR"</t>
  </si>
  <si>
    <t>591821</t>
  </si>
  <si>
    <t>сверло-бур п/бет. SDS+ 18х210мм DUO "RENNBOHR"</t>
  </si>
  <si>
    <t>591826</t>
  </si>
  <si>
    <t>сверло-бур п/бет. SDS+ 18х260мм DUO "RENNBOHR"</t>
  </si>
  <si>
    <t>591831</t>
  </si>
  <si>
    <t>сверло-бур п/бет. SDS+ 18х310мм DUO "RENNBOHR"</t>
  </si>
  <si>
    <t>591846</t>
  </si>
  <si>
    <t>сверло-бур п/бет. SDS+ 18х460мм DUO "RENNBOHR"</t>
  </si>
  <si>
    <t>591861</t>
  </si>
  <si>
    <t>сверло-бур п/бет. SDS+ 18х610мм DUO "RENNBOHR"</t>
  </si>
  <si>
    <t>592010</t>
  </si>
  <si>
    <t>сверло-бур п/бет. SDS+ 20х1000мм DUO "RENNBOHR"</t>
  </si>
  <si>
    <t>592021</t>
  </si>
  <si>
    <t>сверло-бур п/бет. SDS+ 20х210мм DUO "RENNBOHR"</t>
  </si>
  <si>
    <t>592031</t>
  </si>
  <si>
    <t>сверло-бур п/бет. SDS+ 20х310мм DUO "RENNBOHR"</t>
  </si>
  <si>
    <t>592046</t>
  </si>
  <si>
    <t>сверло-бур п/бет. SDS+ 20х460мм DUO "RENNBOHR"</t>
  </si>
  <si>
    <t>592061</t>
  </si>
  <si>
    <t>сверло-бур п/бет. SDS+ 20х610мм DUO "RENNBOHR"</t>
  </si>
  <si>
    <t>592210</t>
  </si>
  <si>
    <t>сверло-бур п/бет. SDS+ 22х1000мм DUO "RENNBOHR"</t>
  </si>
  <si>
    <t>592226</t>
  </si>
  <si>
    <t>сверло-бур п/бет. SDS+ 22х260мм DUO "RENNBOHR"</t>
  </si>
  <si>
    <t>592246</t>
  </si>
  <si>
    <t>сверло-бур п/бет. SDS+ 22х460мм DUO "RENNBOHR"</t>
  </si>
  <si>
    <t>592261</t>
  </si>
  <si>
    <t>сверло-бур п/бет. SDS+ 22х610мм DUO "RENNBOHR"</t>
  </si>
  <si>
    <t>592446</t>
  </si>
  <si>
    <t>сверло-бур п/бет. SDS+ 24х460мм DUO "RENNBOHR"</t>
  </si>
  <si>
    <t>592510</t>
  </si>
  <si>
    <t>сверло-бур п/бет. SDS+ 25х1000мм DUO "RENNBOHR"</t>
  </si>
  <si>
    <t>592546</t>
  </si>
  <si>
    <t>сверло-бур п/бет. SDS+ 25х460мм DUO "RENNBOHR"</t>
  </si>
  <si>
    <t>592646</t>
  </si>
  <si>
    <t>сверло-бур п/бет. SDS+ 26х460мм DUO "RENNBOHR"</t>
  </si>
  <si>
    <t>596521</t>
  </si>
  <si>
    <t>сверло-бур п/бет. SDS+ 6,5х210мм DUO "RENNBOHR"</t>
  </si>
  <si>
    <t>596526</t>
  </si>
  <si>
    <t>сверло-бур п/бет. SDS+ 6,5х260мм DUO "RENNBOHR"</t>
  </si>
  <si>
    <t>596531</t>
  </si>
  <si>
    <t>сверло-бур п/бет. SDS+ 6,5х310мм DUO "RENNBOHR"</t>
  </si>
  <si>
    <t>Свёрла по бетону POWER с цилиндрическим хвостовиком "RENNBOHR"</t>
  </si>
  <si>
    <t>620360</t>
  </si>
  <si>
    <t>Сверло по бетону 3х60мм POWER "RENNBOHR"</t>
  </si>
  <si>
    <t>620475</t>
  </si>
  <si>
    <t>Сверло по бетону 4х75мм POWER "RENNBOHR"</t>
  </si>
  <si>
    <t>620585</t>
  </si>
  <si>
    <t>Сверло по бетону 5х85мм POWER "RENNBOHR"</t>
  </si>
  <si>
    <t>620610</t>
  </si>
  <si>
    <t>Сверло по бетону 6х100мм POWER "RENNBOHR"</t>
  </si>
  <si>
    <t>620812</t>
  </si>
  <si>
    <t>Сверло по бетону 8х120мм POWER "RENNBOHR"</t>
  </si>
  <si>
    <t>621012</t>
  </si>
  <si>
    <t>Сверло по бетону 10х120мм POWER "RENNBOHR"</t>
  </si>
  <si>
    <t>621215</t>
  </si>
  <si>
    <t>Сверло по бетону 12х150мм POWER "RENNBOHR"</t>
  </si>
  <si>
    <t>621415</t>
  </si>
  <si>
    <t>Сверло по бетону 14х150мм POWER "RENNBOHR"</t>
  </si>
  <si>
    <t>621615</t>
  </si>
  <si>
    <t>Сверло по бетону 16х150мм POWER "RENNBOHR"</t>
  </si>
  <si>
    <t>Свёрла по бетону HIT с цилиндрическим хвостовиком "RENNBOHR"</t>
  </si>
  <si>
    <t>610004</t>
  </si>
  <si>
    <t>Набор свёрл по бетону 4 шт.: 5-6-8-10мм HIT "RENNBOHR"</t>
  </si>
  <si>
    <t>610005</t>
  </si>
  <si>
    <t>Набор свёрл по бетону 5 шт.: 4-5-6-8-10мм HIT "RENNBOHR"</t>
  </si>
  <si>
    <t>610361</t>
  </si>
  <si>
    <t>Сверло по бетону 3х61мм HIT "RENNBOHR"</t>
  </si>
  <si>
    <t>610476</t>
  </si>
  <si>
    <t>Сверло по бетону 4х76мм HIT "RENNBOHR"</t>
  </si>
  <si>
    <t>610584</t>
  </si>
  <si>
    <t>Сверло по бетону 5х84мм HIT "RENNBOHR"</t>
  </si>
  <si>
    <t>610610</t>
  </si>
  <si>
    <t>Сверло по бетону 6х100мм HIT "RENNBOHR"</t>
  </si>
  <si>
    <t>610811</t>
  </si>
  <si>
    <t>Сверло по бетону 8х115мм HIT "RENNBOHR"</t>
  </si>
  <si>
    <t>611012</t>
  </si>
  <si>
    <t>Сверло по бетону 10х125мм HIT "RENNBOHR"</t>
  </si>
  <si>
    <t>611214</t>
  </si>
  <si>
    <t>Сверло по бетону 12х140мм HIT "RENNBOHR"</t>
  </si>
  <si>
    <t>611415</t>
  </si>
  <si>
    <t>Сверло по бетону 14х150мм HIT "RENNBOHR"</t>
  </si>
  <si>
    <t>611615</t>
  </si>
  <si>
    <t>Сверло по бетону 16х150мм HIT "RENNBOHR"</t>
  </si>
  <si>
    <t>Сверло по дереву спиральное с ограничителем 10мм "Hagwert"</t>
  </si>
  <si>
    <t>559510</t>
  </si>
  <si>
    <t>Сверло по дереву спиральное с ограничителем 8мм "Hagwert"</t>
  </si>
  <si>
    <t>559508</t>
  </si>
  <si>
    <t>Сверло по дереву спиральное с ограничителем 6мм "Hagwert"</t>
  </si>
  <si>
    <t>559506</t>
  </si>
  <si>
    <t>Набор сверл по дереву спиральных 5 шт (4-5-6-8-10мм) "Hagwert"</t>
  </si>
  <si>
    <t>559500</t>
  </si>
  <si>
    <t>Сверло по дереву спиральное с ограничителем "Hagwert"</t>
  </si>
  <si>
    <t>Сверло по дереву балочное 40х600мм "Hagwert"</t>
  </si>
  <si>
    <t>559440</t>
  </si>
  <si>
    <t>Сверло по дереву балочное 38х600мм "Hagwert"</t>
  </si>
  <si>
    <t>559438</t>
  </si>
  <si>
    <t>Сверло по дереву балочное 35х600мм "Hagwert"</t>
  </si>
  <si>
    <t>559435</t>
  </si>
  <si>
    <t>Сверло по дереву балочное 32х600мм "Hagwert"</t>
  </si>
  <si>
    <t>559432</t>
  </si>
  <si>
    <t>Сверло по дереву балочное 30х600мм "Hagwert"</t>
  </si>
  <si>
    <t>559430</t>
  </si>
  <si>
    <t>Сверло по дереву балочное 28х600мм "Hagwert"</t>
  </si>
  <si>
    <t>559428</t>
  </si>
  <si>
    <t>Сверло по дереву балочное 25х600мм "Hagwert"</t>
  </si>
  <si>
    <t>559425</t>
  </si>
  <si>
    <t>Сверло по дереву балочное 22х600мм "Hagwert"</t>
  </si>
  <si>
    <t>559422</t>
  </si>
  <si>
    <t>Сверло по дереву балочное 20х600мм "Hagwert"</t>
  </si>
  <si>
    <t>559420</t>
  </si>
  <si>
    <t>Сверло по дереву балочное 18х600мм "Hagwert"</t>
  </si>
  <si>
    <t>559418</t>
  </si>
  <si>
    <t>Сверло по дереву балочное 16х600мм "Hagwert"</t>
  </si>
  <si>
    <t>559416</t>
  </si>
  <si>
    <t>Сверло по дереву балочное 14х600мм "Hagwert"</t>
  </si>
  <si>
    <t>559414</t>
  </si>
  <si>
    <t>Сверло по дереву балочное 12х600мм "Hagwert"</t>
  </si>
  <si>
    <t>559412</t>
  </si>
  <si>
    <t>Сверла по дереву балочные "Hagwert" 600мм</t>
  </si>
  <si>
    <t>Сверло по дереву балочное 40х460мм "Hagwert"</t>
  </si>
  <si>
    <t>559340</t>
  </si>
  <si>
    <t>Сверло по дереву балочное 38х460мм "Hagwert"</t>
  </si>
  <si>
    <t>559338</t>
  </si>
  <si>
    <t>Сверло по дереву балочное 35х460мм "Hagwert"</t>
  </si>
  <si>
    <t>559335</t>
  </si>
  <si>
    <t>Сверло по дереву балочное 32х460мм "Hagwert"</t>
  </si>
  <si>
    <t>559332</t>
  </si>
  <si>
    <t>Сверло по дереву балочное 30х460мм "Hagwert"</t>
  </si>
  <si>
    <t>559330</t>
  </si>
  <si>
    <t>Сверло по дереву балочное 28х460мм "Hagwert"</t>
  </si>
  <si>
    <t>559328</t>
  </si>
  <si>
    <t>Сверло по дереву балочное 25х460мм "Hagwert"</t>
  </si>
  <si>
    <t>559325</t>
  </si>
  <si>
    <t>Сверло по дереву балочное 22х460мм "Hagwert"</t>
  </si>
  <si>
    <t>559322</t>
  </si>
  <si>
    <t>Сверло по дереву балочное 20х460мм "Hagwert"</t>
  </si>
  <si>
    <t>559320</t>
  </si>
  <si>
    <t>Сверло по дереву балочное 18х460мм "Hagwert"</t>
  </si>
  <si>
    <t>559318</t>
  </si>
  <si>
    <t>Сверло по дереву балочное 16х460мм "Hagwert"</t>
  </si>
  <si>
    <t>559316</t>
  </si>
  <si>
    <t>Сверло по дереву балочное 14х460мм "Hagwert"</t>
  </si>
  <si>
    <t>559314</t>
  </si>
  <si>
    <t>Сверло по дереву балочное 12х460мм "Hagwert"</t>
  </si>
  <si>
    <t>559312</t>
  </si>
  <si>
    <t>Сверло по дереву балочное 10х460мм "Hagwert"</t>
  </si>
  <si>
    <t>559310</t>
  </si>
  <si>
    <t>Сверла по дереву балочные "Hagwert" 460мм</t>
  </si>
  <si>
    <t>Сверло по дереву перовое 35х300мм Long "Hagwert"</t>
  </si>
  <si>
    <t>559235</t>
  </si>
  <si>
    <t>Сверло по дереву перовое 32х300мм Long "Hagwert"</t>
  </si>
  <si>
    <t>559232</t>
  </si>
  <si>
    <t>Сверло по дереву перовое 30х300мм Long "Hagwert"</t>
  </si>
  <si>
    <t>559230</t>
  </si>
  <si>
    <t>Сверло по дереву перовое 25х300мм Long "Hagwert"</t>
  </si>
  <si>
    <t>559225</t>
  </si>
  <si>
    <t>Сверло по дереву перовое 22х300мм Long "Hagwert"</t>
  </si>
  <si>
    <t>559222</t>
  </si>
  <si>
    <t>Сверло по дереву перовое 20х300мм Long "Hagwert"</t>
  </si>
  <si>
    <t>559220</t>
  </si>
  <si>
    <t>Сверло по дереву перовое 18х300мм Long "Hagwert"</t>
  </si>
  <si>
    <t>559218</t>
  </si>
  <si>
    <t>Сверло по дереву перовое 16х300мм Long "Hagwert"</t>
  </si>
  <si>
    <t>559216</t>
  </si>
  <si>
    <t>Сверло по дереву перовое 14х300мм Long "Hagwert"</t>
  </si>
  <si>
    <t>559214</t>
  </si>
  <si>
    <t>Сверло по дереву перовое 12х300мм Long "Hagwert"</t>
  </si>
  <si>
    <t>559212</t>
  </si>
  <si>
    <t>Сверла перовые LONG "Hagwert"</t>
  </si>
  <si>
    <t>Набор сверл перовых по дереву 9 предм.: 14-16-18-20-22-25-30х152мм,удлинитель, ключ угловой"Hagwert"</t>
  </si>
  <si>
    <t>559199</t>
  </si>
  <si>
    <t>Сверло по дереву перовое 55х152мм "Hagwert"</t>
  </si>
  <si>
    <t>559155</t>
  </si>
  <si>
    <t>Сверло по дереву перовое 50х152мм "Hagwert"</t>
  </si>
  <si>
    <t>559150</t>
  </si>
  <si>
    <t>Сверло по дереву перовое 45х152мм "Hagwert"</t>
  </si>
  <si>
    <t>559145</t>
  </si>
  <si>
    <t>Сверло по дереву перовое 40х152мм "Hagwert"</t>
  </si>
  <si>
    <t>559140</t>
  </si>
  <si>
    <t>Сверло по дереву перовое 35х152мм "Hagwert"</t>
  </si>
  <si>
    <t>559135</t>
  </si>
  <si>
    <t>Сверло по дереву перовое 32х152мм "Hagwert"</t>
  </si>
  <si>
    <t>559132</t>
  </si>
  <si>
    <t>Сверло по дереву перовое 30х152мм "Hagwert"</t>
  </si>
  <si>
    <t>559130</t>
  </si>
  <si>
    <t>Сверло по дереву перовое 25х152мм "Hagwert"</t>
  </si>
  <si>
    <t>559125</t>
  </si>
  <si>
    <t>Сверло по дереву перовое 24х152мм "Hagwert"</t>
  </si>
  <si>
    <t>559124</t>
  </si>
  <si>
    <t>Сверло по дереву перовое 22х152мм "Hagwert"</t>
  </si>
  <si>
    <t>559122</t>
  </si>
  <si>
    <t>Сверло по дереву перовое 20х152мм "Hagwert"</t>
  </si>
  <si>
    <t>559120</t>
  </si>
  <si>
    <t>Сверло по дереву перовое 18х152мм "Hagwert"</t>
  </si>
  <si>
    <t>559118</t>
  </si>
  <si>
    <t>Сверло по дереву перовое 16х152мм "Hagwert"</t>
  </si>
  <si>
    <t>559116</t>
  </si>
  <si>
    <t>Сверло по дереву перовое 14х152мм "Hagwert"</t>
  </si>
  <si>
    <t>559114</t>
  </si>
  <si>
    <t>Сверло по дереву перовое 12х152мм "Hagwert"</t>
  </si>
  <si>
    <t>559112</t>
  </si>
  <si>
    <t>Удлинитель сверла перового по дереву 300мм "Hagwert"</t>
  </si>
  <si>
    <t>559100</t>
  </si>
  <si>
    <t>Сверла по дереву перовые "Hagwert"</t>
  </si>
  <si>
    <t>Сверло-фреза универсальное 8х112мм, шестигранный хвост., покрытие TIN "Hagwert"</t>
  </si>
  <si>
    <t>572202</t>
  </si>
  <si>
    <t>Сверло-фреза универсальное 6х103мм, шестигранный хвост., покрытие TIN "Hagwert"</t>
  </si>
  <si>
    <t>572201</t>
  </si>
  <si>
    <t>Сверло-фреза универсальное 4х88мм, шестигранный хвост., покрытие TIN "Hagwert"</t>
  </si>
  <si>
    <t>572200</t>
  </si>
  <si>
    <t>Сверло-фреза "Hagwert"</t>
  </si>
  <si>
    <t>Режущий инструмент "Hagwert" по дереву</t>
  </si>
  <si>
    <t xml:space="preserve">По металлу </t>
  </si>
  <si>
    <t>Сверло по металлу 13,0х205мм Dinamic-Long Р9М3 фрез. "Hagwert"</t>
  </si>
  <si>
    <t>569130</t>
  </si>
  <si>
    <t>Сверло по металлу 12,0х205мм Dinamic-Long Р9М3 фрез. "Hagwert"</t>
  </si>
  <si>
    <t>569120</t>
  </si>
  <si>
    <t>Сверло по металлу 11,0х195мм Dinamic-Long Р9М3 фрез. "Hagwert"</t>
  </si>
  <si>
    <t>569110</t>
  </si>
  <si>
    <t>Сверло по металлу 10,0х184мм Dinamic-Long Р9М3 фрез. "Hagwert"</t>
  </si>
  <si>
    <t>569100</t>
  </si>
  <si>
    <t>Сверло по металлу 9,5х175мм Dinamic-Long Р9М3 фрез. "Hagwert"</t>
  </si>
  <si>
    <t>569095</t>
  </si>
  <si>
    <t>Сверло по металлу 9,0х175мм Dinamic-Long Р9М3 фрез. "Hagwert"</t>
  </si>
  <si>
    <t>569090</t>
  </si>
  <si>
    <t>Сверло по металлу 8,5х165мм Dinamic-Long Р9М3 фрез. "Hagwert"</t>
  </si>
  <si>
    <t>569085</t>
  </si>
  <si>
    <t>Сверло по металлу 8,0х165мм Dinamic-Long Р9М3 фрез. "Hagwert"</t>
  </si>
  <si>
    <t>569080</t>
  </si>
  <si>
    <t>Сверло по металлу 7,5х156мм Dinamic-Long Р9М3 фрез. "Hagwert"</t>
  </si>
  <si>
    <t>569075</t>
  </si>
  <si>
    <t>Сверло по металлу 7,0х156мм Dinamic-Long Р9М3 фрез. "Hagwert"</t>
  </si>
  <si>
    <t>569070</t>
  </si>
  <si>
    <t>Сверло по металлу 6,5х148мм Dinamic-Long Р9М3 фрез. "Hagwert"</t>
  </si>
  <si>
    <t>569065</t>
  </si>
  <si>
    <t>Сверло по металлу 6,0х139мм Dinamic-Long Р9М3 фрез. "Hagwert"</t>
  </si>
  <si>
    <t>569060</t>
  </si>
  <si>
    <t>Сверло по металлу 5,5х139мм Dinamic-Long Р9М3 фрез. "Hagwert"</t>
  </si>
  <si>
    <t>569055</t>
  </si>
  <si>
    <t>Сверло по металлу 5,0х132мм Dinamic-Long Р9М3 фрез. "Hagwert"</t>
  </si>
  <si>
    <t>569050</t>
  </si>
  <si>
    <t>Сверло по металлу 4,5х126мм Dinamic-Long Р9М3 фрез. "Hagwert"</t>
  </si>
  <si>
    <t>569045</t>
  </si>
  <si>
    <t>Сверло по металлу 4,2х119мм Dinamic-Long Р9М3 фрез. "Hagwert"</t>
  </si>
  <si>
    <t>569042</t>
  </si>
  <si>
    <t>Сверло по металлу 4,0х119мм Dinamic-Long Р9М3 фрез. "Hagwert"</t>
  </si>
  <si>
    <t>569040</t>
  </si>
  <si>
    <t>Сверло по металлу 3,5х110мм Dinamic-Long Р9М3 фрез. 2шт/уп "Hagwert"</t>
  </si>
  <si>
    <t>569035</t>
  </si>
  <si>
    <t>Сверло по металлу 3,2х100мм Dinamic-Long Р9М3 фрез. 2шт/уп "Hagwert"</t>
  </si>
  <si>
    <t>569032</t>
  </si>
  <si>
    <t>Сверло по металлу 3,0х100мм Dinamic-Long Р9М3 фрез. 2шт/уп "Hagwert"</t>
  </si>
  <si>
    <t>569030</t>
  </si>
  <si>
    <t>Сверло по металлу 2,5х95мм Dinamic-Long Р9М3 фрез. 2шт/уп "Hagwert"</t>
  </si>
  <si>
    <t>569025</t>
  </si>
  <si>
    <t>Сверло по металлу 2,0х85мм Dinamic-Long Р9М3 фрез. 2шт/уп "Hagwert"</t>
  </si>
  <si>
    <t>569020</t>
  </si>
  <si>
    <t>Сверло по металлу 1,5х70мм Dinamic-Long Р9М3 фрез. 2шт/уп "Hagwert"</t>
  </si>
  <si>
    <t>569015</t>
  </si>
  <si>
    <t>Сверло по металлу 1,0х56мм Dinamic-Long Р9М3 фрез. 2шт/уп "Hagwert"</t>
  </si>
  <si>
    <t>569010</t>
  </si>
  <si>
    <t>Сверла по металлу Dinamic-Long P9M3 "Hagwert"</t>
  </si>
  <si>
    <t>Сверло по металлу 13,0х151мм Power-Cobalt Р6М5К5 фрез. "Hagwert"</t>
  </si>
  <si>
    <t>568130</t>
  </si>
  <si>
    <t>Сверло по металлу 12,0х151мм Power-Cobalt Р6М5К5 фрез. "Hagwert"</t>
  </si>
  <si>
    <t>568120</t>
  </si>
  <si>
    <t>Сверло по металлу 11,0х142мм Power-Cobalt Р6М5К5 фрез. "Hagwert"</t>
  </si>
  <si>
    <t>568110</t>
  </si>
  <si>
    <t>Сверло по металлу 10,0х133мм Power-Cobalt Р6М5К5 фрез. "Hagwert"</t>
  </si>
  <si>
    <t>568100</t>
  </si>
  <si>
    <t>Сверло по металлу 9,5х125мм Power-Cobalt Р6М5К5 фрез. "Hagwert"</t>
  </si>
  <si>
    <t>568095</t>
  </si>
  <si>
    <t>Сверло по металлу 9,0х125мм Power-Cobalt Р6М5К5 фрез. "Hagwert"</t>
  </si>
  <si>
    <t>568090</t>
  </si>
  <si>
    <t>Сверло по металлу 8,5х117мм Power-Cobalt Р6М5К5 фрез. "Hagwert"</t>
  </si>
  <si>
    <t>568085</t>
  </si>
  <si>
    <t>Сверло по металлу 8,0х117мм Power-Cobalt Р6М5К5 фрез. "Hagwert"</t>
  </si>
  <si>
    <t>568080</t>
  </si>
  <si>
    <t>Сверло по металлу 7,5х109мм Power-Cobalt Р6М5К5 фрез. "Hagwert"</t>
  </si>
  <si>
    <t>568075</t>
  </si>
  <si>
    <t>Сверло по металлу 7,0х109мм Power-Cobalt Р6М5К5 фрез. "Hagwert"</t>
  </si>
  <si>
    <t>568070</t>
  </si>
  <si>
    <t>Сверло по металлу 6,5х101мм Power-Cobalt Р6М5К5 фрез. "Hagwert"</t>
  </si>
  <si>
    <t>568065</t>
  </si>
  <si>
    <t>Сверло по металлу 6,0х93мм Power-Cobalt Р6М5К5 фрез. "Hagwert"</t>
  </si>
  <si>
    <t>568060</t>
  </si>
  <si>
    <t>Сверло по металлу 5,5х93мм Power-Cobalt Р6М5К5 фрез. "Hagwert"</t>
  </si>
  <si>
    <t>568055</t>
  </si>
  <si>
    <t>Сверло по металлу 5,0х86мм Power-Cobalt Р6М5К5 фрез. "Hagwert"</t>
  </si>
  <si>
    <t>568050</t>
  </si>
  <si>
    <t>Сверло по металлу 4,8х86мм Power-Cobalt Р6М5К5 фрез. "Hagwert"</t>
  </si>
  <si>
    <t>568048</t>
  </si>
  <si>
    <t>Сверло по металлу 4,5х80мм Power-Cobalt Р6М5К5 фрез. "Hagwert"</t>
  </si>
  <si>
    <t>568045</t>
  </si>
  <si>
    <t>Сверло по металлу 4,2х75мм Power-Cobalt Р6М5К5 фрез. "Hagwert"</t>
  </si>
  <si>
    <t>568042</t>
  </si>
  <si>
    <t>Сверло по металлу 4,0х75мм Power-Cobalt Р6М5К5 фрез. "Hagwert"</t>
  </si>
  <si>
    <t>568040</t>
  </si>
  <si>
    <t>Сверло по металлу 3,5х70мм Power-Cobalt Р6М5К5 фрез. 2шт/уп "Hagwert"</t>
  </si>
  <si>
    <t>568035</t>
  </si>
  <si>
    <t>Сверло по металлу 3,2х65мм Power-Cobalt Р6М5К5 фрез. 2шт/уп "Hagwert"</t>
  </si>
  <si>
    <t>568032</t>
  </si>
  <si>
    <t>Сверло по металлу 3,0х61мм Power-Cobalt Р6М5К5 фрез. 2шт/уп "Hagwert"</t>
  </si>
  <si>
    <t>568030</t>
  </si>
  <si>
    <t>Сверло по металлу 2,5х57мм Power-Cobalt Р6М5К5 фрез. 2шт/уп "Hagwert"</t>
  </si>
  <si>
    <t>568025</t>
  </si>
  <si>
    <t>Сверло по металлу 2,0х49мм Power-Cobalt Р6М5К5 фрез. 2шт/уп "Hagwert"</t>
  </si>
  <si>
    <t>568020</t>
  </si>
  <si>
    <t>Сверло по металлу 1,5х40мм Power-Cobalt Р6М5К5 фрез. 2шт/уп "Hagwert"</t>
  </si>
  <si>
    <t>568015</t>
  </si>
  <si>
    <t>Сверло по металлу 1,0х34мм Power-Cobalt Р6М5К5 фрез. 2шт/уп "Hagwert"</t>
  </si>
  <si>
    <t>568010</t>
  </si>
  <si>
    <t>Сверло по металлу Power-Сobalt  P6M5K5 "Hagwert"</t>
  </si>
  <si>
    <t>Набор сверл по металлу 13шт.(1,5-6,5мм через 0,5мм и 3,2мм, 4,8мм) Dinamic-TIN Р9М3 фрез. "Hagwert"</t>
  </si>
  <si>
    <t>567913</t>
  </si>
  <si>
    <t>Сверло по металлу 13,0х151мм Dinamic-TIN Р9М3 фрез. "Hagwert"</t>
  </si>
  <si>
    <t>567130</t>
  </si>
  <si>
    <t>Сверло по металлу 12,0х151мм Dinamic-TIN Р9М3 фрез. "Hagwert"</t>
  </si>
  <si>
    <t>567120</t>
  </si>
  <si>
    <t>Сверло по металлу 11,0х142мм Dinamic-TIN Р9М3 фрез. "Hagwert"</t>
  </si>
  <si>
    <t>567110</t>
  </si>
  <si>
    <t>Сверло по металлу 10,0х133мм Dinamic-TIN Р9М3 фрез. "Hagwert"</t>
  </si>
  <si>
    <t>567100</t>
  </si>
  <si>
    <t>Сверло по металлу 9,5х125мм Dinamic-TIN Р9М3 фрез. "Hagwert"</t>
  </si>
  <si>
    <t>567095</t>
  </si>
  <si>
    <t>Сверло по металлу 9,0х125мм Dinamic-TIN Р9М3 фрез. "Hagwert"</t>
  </si>
  <si>
    <t>567090</t>
  </si>
  <si>
    <t>Сверло по металлу 8,5х117мм Dinamic-TIN Р9М3 фрез. "Hagwert"</t>
  </si>
  <si>
    <t>567085</t>
  </si>
  <si>
    <t>Сверло по металлу 8,0х117мм Dinamic-TIN Р9М3 фрез. "Hagwert"</t>
  </si>
  <si>
    <t>567080</t>
  </si>
  <si>
    <t>Сверло по металлу 7,5х109мм Dinamic-TIN Р9М3 фрез. "Hagwert"</t>
  </si>
  <si>
    <t>567075</t>
  </si>
  <si>
    <t>Сверло по металлу 7,0х109мм Dinamic-TIN Р9М3 фрез. "Hagwert"</t>
  </si>
  <si>
    <t>567070</t>
  </si>
  <si>
    <t>Сверло по металлу 6,5х101мм Dinamic-TIN Р9М3 фрез. "Hagwert"</t>
  </si>
  <si>
    <t>567065</t>
  </si>
  <si>
    <t>Сверло по металлу 6,0х93мм Dinamic-TIN Р9М3 фрез. "Hagwert"</t>
  </si>
  <si>
    <t>567060</t>
  </si>
  <si>
    <t>Сверло по металлу 5,5х93мм Dinamic-TIN Р9М3 фрез. "Hagwert"</t>
  </si>
  <si>
    <t>567055</t>
  </si>
  <si>
    <t>Сверло по металлу 5,0х86мм Dinamic-TIN Р9М3 фрез. "Hagwert"</t>
  </si>
  <si>
    <t>567050</t>
  </si>
  <si>
    <t>Сверло по металлу 4,8х86мм Dinamic-TIN Р9М3 фрез. "Hagwert"</t>
  </si>
  <si>
    <t>567048</t>
  </si>
  <si>
    <t>Сверло по металлу 4,5х80мм Dinamic-TIN Р9М3 фрез. "Hagwert"</t>
  </si>
  <si>
    <t>567045</t>
  </si>
  <si>
    <t>Сверло по металлу 4,2х75мм Dinamic-TIN Р9М3 фрез. "Hagwert"</t>
  </si>
  <si>
    <t>567042</t>
  </si>
  <si>
    <t>Сверло по металлу 4,0х75мм Dinamic-TIN Р9М3 фрез. "Hagwert"</t>
  </si>
  <si>
    <t>567040</t>
  </si>
  <si>
    <t>Сверло по металлу 3,5х70мм Dinamic-TIN Р9М3 фрез. 2шт/уп "Hagwert"</t>
  </si>
  <si>
    <t>567035</t>
  </si>
  <si>
    <t>Сверло по металлу 3,2х65мм Dinamic-TIN Р9М3 фрез. 2шт/уп "Hagwert"</t>
  </si>
  <si>
    <t>567032</t>
  </si>
  <si>
    <t>Сверло по металлу 3,0х61мм Dinamic-TIN Р9М3 фрез. 2шт/уп "Hagwert"</t>
  </si>
  <si>
    <t>567030</t>
  </si>
  <si>
    <t>Сверло по металлу 2,5х57мм Dinamic-TIN Р9М3 фрез. 2шт/уп "Hagwert"</t>
  </si>
  <si>
    <t>567025</t>
  </si>
  <si>
    <t>Сверло по металлу 2,0х49мм Dinamic-TIN Р9М3 фрез. 2шт/уп "Hagwert"</t>
  </si>
  <si>
    <t>567020</t>
  </si>
  <si>
    <t>Сверло по металлу 1,5х40мм Dinamic-TIN Р9М3  фрез. 2шт/уп "Hagwert"</t>
  </si>
  <si>
    <t>567015</t>
  </si>
  <si>
    <t>Сверло по металлу 1,0х34мм Dinamic-TIN Р9М3 фрез. 2шт/уп "Hagwert"</t>
  </si>
  <si>
    <t>567010</t>
  </si>
  <si>
    <t>Сверла по металлу  Dinamic-TIN P9M3 "Hagwert"</t>
  </si>
  <si>
    <t>Сверло по металлу 13,0х151мм Dinamic P9M3 фрез. 5шт/уп "Hagwert"</t>
  </si>
  <si>
    <t>566130</t>
  </si>
  <si>
    <t>Сверло по металлу 12,0х151мм Dinamic P9M3 фрез. 5шт/уп "Hagwert"</t>
  </si>
  <si>
    <t>566120</t>
  </si>
  <si>
    <t>Сверло по металлу 11,0х142мм Dinamic P9M3 фрез. 5шт/уп "Hagwert"</t>
  </si>
  <si>
    <t>566110</t>
  </si>
  <si>
    <t>Сверло по металлу 10,5х133мм Dinamic P9M3 фрез. 5шт/уп "Hagwert"</t>
  </si>
  <si>
    <t>566105</t>
  </si>
  <si>
    <t>Сверло по металлу 10,0х133мм Dinamic P9M3 фрез. 10шт/уп "Hagwert"</t>
  </si>
  <si>
    <t>566100</t>
  </si>
  <si>
    <t>Сверло по металлу 9.5х125мм Dinamic P9M3 фрез. 10шт/уп "Hagwert"</t>
  </si>
  <si>
    <t>566095</t>
  </si>
  <si>
    <t>Сверло по металлу 9.0х125мм Dinamic P9M3 фрез. 10шт/уп "Hagwert"</t>
  </si>
  <si>
    <t>566090</t>
  </si>
  <si>
    <t>Сверло по металлу 8.5х117мм Dinamic P9M3 фрез. 10шт/уп "Hagwert"</t>
  </si>
  <si>
    <t>566085</t>
  </si>
  <si>
    <t>Сверло по металлу 8.0х117мм Dinamic P9M3 фрез. 10шт/уп "Hagwert"</t>
  </si>
  <si>
    <t>566080</t>
  </si>
  <si>
    <t>Сверло по металлу 7.5х109мм Dinamic P9M3 фрез. 10шт/уп "Hagwert"</t>
  </si>
  <si>
    <t>566075</t>
  </si>
  <si>
    <t>Сверло по металлу 7.0х109мм Dinamic P9M3 фрез. 10шт/уп "Hagwert"</t>
  </si>
  <si>
    <t>566070</t>
  </si>
  <si>
    <t>Сверло по металлу 6.9х109мм Dinamic P9M3 фрез. 10шт/уп "Hagwert"</t>
  </si>
  <si>
    <t>566069</t>
  </si>
  <si>
    <t>Сверло по металлу 6.8х109мм Dinamic P9M3 фрез. 10шт/уп "Hagwert"</t>
  </si>
  <si>
    <t>566068</t>
  </si>
  <si>
    <t>Сверло по металлу 6.7х101мм Dinamic P9M3 фрез. 10шт/уп "Hagwert"</t>
  </si>
  <si>
    <t>566067</t>
  </si>
  <si>
    <t>Сверло по металлу 6.6х101мм Dinamic P9M3 фрез. 10шт/уп "Hagwert"</t>
  </si>
  <si>
    <t>566066</t>
  </si>
  <si>
    <t>Сверло по металлу 6.5х101мм Dinamic P9M3 фрез. 10шт/уп "Hagwert"</t>
  </si>
  <si>
    <t>566065</t>
  </si>
  <si>
    <t>Сверло по металлу 6.4х101мм Dinamic P9M3 фрез. 10шт/уп "Hagwert"</t>
  </si>
  <si>
    <t>566064</t>
  </si>
  <si>
    <t>Сверло по металлу 6.3х101мм Dinamic P9M3 фрез. 10шт/уп "Hagwert"</t>
  </si>
  <si>
    <t>566063</t>
  </si>
  <si>
    <t>Сверло по металлу 6.2х101мм Dinamic P9M3 фрез. 10шт/уп "Hagwert"</t>
  </si>
  <si>
    <t>566062</t>
  </si>
  <si>
    <t>Сверло по металлу 6.1х101мм Dinamic P9M3 фрез. 10шт/уп "Hagwert"</t>
  </si>
  <si>
    <t>566061</t>
  </si>
  <si>
    <t>Сверло по металлу 6.0х93мм Dinamic P9M3 фрез. 10шт/уп "Hagwert"</t>
  </si>
  <si>
    <t>566060</t>
  </si>
  <si>
    <t>Сверло по металлу 5.9х93мм Dinamic P9M3 фрез. 10шт/уп "Hagwert"</t>
  </si>
  <si>
    <t>566059</t>
  </si>
  <si>
    <t>Сверло по металлу 5.8х93мм Dinamic P9M3 фрез. 10шт/уп "Hagwert"</t>
  </si>
  <si>
    <t>566058</t>
  </si>
  <si>
    <t>Сверло по металлу 5.7х93мм Dinamic P9M3 фрез. 10шт/уп "Hagwert"</t>
  </si>
  <si>
    <t>566057</t>
  </si>
  <si>
    <t>Сверло по металлу 5.6х93мм Dinamic P9M3 фрез. 10шт/уп "Hagwert"</t>
  </si>
  <si>
    <t>566056</t>
  </si>
  <si>
    <t>Сверло по металлу 5.5х93мм Dinamic P9M3 фрез. 10шт/уп "Hagwert"</t>
  </si>
  <si>
    <t>566055</t>
  </si>
  <si>
    <t>Сверло по металлу 5.4х93мм Dinamic P9M3 фрез. 10шт/уп "Hagwert"</t>
  </si>
  <si>
    <t>566054</t>
  </si>
  <si>
    <t>Сверло по металлу 5.3х86мм Dinamic P9M3 фрез. 10шт/уп "Hagwert"</t>
  </si>
  <si>
    <t>566053</t>
  </si>
  <si>
    <t>Сверло по металлу 5.2х86мм Dinamic P9M3 фрез. 10шт/уп "Hagwert"</t>
  </si>
  <si>
    <t>566052</t>
  </si>
  <si>
    <t>Сверло по металлу 5.1х86мм Dinamic P9M3 фрез. 10шт/уп "Hagwert"</t>
  </si>
  <si>
    <t>566051</t>
  </si>
  <si>
    <t>Сверло по металлу 5.0х86мм Dinamic P9M3 фрез. 10шт/уп "Hagwert"</t>
  </si>
  <si>
    <t>566050</t>
  </si>
  <si>
    <t>Сверло по металлу 4.9х86мм Dinamic P9M3 фрез. 10шт/уп "Hagwert"</t>
  </si>
  <si>
    <t>566049</t>
  </si>
  <si>
    <t>Сверло по металлу 4.8х86мм Dinamic P9M3 фрез. 10шт/уп "Hagwert"</t>
  </si>
  <si>
    <t>566048</t>
  </si>
  <si>
    <t>Сверло по металлу 4.7х80мм Dinamic P9M3 фрез. 10шт/уп "Hagwert"</t>
  </si>
  <si>
    <t>566047</t>
  </si>
  <si>
    <t>Сверло по металлу 4.6х80мм Dinamic P9M3 фрез. 10шт/уп "Hagwert"</t>
  </si>
  <si>
    <t>566046</t>
  </si>
  <si>
    <t>Сверло по металлу 4.5х80мм Dinamic P9M3 фрез. 10шт/уп "Hagwert"</t>
  </si>
  <si>
    <t>566045</t>
  </si>
  <si>
    <t>Сверло по металлу 4.4х80мм Dinamic P9M3 фрез. 10шт/уп "Hagwert"</t>
  </si>
  <si>
    <t>566044</t>
  </si>
  <si>
    <t>Сверло по металлу 4.3х80мм Dinamic P9M3 фрез. 10шт/уп "Hagwert"</t>
  </si>
  <si>
    <t>566043</t>
  </si>
  <si>
    <t>Сверло по металлу 4.2х75мм Dinamic P9M3 фрез. 10шт/уп "Hagwert"</t>
  </si>
  <si>
    <t>566042</t>
  </si>
  <si>
    <t>Сверло по металлу 4.1х75мм Dinamic P9M3 фрез. 10шт/уп "Hagwert"</t>
  </si>
  <si>
    <t>566041</t>
  </si>
  <si>
    <t>Сверло по металлу 4.0х75мм Dinamic P9M3 фрез. 10шт/уп "Hagwert"</t>
  </si>
  <si>
    <t>566040</t>
  </si>
  <si>
    <t>Сверло по металлу 3.9х75мм Dinamic P9M3 фрез. 10шт/уп "Hagwert"</t>
  </si>
  <si>
    <t>566039</t>
  </si>
  <si>
    <t>Сверло по металлу 3.8х75мм Dinamic P9M3 фрез. 10шт/уп "Hagwert"</t>
  </si>
  <si>
    <t>566038</t>
  </si>
  <si>
    <t>Сверло по металлу 3.7х70мм Dinamic P9M3 фрез. 10шт/уп "Hagwert"</t>
  </si>
  <si>
    <t>566037</t>
  </si>
  <si>
    <t>Сверло по металлу 3.6х70мм Dinamic P9M3 фрез. 10шт/уп "Hagwert"</t>
  </si>
  <si>
    <t>566036</t>
  </si>
  <si>
    <t>Сверло по металлу 3.5х70мм Dinamic P9M3 фрез. 10шт/уп "Hagwert"</t>
  </si>
  <si>
    <t>566035</t>
  </si>
  <si>
    <t>Сверло по металлу 3.4х70мм Dinamic P9M3 фрез. 10шт/уп "Hagwert"</t>
  </si>
  <si>
    <t>566034</t>
  </si>
  <si>
    <t>Сверло по металлу 3.3х65мм Dinamic P9M3 фрез. 10шт/уп "Hagwert"</t>
  </si>
  <si>
    <t>566033</t>
  </si>
  <si>
    <t>Сверло по металлу 3.2х65мм Dinamic P9M3 фрез. 10шт/уп "Hagwert"</t>
  </si>
  <si>
    <t>566032</t>
  </si>
  <si>
    <t>Сверло по металлу 3.1х63мм Dinamic P9M3 фрез. 10шт/уп "Hagwert"</t>
  </si>
  <si>
    <t>566031</t>
  </si>
  <si>
    <t>Сверло по металлу 3.0х61мм Dinamic P9M3 фрез. 20шт/уп "Hagwert"</t>
  </si>
  <si>
    <t>566030</t>
  </si>
  <si>
    <t>Сверло по металлу 2.9х61мм Dinamic P9M3 фрез. 20шт/уп "Hagwert"</t>
  </si>
  <si>
    <t>566029</t>
  </si>
  <si>
    <t>Сверло по металлу 2.8х61мм Dinamic P9M3 фрез. 20шт/уп "Hagwert"</t>
  </si>
  <si>
    <t>566028</t>
  </si>
  <si>
    <t>Сверло по металлу 2.7х61мм Dinamic P9M3 фрез. 20шт/уп "Hagwert"</t>
  </si>
  <si>
    <t>566027</t>
  </si>
  <si>
    <t>Сверло по металлу 2.6х57мм Dinamic P9M3 фрез. 20шт/уп "Hagwert"</t>
  </si>
  <si>
    <t>566026</t>
  </si>
  <si>
    <t>Сверло по металлу 2.5х57мм Dinamic P9M3 фрез. 20шт/уп "Hagwert"</t>
  </si>
  <si>
    <t>566025</t>
  </si>
  <si>
    <t>Сверло по металлу 2.4х57мм Dinamic P9M3 фрез. 20шт/уп "Hagwert"</t>
  </si>
  <si>
    <t>566024</t>
  </si>
  <si>
    <t>Сверло по металлу 2.3х53мм Dinamic P9M3 фрез. 20шт/уп "Hagwert"</t>
  </si>
  <si>
    <t>566023</t>
  </si>
  <si>
    <t>Сверло по металлу 2.2х53мм Dinamic P9M3 фрез. 20шт/уп "Hagwert"</t>
  </si>
  <si>
    <t>566022</t>
  </si>
  <si>
    <t>Сверло по металлу 2.1х49мм Dinamic P9M3 фрез. 20шт/уп "Hagwert"</t>
  </si>
  <si>
    <t>566021</t>
  </si>
  <si>
    <t>Сверло по металлу 2.0х49мм Dinamic P9M3 фрез. 20шт/уп "Hagwert"</t>
  </si>
  <si>
    <t>566020</t>
  </si>
  <si>
    <t>Сверло по металлу 1.9х46мм Dinamic P9M3 фрез. 20шт/уп "Hagwert"</t>
  </si>
  <si>
    <t>566019</t>
  </si>
  <si>
    <t>Сверло по металлу 1.8х46мм Dinamic P9M3 фрез. 20шт/уп "Hagwert"</t>
  </si>
  <si>
    <t>566018</t>
  </si>
  <si>
    <t>Сверло по металлу 1.7х43мм Dinamic P9M3 фрез. 20шт/уп "Hagwert"</t>
  </si>
  <si>
    <t>566017</t>
  </si>
  <si>
    <t>Сверло по металлу 1.6х43мм Dinamic P9M3 фрез. 20шт/уп "Hagwert"</t>
  </si>
  <si>
    <t>566016</t>
  </si>
  <si>
    <t>Сверло по металлу 1.5х40мм Dinamic P9M3 фрез. 20шт/уп "Hagwert"</t>
  </si>
  <si>
    <t>566015</t>
  </si>
  <si>
    <t>Сверло по металлу 1.0х34мм Dinamic P9M3 фрез. 20шт/уп "Hagwert"</t>
  </si>
  <si>
    <t>566010</t>
  </si>
  <si>
    <t>Сверла по металлу Dinamic P9M3 в промупаковке "Hagwert"</t>
  </si>
  <si>
    <t>Режущий инструмент "Hagwert" по металлу</t>
  </si>
  <si>
    <t>Набор сверл по металлу 19шт.(1,0-10мм через 0,5мм ) Dinamic Р9М3 пласт. кор. "Hagwert"</t>
  </si>
  <si>
    <t>575919</t>
  </si>
  <si>
    <t>Набор сверл по металлу 13шт.(1,5-6,5 через 0,5мм, 3,2, 4,8мм) Dinamic Р9М3  в пласт. кор. "Hagwert"</t>
  </si>
  <si>
    <t>575913</t>
  </si>
  <si>
    <t>Сверло по металлу 13.0х151мм Dinamic P9M3 фрез. "Hagwert"</t>
  </si>
  <si>
    <t>575130</t>
  </si>
  <si>
    <t>Сверло по металлу 12.0х151мм Dinamic P9M3 фрез. "Hagwert"</t>
  </si>
  <si>
    <t>575120</t>
  </si>
  <si>
    <t>Сверло по металлу 11.0х142мм Dinamic P9M3 фрез. "Hagwert"</t>
  </si>
  <si>
    <t>575110</t>
  </si>
  <si>
    <t>Сверло по металлу 10.0х133мм Dinamic P9M3 фрез. "Hagwert"</t>
  </si>
  <si>
    <t>575100</t>
  </si>
  <si>
    <t>Сверло по металлу 9.5х125мм Dinamic P9M3 фрез. "Hagwert"</t>
  </si>
  <si>
    <t>575095</t>
  </si>
  <si>
    <t>Сверло по металлу 9.0х125мм Dinamic P9M3 фрез. "Hagwert"</t>
  </si>
  <si>
    <t>575090</t>
  </si>
  <si>
    <t>Сверло по металлу 8.5х117мм Dinamic P9M3 фрез. "Hagwert"</t>
  </si>
  <si>
    <t>575085</t>
  </si>
  <si>
    <t>Сверло по металлу 8.0х117мм Dinamic P9M3 фрез. "Hagwert"</t>
  </si>
  <si>
    <t>575080</t>
  </si>
  <si>
    <t>Сверло по металлу 7.5х109мм Dinamic P9M3 фрез. "Hagwert"</t>
  </si>
  <si>
    <t>575075</t>
  </si>
  <si>
    <t>Сверло по металлу 7.0х109мм Dinamic P9M3 фрез. "Hagwert"</t>
  </si>
  <si>
    <t>575070</t>
  </si>
  <si>
    <t>Сверло по металлу 6.5х101мм Dinamic P9M3 фрез. "Hagwert"</t>
  </si>
  <si>
    <t>575065</t>
  </si>
  <si>
    <t>Сверло по металлу 6.0х93мм Dinamic P9M3 фрез. "Hagwert"</t>
  </si>
  <si>
    <t>575060</t>
  </si>
  <si>
    <t>Сверло по металлу 5.5х93мм Dinamic P9M3 фрез. "Hagwert"</t>
  </si>
  <si>
    <t>575055</t>
  </si>
  <si>
    <t>Сверло по металлу 5.0х86мм Dinamic P9M3 фрез. "Hagwert"</t>
  </si>
  <si>
    <t>575050</t>
  </si>
  <si>
    <t>Сверло по металлу 4.8х86мм Dinamic P9M3 фрез. "Hagwert"</t>
  </si>
  <si>
    <t>575048</t>
  </si>
  <si>
    <t>Сверло по металлу 4.5х80мм Dinamic P9M3 фрез. "Hagwert"</t>
  </si>
  <si>
    <t>575045</t>
  </si>
  <si>
    <t>Сверло по металлу 4.2х75мм Dinamic P9M3 фрез. "Hagwert"</t>
  </si>
  <si>
    <t>575042</t>
  </si>
  <si>
    <t>Сверло по металлу 4.0х75мм Dinamic P9M3 фрез. "Hagwert"</t>
  </si>
  <si>
    <t>575040</t>
  </si>
  <si>
    <t>Сверло по металлу 3.5х70мм Dinamic P9M3 фрез. 2шт/уп "Hagwert"</t>
  </si>
  <si>
    <t>575035</t>
  </si>
  <si>
    <t>Сверло по металлу 3.2х65мм Dinamic P9M3 фрез. 2шт/уп "Hagwert"</t>
  </si>
  <si>
    <t>575032</t>
  </si>
  <si>
    <t>Сверло по металлу 3.0х61мм Dinamic P9M3 фрез. 2шт/уп "Hagwert"</t>
  </si>
  <si>
    <t>575030</t>
  </si>
  <si>
    <t>Сверло по металлу 2.5х57мм Dinamic P9M3 фрез. 2шт/уп "Hagwert"</t>
  </si>
  <si>
    <t>575025</t>
  </si>
  <si>
    <t>Сверло по металлу 2.0х49мм Dinamic P9M3 фрез. 2шт/уп "Hagwert"</t>
  </si>
  <si>
    <t>575020</t>
  </si>
  <si>
    <t>Сверло по металлу 1.5х40мм Dinamic P9M3 фрез. 2шт/уп "Hagwert"</t>
  </si>
  <si>
    <t>575015</t>
  </si>
  <si>
    <t>Сверло по металлу 1.0х34мм Dinamic P9M3 фрез. 2шт/уп "Hagwert"</t>
  </si>
  <si>
    <t>575010</t>
  </si>
  <si>
    <t>Сверла по металлу Dinamic P9M3 "Hagwert"</t>
  </si>
  <si>
    <t>Набор свёрл по металлу METAL 19 шт.: 1,0-10,0 шаг 0,5мм в пластиковом боксе "RENNBOHR"</t>
  </si>
  <si>
    <t>650219</t>
  </si>
  <si>
    <t>Набор свёрл по металлу METAL 13 шт.: 1,5-6,5 шаг 0,5 +3,2+4,8мм "RENNBOHR"</t>
  </si>
  <si>
    <t>650213</t>
  </si>
  <si>
    <t>Набор свёрл по металлу METAL 6 шт.: 2-3-4-5-6-8мм "RENNBOHR"</t>
  </si>
  <si>
    <t>650206</t>
  </si>
  <si>
    <t>Сверло по металлу 13,0х151мм METAL Р6АМ5 фрез. "RENNBOHR"</t>
  </si>
  <si>
    <t>650130</t>
  </si>
  <si>
    <t>Сверло по металлу 12,0х151мм METAL Р6АМ5 фрез. "RENNBOHR"</t>
  </si>
  <si>
    <t>650120</t>
  </si>
  <si>
    <t>Сверло по металлу 11,0х142мм METAL Р6АМ5 фрез. "RENNBOHR"</t>
  </si>
  <si>
    <t>650110</t>
  </si>
  <si>
    <t>Сверло по металлу 10,0х133мм METAL Р6АМ5 фрез. "RENNBOHR"</t>
  </si>
  <si>
    <t>650100</t>
  </si>
  <si>
    <t>Сверло по металлу 9,5х125мм METAL Р6АМ5 фрез. "RENNBOHR"</t>
  </si>
  <si>
    <t>650095</t>
  </si>
  <si>
    <t>Сверло по металлу 9,0х125мм METAL Р6АМ5 фрез. "RENNBOHR"</t>
  </si>
  <si>
    <t>650090</t>
  </si>
  <si>
    <t>Сверло по металлу 8,5х117мм METAL Р6АМ5 фрез. "RENNBOHR"</t>
  </si>
  <si>
    <t>650085</t>
  </si>
  <si>
    <t>Сверло по металлу 8,0х117мм METAL Р6АМ5 фрез. "RENNBOHR"</t>
  </si>
  <si>
    <t>650080</t>
  </si>
  <si>
    <t>Сверло по металлу 7,5х109мм METAL Р6АМ5 фрез. "RENNBOHR"</t>
  </si>
  <si>
    <t>650075</t>
  </si>
  <si>
    <t>Сверло по металлу 7,0х109мм METAL Р6АМ5 фрез. "RENNBOHR"</t>
  </si>
  <si>
    <t>650070</t>
  </si>
  <si>
    <t>Сверло по металлу 6,5х101мм METAL Р6АМ5 фрез. "RENNBOHR"</t>
  </si>
  <si>
    <t>650065</t>
  </si>
  <si>
    <t>Сверло по металлу 6,0х93мм METAL Р6АМ5 фрез. "RENNBOHR"</t>
  </si>
  <si>
    <t>650060</t>
  </si>
  <si>
    <t>Сверло по металлу 5,5х93мм METAL Р6АМ5 фрез. "RENNBOHR"</t>
  </si>
  <si>
    <t>650055</t>
  </si>
  <si>
    <t>Сверло по металлу 5,0х86мм METAL Р6АМ5 фрез. "RENNBOHR"</t>
  </si>
  <si>
    <t>650050</t>
  </si>
  <si>
    <t>Сверло по металлу 4,8х86мм METAL Р6АМ5 фрез. "RENNBOHR"</t>
  </si>
  <si>
    <t>650048</t>
  </si>
  <si>
    <t>Сверло по металлу 4,5х80мм METAL Р6АМ5 фрез. "RENNBOHR"</t>
  </si>
  <si>
    <t>650045</t>
  </si>
  <si>
    <t>Сверло по металлу 4,2х75мм METAL Р6АМ5 фрез. "RENNBOHR"</t>
  </si>
  <si>
    <t>650042</t>
  </si>
  <si>
    <t>Сверло по металлу 4,0х75мм METAL Р6АМ5 фрез. 2шт/уп. "RENNBOHR"</t>
  </si>
  <si>
    <t>650040</t>
  </si>
  <si>
    <t>Сверло по металлу 3,5х70мм METAL Р6АМ5 фрез. 2шт/уп. "RENNBOHR"</t>
  </si>
  <si>
    <t>650035</t>
  </si>
  <si>
    <t>Сверло по металлу 3,2х65мм METAL Р6АМ5 фрез. 2шт/уп. "RENNBOHR"</t>
  </si>
  <si>
    <t>650032</t>
  </si>
  <si>
    <t>Сверло по металлу 3,0х61мм METAL Р6АМ5 фрез. 2шт/уп. "RENNBOHR"</t>
  </si>
  <si>
    <t>650030</t>
  </si>
  <si>
    <t>Сверло по металлу 2,5х57мм METAL Р6АМ5 фрез. 2шт/уп. "RENNBOHR"</t>
  </si>
  <si>
    <t>650025</t>
  </si>
  <si>
    <t>Сверло по металлу 2,0х49мм METAL Р6АМ5 фрез. 2шт/уп. "RENNBOHR"</t>
  </si>
  <si>
    <t>650020</t>
  </si>
  <si>
    <t>Сверло по металлу 1,5х40мм METAL Р6АМ5 фрез. 2шт/уп. "RENNBOHR"</t>
  </si>
  <si>
    <t>650015</t>
  </si>
  <si>
    <t>Сверло по металлу 1,0х34мм METAL Р6АМ5 фрез. 2шт/уп. "RENNBOHR"</t>
  </si>
  <si>
    <t>650010</t>
  </si>
  <si>
    <t>Свёрла по металлу METAL фрезерованные Р6АМ5  "RennBohr"</t>
  </si>
  <si>
    <t>Сверло по дереву перовое 55х152мм TURBO "RENNBOHR"</t>
  </si>
  <si>
    <t>680055</t>
  </si>
  <si>
    <t>Сверло по дереву перовое 50х152мм TURBO "RENNBOHR"</t>
  </si>
  <si>
    <t>680050</t>
  </si>
  <si>
    <t>Сверло по дереву перовое 45х152мм TURBO "RENNBOHR"</t>
  </si>
  <si>
    <t>680045</t>
  </si>
  <si>
    <t>Сверло по дереву перовое 40х152мм TURBO "RENNBOHR"</t>
  </si>
  <si>
    <t>680040</t>
  </si>
  <si>
    <t>Сверло по дереву перовое 35х152мм TURBO "RENNBOHR"</t>
  </si>
  <si>
    <t>680035</t>
  </si>
  <si>
    <t>Сверло по дереву перовое 32х152мм TURBO "RENNBOHR"</t>
  </si>
  <si>
    <t>680032</t>
  </si>
  <si>
    <t>Сверло по дереву перовое 30х152мм TURBO "RENNBOHR"</t>
  </si>
  <si>
    <t>680030</t>
  </si>
  <si>
    <t>Сверло по дереву перовое 25х152мм TURBO "RENNBOHR"</t>
  </si>
  <si>
    <t>680025</t>
  </si>
  <si>
    <t>Сверло по дереву перовое 24х152мм TURBO "RENNBOHR"</t>
  </si>
  <si>
    <t>680024</t>
  </si>
  <si>
    <t>Сверло по дереву перовое 22х152мм TURBO "RENNBOHR"</t>
  </si>
  <si>
    <t>680022</t>
  </si>
  <si>
    <t>Сверло по дереву перовое 20х152мм TURBO "RENNBOHR"</t>
  </si>
  <si>
    <t>680020</t>
  </si>
  <si>
    <t>Сверло по дереву перовое 18х152мм TURBO "RENNBOHR"</t>
  </si>
  <si>
    <t>680018</t>
  </si>
  <si>
    <t>Сверло по дереву перовое 16х152мм TURBO "RENNBOHR"</t>
  </si>
  <si>
    <t>680016</t>
  </si>
  <si>
    <t>Сверло по дереву перовое 14х152мм TURBO "RENNBOHR"</t>
  </si>
  <si>
    <t>680014</t>
  </si>
  <si>
    <t>Сверло по дереву перовое 12х152мм TURBO "RENNBOHR"</t>
  </si>
  <si>
    <t>680012</t>
  </si>
  <si>
    <t>Сверла по дереву перовые TURBO "RENNBOHR"</t>
  </si>
  <si>
    <t>Сверло-бур по бетону SDS+ 25х800 мм "Optim"</t>
  </si>
  <si>
    <t>792580</t>
  </si>
  <si>
    <t>Сверло-бур по бетону SDS+ 25х1000 мм "Optim"</t>
  </si>
  <si>
    <t>792510</t>
  </si>
  <si>
    <t>Сверло-бур по бетону SDS+ 24х800 мм "Optim"</t>
  </si>
  <si>
    <t>792480</t>
  </si>
  <si>
    <t>Сверло-бур по бетону SDS+ 24х1000 мм "Optim"</t>
  </si>
  <si>
    <t>792410</t>
  </si>
  <si>
    <t>Сверло-бур по бетону SDS+ 22х800 мм "Optim"</t>
  </si>
  <si>
    <t>792280</t>
  </si>
  <si>
    <t>Сверло-бур по бетону SDS+ 22х600 мм "Optim"</t>
  </si>
  <si>
    <t>792260</t>
  </si>
  <si>
    <t>Сверло-бур по бетону SDS+ 22х460 мм "Optim"</t>
  </si>
  <si>
    <t>792246</t>
  </si>
  <si>
    <t>Сверло-бур по бетону SDS+ 22х1000 мм "Optim"</t>
  </si>
  <si>
    <t>792210</t>
  </si>
  <si>
    <t>Сверло-бур по бетону SDS+ 20х800 мм "Optim"</t>
  </si>
  <si>
    <t>792080</t>
  </si>
  <si>
    <t>Сверло-бур по бетону SDS+ 20х600 мм "Optim"</t>
  </si>
  <si>
    <t>792060</t>
  </si>
  <si>
    <t>Сверло-бур по бетону SDS+ 20х460 мм "Optim"</t>
  </si>
  <si>
    <t>792046</t>
  </si>
  <si>
    <t>Сверло-бур по бетону SDS+ 20х310 мм "Optim"</t>
  </si>
  <si>
    <t>792031</t>
  </si>
  <si>
    <t>Сверло-бур по бетону SDS+ 20х1000 мм "Optim"</t>
  </si>
  <si>
    <t>792010</t>
  </si>
  <si>
    <t>Сверло-бур по бетону SDS+ 18х800 мм "Optim"</t>
  </si>
  <si>
    <t>791880</t>
  </si>
  <si>
    <t>Сверло-бур по бетону SDS+ 18х600 мм "Optim"</t>
  </si>
  <si>
    <t>791860</t>
  </si>
  <si>
    <t>Сверло-бур по бетону SDS+ 18х460 мм "Optim"</t>
  </si>
  <si>
    <t>791846</t>
  </si>
  <si>
    <t>Сверло-бур по бетону SDS+ 18х310 мм "Optim"</t>
  </si>
  <si>
    <t>791831</t>
  </si>
  <si>
    <t>Сверло-бур по бетону SDS+ 18х1000 мм "Optim"</t>
  </si>
  <si>
    <t>791810</t>
  </si>
  <si>
    <t>Сверло-бур по бетону SDS+ 16х800 мм "Optim"</t>
  </si>
  <si>
    <t>791680</t>
  </si>
  <si>
    <t>Сверло-бур по бетону SDS+ 16х600 мм "Optim"</t>
  </si>
  <si>
    <t>791660</t>
  </si>
  <si>
    <t>Сверло-бур по бетону SDS+ 16х460 мм "Optim"</t>
  </si>
  <si>
    <t>791646</t>
  </si>
  <si>
    <t>Сверло-бур по бетону SDS+ 16 х310 мм  "Optim"</t>
  </si>
  <si>
    <t>791631</t>
  </si>
  <si>
    <t>Сверло-бур по бетону SDS+ 16 х210 мм  "Optim"</t>
  </si>
  <si>
    <t>791621</t>
  </si>
  <si>
    <t>Сверло-бур по бетону SDS+ 16х1000 мм "Optim"</t>
  </si>
  <si>
    <t>791610</t>
  </si>
  <si>
    <t>Сверло-бур по бетону SDS+ 14х800 мм "Optim"</t>
  </si>
  <si>
    <t>791480</t>
  </si>
  <si>
    <t>Сверло-бур по бетону SDS+ 14х600 мм "Optim"</t>
  </si>
  <si>
    <t>791460</t>
  </si>
  <si>
    <t>Сверло-бур по бетону SDS+ 14х460 мм "Optim"</t>
  </si>
  <si>
    <t>791446</t>
  </si>
  <si>
    <t>Сверло-бур по бетону SDS+ 14х310 мм "Optim"</t>
  </si>
  <si>
    <t>791431</t>
  </si>
  <si>
    <t>Сверло-бур по бетону SDS+ 14 х260 мм  "Optim"</t>
  </si>
  <si>
    <t>791426</t>
  </si>
  <si>
    <t>Сверло-бур по бетону SDS+ 14 х210 мм  "Optim"</t>
  </si>
  <si>
    <t>791421</t>
  </si>
  <si>
    <t>Сверло-бур по бетону SDS+ 14х1000 мм "Optim"</t>
  </si>
  <si>
    <t>791410</t>
  </si>
  <si>
    <t>Сверло-бур по бетону SDS+ 12х800 мм "Optim"</t>
  </si>
  <si>
    <t>791280</t>
  </si>
  <si>
    <t>Сверло-бур по бетону SDS+ 12х600 мм "Optim"</t>
  </si>
  <si>
    <t>791260</t>
  </si>
  <si>
    <t>Сверло-бур по бетону SDS+ 12х460 мм "Optim"</t>
  </si>
  <si>
    <t>791246</t>
  </si>
  <si>
    <t>Сверло-бур по бетону SDS+ 12х350 мм "Optim"</t>
  </si>
  <si>
    <t>791235</t>
  </si>
  <si>
    <t>Сверло-бур по бетону SDS+ 12 х310 мм  "Optim"</t>
  </si>
  <si>
    <t>791231</t>
  </si>
  <si>
    <t>Сверло-бур по бетону SDS+ 12 х260 мм  "Optim"</t>
  </si>
  <si>
    <t>791226</t>
  </si>
  <si>
    <t>Сверло-бур по бетону SDS+ 12 х210 мм  "Optim"</t>
  </si>
  <si>
    <t>791221</t>
  </si>
  <si>
    <t>Сверло-бур по бетону SDS+ 12 х160 мм  "Optim"</t>
  </si>
  <si>
    <t>791216</t>
  </si>
  <si>
    <t>Сверло-бур по бетону SDS+ 12х1000 мм "Optim"</t>
  </si>
  <si>
    <t>791210</t>
  </si>
  <si>
    <t>Сверло-бур по бетону SDS+ 10х800 мм "Optim"</t>
  </si>
  <si>
    <t>791080</t>
  </si>
  <si>
    <t>Сверло-бур по бетону SDS+ 10х600 мм "Optim"</t>
  </si>
  <si>
    <t>791060</t>
  </si>
  <si>
    <t>Сверло-бур по бетону SDS+ 10х460 мм "Optim"</t>
  </si>
  <si>
    <t>791046</t>
  </si>
  <si>
    <t>Сверло-бур по бетону SDS+ 10 х350 мм  "Optim"</t>
  </si>
  <si>
    <t>791035</t>
  </si>
  <si>
    <t>Сверло-бур по бетону SDS+ 10 х310 мм  "Optim"</t>
  </si>
  <si>
    <t>791031</t>
  </si>
  <si>
    <t>Сверло-бур по бетону SDS+ 10 х260 мм  "Optim"</t>
  </si>
  <si>
    <t>791026</t>
  </si>
  <si>
    <t>Сверло-бур по бетону SDS+ 10 х210 мм  "Optim"</t>
  </si>
  <si>
    <t>791021</t>
  </si>
  <si>
    <t>Сверло-бур по бетону SDS+ 10 х160 мм  "Optim"</t>
  </si>
  <si>
    <t>791016</t>
  </si>
  <si>
    <t>Сверло-бур по бетону SDS+ 10 х110 мм  "Optim"</t>
  </si>
  <si>
    <t>791011</t>
  </si>
  <si>
    <t>Сверло-бур по бетону SDS+ 10х1000 мм "Optim"</t>
  </si>
  <si>
    <t>791010</t>
  </si>
  <si>
    <t>Сверло-бур по бетону SDS+ 8х600 мм "Optim"</t>
  </si>
  <si>
    <t>790860</t>
  </si>
  <si>
    <t>Сверло-бур по бетону SDS+ 8х460 мм "Optim"</t>
  </si>
  <si>
    <t>790846</t>
  </si>
  <si>
    <t>Сверло-бур по бетону SDS+ 8х350 мм "Optim"</t>
  </si>
  <si>
    <t>790835</t>
  </si>
  <si>
    <t>Сверло-бур по бетону SDS+ 8 х310 мм  "Optim"</t>
  </si>
  <si>
    <t>790831</t>
  </si>
  <si>
    <t>Сверло-бур по бетону SDS+ 8 х260 мм  "Optim"</t>
  </si>
  <si>
    <t>790826</t>
  </si>
  <si>
    <t>Сверло-бур по бетону SDS+ 8 х210 мм  "Optim"</t>
  </si>
  <si>
    <t>790821</t>
  </si>
  <si>
    <t>Сверло-бур по бетону SDS+ 8 х160 мм  "Optim"</t>
  </si>
  <si>
    <t>790816</t>
  </si>
  <si>
    <t>Сверло-бур по бетону SDS+ 8 х110 мм  "Optim"</t>
  </si>
  <si>
    <t>790811</t>
  </si>
  <si>
    <t>Сверло-бур по бетону SDS+ 6 х260 мм  "Optim"</t>
  </si>
  <si>
    <t>790626</t>
  </si>
  <si>
    <t>Сверло-бур по бетону SDS+ 6 х210 мм  "Optim"</t>
  </si>
  <si>
    <t>790621</t>
  </si>
  <si>
    <t>Сверло-бур по бетону SDS+ 6 х160 мм  "Optim"</t>
  </si>
  <si>
    <t>790616</t>
  </si>
  <si>
    <t>Сверло-бур по бетону SDS+ 6 х110 мм  "Optim"</t>
  </si>
  <si>
    <t>790611</t>
  </si>
  <si>
    <t>Сверло-бур по бетону SDS+ 5 х210 мм  "Optim"</t>
  </si>
  <si>
    <t>790521</t>
  </si>
  <si>
    <t>Сверло-бур по бетону SDS+ 5 х160 мм  "Optim"</t>
  </si>
  <si>
    <t>790516</t>
  </si>
  <si>
    <t>Сверло-бур по бетону SDS+ 5 х110 мм  "Optim"</t>
  </si>
  <si>
    <t>790511</t>
  </si>
  <si>
    <t>Сверло-бур по бетону SDS+ 4 х110 мм  "Optim"</t>
  </si>
  <si>
    <t>790411</t>
  </si>
  <si>
    <t>Сверла по бетону SDS+ "Optim"</t>
  </si>
  <si>
    <t>Пилки для лобзика "MPS"</t>
  </si>
  <si>
    <t>Пилки для работы по металлу</t>
  </si>
  <si>
    <t>3110</t>
  </si>
  <si>
    <t>пилки HSS 75*50*0,9мм-28з/д(листовая сталь,цветные металлы h=0,9-1,2mm) 5 шт/уп "MPS"</t>
  </si>
  <si>
    <t>3110-F</t>
  </si>
  <si>
    <t>пилки Bi-Metal 75*50*0,9мм-28 з/д (листовой металл h=0,7-1mm) 5 шт/уп "MPS"</t>
  </si>
  <si>
    <t>3111</t>
  </si>
  <si>
    <t>пилки HSS 75*50*1,2мм (сталь,нерж.сталь,цветные металлы h=1,5-3mm) 5 шт/уп "MPS"</t>
  </si>
  <si>
    <t>3111-F</t>
  </si>
  <si>
    <t>пилки Bi-Metal 75*50*1,2мм-21з/д (тонкий металл, пластик  h=1,5-3mm) 5 шт/уп "MPS"</t>
  </si>
  <si>
    <t>3112</t>
  </si>
  <si>
    <t>пилки HSS 75*50*1,2мм-21з/д (сталь,цветные металлы в т.ч. лист h=1,5-3mm) фигур.расп. 5 шт/уп "MPS"</t>
  </si>
  <si>
    <t>3113</t>
  </si>
  <si>
    <t>пилки HSS 75*55*2,0мм (сталь,цветные металлы,текстолит h=3,0-6,0mm) 5 шт/уп "MPS"</t>
  </si>
  <si>
    <t>3113-F</t>
  </si>
  <si>
    <t>пилки Bi-Metal 75*50*2мм-12з/д (металл, пласт., оргстекло h=3-6mm) 5 шт/уп "MPS"</t>
  </si>
  <si>
    <t>31135-F</t>
  </si>
  <si>
    <t>пилки Bi-Metal 100*75*2мм-12з/д (металл, дер. с мет., пласт, оргстекло h=3-30mm) 5 шт/уп "MPS"</t>
  </si>
  <si>
    <t>3114</t>
  </si>
  <si>
    <t>пилки 132*110*1,2мм-21з/д (сендвич панели, черн.и цв.мет,h=1,5-65mm) 5 шт/уп "MPS"</t>
  </si>
  <si>
    <t>3114-F</t>
  </si>
  <si>
    <t>пилки Bi-Metal 132*110*1,2-21з/д(сэндвич панели,цветные металлы,h=1,5-3mm) 5 шт/уп "MPS"</t>
  </si>
  <si>
    <t>3115</t>
  </si>
  <si>
    <t>пилки HSS 132*110*2мм-12 з/д (металл, пластик, сэндвич пан. h=1,5-85mm) 5 шт/уп "MPS"</t>
  </si>
  <si>
    <t>3115-F</t>
  </si>
  <si>
    <t>пилки Bi-Metal 132*110*2мм-12з/д (металл, пластик, сэндвич панель h=2-85mm) 5 шт/уп "MPS"</t>
  </si>
  <si>
    <t>3116</t>
  </si>
  <si>
    <t>пилки HSS 100*75*2,0мм 12з/д (цветные металлы, орг.стекло h=2-20mm) 5 шт/уп "MPS"</t>
  </si>
  <si>
    <t>3118</t>
  </si>
  <si>
    <t>пилки HSS 100*75*3,0мм (цветные металлы,пластмасса,асбестоцемент h=4,0-10,0mm) 5 шт/уп "MPS"</t>
  </si>
  <si>
    <t>3118-F</t>
  </si>
  <si>
    <t>пилки Bi-Metal 100*75*3мм-8з/д (металл, (стекло)пласт. h=3-15mm) 5 шт/уп "MPS"</t>
  </si>
  <si>
    <t>3119</t>
  </si>
  <si>
    <t>пилки HSS 100*75*3мм-8з/д (алюминий, (стекло)пластик h=2-20mm) фигурн. распил 5 шт/уп "MPS"</t>
  </si>
  <si>
    <t>3127-F</t>
  </si>
  <si>
    <t>пилки Bi-Metal 75*50*1,5мм-18з/д (металл, оргстекло h=2-5mm) 5 шт/уп "MPS"</t>
  </si>
  <si>
    <t>Пилки для работы по дереву</t>
  </si>
  <si>
    <t>3101</t>
  </si>
  <si>
    <t>пилки 100*75*2,5мм (древесина, ДСП,пластмасса h=4-30mm) чистая распиловка 5 шт/уп "MPS"</t>
  </si>
  <si>
    <t>3101-100</t>
  </si>
  <si>
    <t>пилки 100*75*2,5мм (древесина, ДСП,пластмасса h=4-30mm) чистая распиловка 100 шт/уп "MPS"</t>
  </si>
  <si>
    <t>3101-F</t>
  </si>
  <si>
    <t>пилки 100*75*2,5мм-10з/д (древесина.лам.ДСП,фанера.пласт,h=4-30mm)чист.расп. 5 шт/уп "MPS"</t>
  </si>
  <si>
    <t>3101-KR</t>
  </si>
  <si>
    <t>пилки 100*75*2,5мм (древесина,ламинированное ДСП,h=4-30mm) фигурная распиловка 5 шт/уп "MPS"</t>
  </si>
  <si>
    <t>3101-L</t>
  </si>
  <si>
    <t>пилки 132*110*2,5мм-10з/д (древес.ламин ДСП фанера.пласт,h=6-100mm) чист. распилов. 5 шт/уп "MPS"</t>
  </si>
  <si>
    <t>3101-LK</t>
  </si>
  <si>
    <t>пилки 132*110*2,5мм-10з/д (древес. ДСП фанера.пласт,h=6-100mm) фигурн. распилов. 5 шт/уп "MPS"</t>
  </si>
  <si>
    <t>3101-S</t>
  </si>
  <si>
    <t>пилки 100*75*2,5мм-10з/д толст.полот(древ.лам.ДСП,фанера.пласт,h=5-30mm)чист.расп. 5 шт/уп "MPS"</t>
  </si>
  <si>
    <t>3102</t>
  </si>
  <si>
    <t>пилки 100*75*2,5мм обратный зуб(ламинированное ДСП,h=4-30mm) чистая распиловка 5 шт/уп "MPS"</t>
  </si>
  <si>
    <t>3102-F</t>
  </si>
  <si>
    <t>пилки Bi-Metal 100*75*2,5мм-10з/д обрат. зуб (лам. ДСП, пластик h=4-30mm)чист расп 5 шт/уп "MPS"</t>
  </si>
  <si>
    <t>3102-L</t>
  </si>
  <si>
    <t>пилки 132*110*2,5мм обратный зуб(ламинированное ДСП,h=4-60mm) чистая распиловка 5 шт/уп "MPS"</t>
  </si>
  <si>
    <t>3103</t>
  </si>
  <si>
    <t>пилки 100*75*4,0мм (древесина, ДСП,пластмасса h=6-60mm) чистая распиловка 5 шт/уп "MPS"</t>
  </si>
  <si>
    <t>3103-L</t>
  </si>
  <si>
    <t>пилки 132*110*4,0мм (древесина,ДСП,пластмасса h=6-85mm) быстрая распиловка 5 шт/уп "MPS"</t>
  </si>
  <si>
    <t>3103-S</t>
  </si>
  <si>
    <t>пилки 100*75*4мм-6з/д толст.полот(древесина.ДСП,пластмасса,h=8-60mm)чист.быст.расп. 5 шт/уп "MPS"</t>
  </si>
  <si>
    <t>31035</t>
  </si>
  <si>
    <t>пилки 115*95*4мм-6з/д (древесина, ламин.ДСП,фанера,пласт,h=8-75mm)чист.быст.расп. 5 шт/уп "MPS"</t>
  </si>
  <si>
    <t>3104</t>
  </si>
  <si>
    <t>пилки 100*75*4,0мм (древесина,фанера h=6-60mm) быстрая распиловка 5 шт/уп "MPS"</t>
  </si>
  <si>
    <t>3104-F</t>
  </si>
  <si>
    <t>пилки Bi-Metal 100*75*4мм-6з/д (древ.,фанера, пластик h=6-60mm) быстрый распил 5 шт/уп "MPS"</t>
  </si>
  <si>
    <t>3104-L</t>
  </si>
  <si>
    <t>пилки 132*110*4,0мм (древесина до 100mm,ДСП, h=6-100mm) быстрая распиловка 5 шт/уп "MPS"</t>
  </si>
  <si>
    <t>31045</t>
  </si>
  <si>
    <t>пилки 115*95*4мм-6з/д (древ.,фанера, ДСП h=8-100mm) быстр. распил 5 шт/уп "MPS"</t>
  </si>
  <si>
    <t>3105</t>
  </si>
  <si>
    <t>пилки 100*75*4,0мм (древесина,h=6-60mm) фигурная быстрая распиловка 5 шт/уп "MPS"</t>
  </si>
  <si>
    <t>3106</t>
  </si>
  <si>
    <t>пилки 100*75*3,0мм (древесина, пластмасса h=5-60mm) грубая распиловка 5 шт/уп "MPS"</t>
  </si>
  <si>
    <t>3106-K</t>
  </si>
  <si>
    <t>пилки 100*75*3мм-8 з/д (древесина,пластмасса h=5-60mm) грубая фигурная распиловка 5шт/уп "MPS"</t>
  </si>
  <si>
    <t>3106-L</t>
  </si>
  <si>
    <t>пилки 132*110*4мм-6з/д (древ.,фанера, пласт. h=6-100mm) быстр. груб. распил 5 шт/уп "MPS"</t>
  </si>
  <si>
    <t>31065</t>
  </si>
  <si>
    <t>пилки 100*75*4мм-6з/д (древ., пластик h=6-60mm) быстр. груб. распил 5 шт/уп "MPS"</t>
  </si>
  <si>
    <t>3107</t>
  </si>
  <si>
    <t>пилки 75*55*1,2мм (древес.,фанера,ДСП,изол.мат.,пластмасса h=2-15mm) чистая распил. 5 шт/уп "MPS"</t>
  </si>
  <si>
    <t>3108</t>
  </si>
  <si>
    <t>пилки 75*55*2,0мм (древес.,фанера,ДСП,изол.мат.,пластмасса h=2-30mm) чистая распил. 5 шт/уп "MPS"</t>
  </si>
  <si>
    <t>3108-L</t>
  </si>
  <si>
    <t>пилки 132*110*2мм-12з/д (древ.,фанера, пласт.,оргстекло h=4-100mm) 5 шт/уп "MPS"</t>
  </si>
  <si>
    <t>31085</t>
  </si>
  <si>
    <t>пилки 100*75*2,0мм-12з/д (древесина, фанера, пластик, оргстекло h=4-50mm) 5 шт/уп "MPS"</t>
  </si>
  <si>
    <t>3109</t>
  </si>
  <si>
    <t>пилки 75*50*2,0мм (древесина,пластмасса,h=4-20mm) фигурная распиловка 5 шт/уп "MPS"</t>
  </si>
  <si>
    <t>3121-1</t>
  </si>
  <si>
    <t>пилка 75*50мм (стекло,керамика,h=1-10mm) мелкое зерно №50 "MPS"</t>
  </si>
  <si>
    <t>3122-1</t>
  </si>
  <si>
    <t>пилка 75*50мм (стекло,керамика,стеклопласт h=1-15mm) крупное зерно №30 "MPS"</t>
  </si>
  <si>
    <t>3141</t>
  </si>
  <si>
    <t>пилки 80*55*1,9мм-13з/д обратный зуб (древесина,ламинат,ДСП,МДФ,h=3-10mm) чист распил 5 шт/уп "MPS"</t>
  </si>
  <si>
    <t>3145</t>
  </si>
  <si>
    <t>пилки 100*75*3,0мм-8з/д (древесина, фанер,ламинат,пласт, h=6-30mm)чист.распил. 5 шт/уп "MPS"</t>
  </si>
  <si>
    <t>3150-F</t>
  </si>
  <si>
    <t>пилки Bi-Metal 132*110*1,8-2,5мм (дерево,нерж.сталь,ламинированное ДСП до 95мм) 5 шт/уп "MPS"</t>
  </si>
  <si>
    <t>3156-F</t>
  </si>
  <si>
    <t>пилки Bi-Metal 132*110*2-4мм 12-6 з/д (древесина в т.ч. c мет.включ.,стеклопл.h=8-85mm) 5шт/уп "MPS"</t>
  </si>
  <si>
    <t>3160</t>
  </si>
  <si>
    <t>пилки 100*75*2,0мм(ламинированный паркет,h=3-60mm) чистая распиловка 5 шт/уп "MPS"</t>
  </si>
  <si>
    <t>3160-F</t>
  </si>
  <si>
    <t>пилки Bi-Metal 100*75*2,0-12з/д (пластик,ламинированное ДСП,оргстекло ) 5 шт/уп "MPS"</t>
  </si>
  <si>
    <t>3160-K</t>
  </si>
  <si>
    <t>пилки 100*75*2мм-12 з/д (ламинир. древесные материалы,h=3-60mm) чистая фигурная распил. 5шт/уп "MPS"</t>
  </si>
  <si>
    <t>3165</t>
  </si>
  <si>
    <t>пилки 132*110*2мм-12з/д (древ., ламинир. ДСП, фанера h=3-100mm) чист. распил 5 шт/уп "MPS"</t>
  </si>
  <si>
    <t>3165-F</t>
  </si>
  <si>
    <t>пилки Bi-Metal 132*110*2мм-12з/д (древ,ламин ДСП, пласт,оргстек, h=3-100mm) чист.распил 5 шт/уп "MPS"</t>
  </si>
  <si>
    <t>3170</t>
  </si>
  <si>
    <t>пилки 115*90*3,0-8з/д (древ., фанера, ДСП, пластик h=6-60mm) быстр. чист. распил 5 шт/уп "MPS"</t>
  </si>
  <si>
    <t>3171</t>
  </si>
  <si>
    <t>пилки 75*50*1,3мм (древесина,фанера,ламин. ДСП,пластмасса,h=2-20mm) фигурная распил. 5 шт/уп "MPS"</t>
  </si>
  <si>
    <t>3172</t>
  </si>
  <si>
    <t>пилки 100*75*3мм-8 з/д (древ., фанера, ДСП, пластик h=6-60mm) быстр. чист. распил 5 шт/уп "MPS"</t>
  </si>
  <si>
    <t>3180</t>
  </si>
  <si>
    <t>пилки 115*90 Progressiv (древесина,фанера, h=1-80mm) чистая распиловка 5 шт/уп "MPS"</t>
  </si>
  <si>
    <t>3181</t>
  </si>
  <si>
    <t>пилки 115*95*2,2-3,2мм перем.шаг (дерево,ДСП,фанера,пласт h=5-80mm) быстр.чист.распил 5 шт/уп "MPS"</t>
  </si>
  <si>
    <t>3182</t>
  </si>
  <si>
    <t>пилки 115*95*2,2-3,2мм перем. шаг,двустор.заточка(дерево,ДСП,фан.h=5-40mm) фигур.распил 5 шт/уп"MPS"</t>
  </si>
  <si>
    <t>Наборы пилок</t>
  </si>
  <si>
    <t>3100-BOX-1</t>
  </si>
  <si>
    <t>набор пилок 6 шт по дереву (2x3101, 2x3103, 2x3101-KR) "MPS"</t>
  </si>
  <si>
    <t>3100-BOX-8</t>
  </si>
  <si>
    <t>набор пилок 10шт по дер.и мет.(артикулы 3х3101, 3х3104, 2х3106, 1х3111, 1х3113)"MPS"</t>
  </si>
  <si>
    <t>3197-3</t>
  </si>
  <si>
    <t>Набор пилок 3 шт. по дер. и мет. артикулов 3104, 3106, 3113 "MPS"</t>
  </si>
  <si>
    <t>3198-5</t>
  </si>
  <si>
    <t>Набор пилок 5 шт. по дер. и мет. артикулов 3101, 3104, 3106, 3109, 3111 "MPS"</t>
  </si>
  <si>
    <t>3199-3</t>
  </si>
  <si>
    <t>Набор пилок 3 шт. по дереву артикулов 3101, 3105, 3104 "MPS"</t>
  </si>
  <si>
    <t>Пилки в упаковке по 2 шт</t>
  </si>
  <si>
    <t>3101-2</t>
  </si>
  <si>
    <t>пилки 100*75*2,5мм (древесина, ДСП,пластмасса h=4-30mm) чистая распиловка 2 шт/уп "MPS"</t>
  </si>
  <si>
    <t>3101-KR-2</t>
  </si>
  <si>
    <t>пилки 100*75*2,5мм (древесина,ламинированное ДСП,h=4-30mm) фигурная распиловка 2 шт/уп "MPS"</t>
  </si>
  <si>
    <t>3101-L-2</t>
  </si>
  <si>
    <t>пилки 132*110*2,5мм-10з/д (древес.ламин ДСП фанера.пласт,h=6-100mm) чист. распилов. 2 шт/уп "MPS"</t>
  </si>
  <si>
    <t>3102-2</t>
  </si>
  <si>
    <t>пилки 100*75*2,5мм обратный зуб(ламинированное ДСП,h=4-30mm) чистая распиловка 2 шт/уп "MPS"</t>
  </si>
  <si>
    <t>3102-L-2</t>
  </si>
  <si>
    <t>пилки 132*110*2,5мм обратный зуб(ламинированное ДСП,h=4-60mm) чистая распиловка 2 шт/уп "MPS"</t>
  </si>
  <si>
    <t>3103-2</t>
  </si>
  <si>
    <t>пилки 100*75*4,0мм (древесина, ДСП,пластмасса h=6-60mm) чистая распиловка 2 шт/уп "MPS"</t>
  </si>
  <si>
    <t>3103-L-2</t>
  </si>
  <si>
    <t>пилки 132*110*4,0мм (древесина,ДСП,пластмасса h=6-85mm) быстрая распиловка 2 шт/уп "MPS"</t>
  </si>
  <si>
    <t>3104-2</t>
  </si>
  <si>
    <t>пилки 100*75*4,0мм (древесина,фанера h=6-60mm) быстрая распиловка 2 шт/уп "MPS"</t>
  </si>
  <si>
    <t>3104-L-2</t>
  </si>
  <si>
    <t>пилки 132*110*4,0мм (древесина до 100mm,ДСП, h=6-100mm) быстрая распиловка 2 шт/уп "MPS"</t>
  </si>
  <si>
    <t>3105-2</t>
  </si>
  <si>
    <t>пилки 100*75*4,0мм (древесина,h=6-60mm) фигурная быстрая распиловка 2 шт/уп "MPS"</t>
  </si>
  <si>
    <t>3106-2</t>
  </si>
  <si>
    <t>пилки 100*75*3,0мм (древесина, пластмасса h=5-60mm) грубая распиловка 2 шт/уп "MPS"</t>
  </si>
  <si>
    <t>3109-2</t>
  </si>
  <si>
    <t>пилки 75*50*2,0мм (древесина,пластмасса,h=4-20mm) фигурная распиловка 2 шт/уп "MPS"</t>
  </si>
  <si>
    <t>3111-2</t>
  </si>
  <si>
    <t>пилки HSS 75*50*1,2мм (сталь,нерж.сталь,цветные металлы h=1,5-3mm) 2 шт/уп "MPS"</t>
  </si>
  <si>
    <t>3113-2</t>
  </si>
  <si>
    <t>пилки HSS 75*55*2,0мм (сталь,цветные металлы,текстолит h=3,0-6,0mm) 2 шт/уп "MPS"</t>
  </si>
  <si>
    <t>3118-2</t>
  </si>
  <si>
    <t>пилки HSS 100*75*3,0мм (цветные металлы,пластмасса,асбестоцемент h=4,0-10,0mm) 2 шт/уп "MPS"</t>
  </si>
  <si>
    <t>3141-2</t>
  </si>
  <si>
    <t>пилки 80*55*1,9мм-13з/д обратный зуб (древесина,ламинат,ДСП,МДФ,h=3-10mm) чист распил 2 шт/уп "MPS"</t>
  </si>
  <si>
    <t>3145-2</t>
  </si>
  <si>
    <t>пилки 100*75*3,0мм-8з/д (древесина, фанер,ламинат,пласт, h=6-30mm)чист.распил. 2 шт/уп "MPS"</t>
  </si>
  <si>
    <t>3150-F-2</t>
  </si>
  <si>
    <t>пилки Bi-Metal 132*110*1,8-2,5мм (дерево,нерж.сталь,ламинированное ДСП до 95мм) 2 шт/уп "MPS"</t>
  </si>
  <si>
    <t>3160-2</t>
  </si>
  <si>
    <t>пилки 100*75*2,0мм(ламинированный паркет,h=3-60mm) чистая распиловка 2 шт/уп "MPS"</t>
  </si>
  <si>
    <t>3171-2</t>
  </si>
  <si>
    <t>пилки 75*50*1,3мм (древесина,фанера,ламин. ДСП,пластмасса,h=2-20mm) фигурная распил. 2 шт/уп "MPS"</t>
  </si>
  <si>
    <t>3182-2</t>
  </si>
  <si>
    <t>пилки 115*95*2,2-3,2мм перем. шаг,двустор.заточка(дерево,ДСП,фан.h=5-40mm) фигур.распил 2 шт/уп"MPS"</t>
  </si>
  <si>
    <t>Сменные лезвия для электрорубанков "MPS"</t>
  </si>
  <si>
    <t>10003</t>
  </si>
  <si>
    <t>Сменные лезвия для электрорубанка 82х5,5х1,1 мм 10 шт/уп "MPS"</t>
  </si>
  <si>
    <t>10003-2</t>
  </si>
  <si>
    <t>Сменные лезвия для электрорубанка 82х5,5х1,1 мм 2 шт/уп "MPS"</t>
  </si>
  <si>
    <t>Полотна для сабельных пил"MPS"</t>
  </si>
  <si>
    <t>4011</t>
  </si>
  <si>
    <t>Полотна для сабельн. пил 150*130*4,2мм-6 з/д (дерево h=6-100mm) криволин. распил 5 шт/уп "MPS"</t>
  </si>
  <si>
    <t>4016</t>
  </si>
  <si>
    <t>Полотна для сабельн. пил Bi-Met 150*130*4,2мм-6з/д (дер.с мет. h=6-100мм) фигур.распил 5 шт/уп "MPS"</t>
  </si>
  <si>
    <t>4052</t>
  </si>
  <si>
    <t>Полотна для сабельн. пил 230*210*5-6,5мм - 4-5з/д (деревья h=15-150mm) закал. зуб 5 шт/уп "MPS"</t>
  </si>
  <si>
    <t>4401</t>
  </si>
  <si>
    <t>Полотно для сабел. пилы Bi-Metal 150*130*1,4мм-18з/д (тонкий металл h=1,5-3mm) 5 шт/уп "MPS"</t>
  </si>
  <si>
    <t>4402</t>
  </si>
  <si>
    <t>Полотна для сабельн. пил Bi-Metal 200*180*1,4мм-18з/д (металл h=1,5-3mm) 5 шт/уп "MPS"</t>
  </si>
  <si>
    <t>4405</t>
  </si>
  <si>
    <t>Полотна для сабельн. пил Bi-Metal 150*130*1,0мм-24 з/д (тонкий металл h&gt;1mm) 5 шт/уп "MPS"</t>
  </si>
  <si>
    <t>4415</t>
  </si>
  <si>
    <t>Полотна для сабельн. пил Bi-Metal 200*180*1,8мм-14з/д (металл h=2-8mm) 5 шт/уп "MPS"</t>
  </si>
  <si>
    <t>4416</t>
  </si>
  <si>
    <t>Полотна для сабельн. пил Bi-Metal 230*210*1,8мм-14з/д (металл, дер. с мет. h=2-180mm) 5 шт/уп "MPS"</t>
  </si>
  <si>
    <t>4422</t>
  </si>
  <si>
    <t>Полотна для сабельн. пил Bi-Metal 300*280*1,8мм-14з/д (металл h=2-8mm) 5 шт/уп "MPS"</t>
  </si>
  <si>
    <t>4430</t>
  </si>
  <si>
    <t>Полотна для сабельн. пил Bi-Met 150*130*2,5мм-10з/д (металл, дер. с метал. h=3-120mm) 5 шт/уп "MPS"</t>
  </si>
  <si>
    <t>4431</t>
  </si>
  <si>
    <t>Полотна для сабельн. пил Bi-Metal 200*180*2,5мм-10з/д (метелл, дер. с мет. h=3-150mm) 5 шт/уп "MPS"</t>
  </si>
  <si>
    <t>4432</t>
  </si>
  <si>
    <t>Полотна для сабельн. пил Bi-Metal 300*280*2,5мм-10 з/д (металл, дер. с мет. h=3-230mm) 5 шт/уп "MPS"</t>
  </si>
  <si>
    <t>Заклепочники "Stelgrit"</t>
  </si>
  <si>
    <t>655200</t>
  </si>
  <si>
    <t>Заклепочник профессиональный для стальных и алюминиевых заклепок "Stelgrit"</t>
  </si>
  <si>
    <t>655201</t>
  </si>
  <si>
    <t>Заклепочник профессиональный поворотный для стальных и алюминиевых заклепок "Stelgrit"</t>
  </si>
  <si>
    <t>655202</t>
  </si>
  <si>
    <t>Заклепочник профессиональный силовой для стальных и алюминиевых заклепок "Stelgrit"</t>
  </si>
  <si>
    <t>Степлеры мебельные и скобы "All-Be-Fix"</t>
  </si>
  <si>
    <t>642901</t>
  </si>
  <si>
    <t>Степлер мебельный для скоб 4-14х0,7 мм "All-Be-Fix"</t>
  </si>
  <si>
    <t>Скобы для мебельных степлеров "Stelgrit"</t>
  </si>
  <si>
    <t>655001</t>
  </si>
  <si>
    <t>Cкобы для мебельного степлера каленые 6x0,7 мм 1000 шт./уп. "Stelgrit"</t>
  </si>
  <si>
    <t>655002</t>
  </si>
  <si>
    <t>Cкобы для мебельного степлера каленые 8x0,7 мм 1000 шт./уп. "Stelgrit"</t>
  </si>
  <si>
    <t>655003</t>
  </si>
  <si>
    <t>Cкобы для мебельного степлера каленые 10x0,7 мм 1000 шт./уп. "Stelgrit"</t>
  </si>
  <si>
    <t>655004</t>
  </si>
  <si>
    <t>Cкобы для мебельного степлера каленые 12x0,7 мм 1000 шт./уп. "Stelgrit"</t>
  </si>
  <si>
    <t>655005</t>
  </si>
  <si>
    <t>Cкобы для мебельного степлера каленые 14x0,7 мм 1000 шт./уп. "Stelgrit"</t>
  </si>
  <si>
    <t>655006</t>
  </si>
  <si>
    <t>Cкобы для мебельного степлера каленые 6x1,2 мм 1000 шт./уп. "Stelgrit"</t>
  </si>
  <si>
    <t>655007</t>
  </si>
  <si>
    <t>Cкобы для мебельного степлера каленые 8x1,2 мм 1000 шт./уп. "Stelgrit"</t>
  </si>
  <si>
    <t>655008</t>
  </si>
  <si>
    <t>Cкобы для мебельного степлера каленые 10x1,2 мм 1000 шт./уп. "Stelgrit"</t>
  </si>
  <si>
    <t>655009</t>
  </si>
  <si>
    <t>Cкобы для мебельного степлера каленые 12x1,2 мм 1000 шт./уп. "Stelgrit"</t>
  </si>
  <si>
    <t>655010</t>
  </si>
  <si>
    <t>Cкобы для мебельного степлера каленые 14x1,2 мм 1000 шт./уп. "Stelgrit"</t>
  </si>
  <si>
    <t>Степлеры мебельные "Stelgrit"</t>
  </si>
  <si>
    <t>643101</t>
  </si>
  <si>
    <t>Степлер мебельный 3 в 1 "STELGRIT" Easy GO</t>
  </si>
  <si>
    <t>643102</t>
  </si>
  <si>
    <t>Степлер мебельный 4 в 1 "STELGRIT"</t>
  </si>
  <si>
    <t>643103</t>
  </si>
  <si>
    <t>Степлер мебельный для скоб 4-14x0,7mm "STELGRIT"</t>
  </si>
  <si>
    <t>Пики, зубила "Optim"</t>
  </si>
  <si>
    <t>791001</t>
  </si>
  <si>
    <t>Зубило по бетону изогнутое 40х250мм SDS+ "Optim"</t>
  </si>
  <si>
    <t>791002</t>
  </si>
  <si>
    <t>Зубило по бетону плоское 20х250мм SDS+ "Optim"</t>
  </si>
  <si>
    <t>791003</t>
  </si>
  <si>
    <t>Зубило по бетону плоское 40х250мм SDS+ "Optim"</t>
  </si>
  <si>
    <t>791004</t>
  </si>
  <si>
    <t>Зубило по бетону полое 22х250мм SDS+ "Optim"</t>
  </si>
  <si>
    <t>791005</t>
  </si>
  <si>
    <t>Пика по бетону 250мм SDS+ "Optim"</t>
  </si>
  <si>
    <t>791006</t>
  </si>
  <si>
    <t>Зубило по бетону плоское 20х400мм SDS+ "Optim"</t>
  </si>
  <si>
    <t>791007</t>
  </si>
  <si>
    <t>Зубило по бетону плоское 22х400мм SDS-max "Optim"</t>
  </si>
  <si>
    <t>791008</t>
  </si>
  <si>
    <t>Зубило по бетону плоское 22х600мм SDS-max "Optim"</t>
  </si>
  <si>
    <t>791009</t>
  </si>
  <si>
    <t>Зубило по бетону плоское 50х400мм SDS-max "Optim"</t>
  </si>
  <si>
    <t>791012</t>
  </si>
  <si>
    <t>Пика по бетону 400мм SDS-max "Optim"</t>
  </si>
  <si>
    <t>791013</t>
  </si>
  <si>
    <t>Пика по бетону 600мм SDS-max "Optim"</t>
  </si>
  <si>
    <t>Пики и зубила по бетону "RENNBOHR"</t>
  </si>
  <si>
    <t>Пики и зубила SDS+</t>
  </si>
  <si>
    <t>850125</t>
  </si>
  <si>
    <t>Пика круглая по бетону 250мм SDS+ "RennBohr"</t>
  </si>
  <si>
    <t>850325</t>
  </si>
  <si>
    <t>Зубило полое по бетону 22х250мм SDS+ "RennBohr"</t>
  </si>
  <si>
    <t>850425</t>
  </si>
  <si>
    <t>Зубило изогнутое по бетону 40х250мм SDS+ "RennBohr"</t>
  </si>
  <si>
    <t>850525</t>
  </si>
  <si>
    <t>Пика спиральная по бетону 250мм SDS+ Splitter Twist "RennBohr by Diager"</t>
  </si>
  <si>
    <t>852025</t>
  </si>
  <si>
    <t>Зубило плоское по бетону 20х250мм SDS+ "RennBohr"</t>
  </si>
  <si>
    <t>854025</t>
  </si>
  <si>
    <t>Зубило плоское по бетону 40х250мм SDS+ "RennBohr"</t>
  </si>
  <si>
    <t>Пики и зубила SDS max</t>
  </si>
  <si>
    <t>850140</t>
  </si>
  <si>
    <t>Пика круглая по бетону 400мм SDS-max "RennBohr"</t>
  </si>
  <si>
    <t>850160</t>
  </si>
  <si>
    <t>Пика круглая по бетону 600мм SDS-max "RennBohr"</t>
  </si>
  <si>
    <t>850240</t>
  </si>
  <si>
    <t>Пика спиральная по бетону 400мм SDS-max Splitter Twist "RennBohr by Diager"</t>
  </si>
  <si>
    <t>850260</t>
  </si>
  <si>
    <t>Пика спиральная по бетону 600мм SDS-max Splitter Twist "RennBohr by Diager"</t>
  </si>
  <si>
    <t>852540</t>
  </si>
  <si>
    <t>Зубило плоское по бетону 25х400мм SDS-max "RennBohr"</t>
  </si>
  <si>
    <t>852560</t>
  </si>
  <si>
    <t>Зубило плоское по бетону 25x600мм SDS-max "RennBohr"</t>
  </si>
  <si>
    <t>855040</t>
  </si>
  <si>
    <t>Зубило плоское по бетону 50х400мм SDS-max "RennBohr"</t>
  </si>
  <si>
    <t>Зубило плоское по бетону 25х600мм SDS-max "Hagwert"</t>
  </si>
  <si>
    <t>509012</t>
  </si>
  <si>
    <t>Пика круглая по бетону 600мм SDS-max "Hagwert"</t>
  </si>
  <si>
    <t>509011</t>
  </si>
  <si>
    <t>Зубило плоское по бетону 50х400мм SDS-max "Hagwert"</t>
  </si>
  <si>
    <t>509009</t>
  </si>
  <si>
    <t>Зубило плоское по бетону 25х400мм SDS-max "Hagwert"</t>
  </si>
  <si>
    <t>509008</t>
  </si>
  <si>
    <t>Пика круглая по бетону 400мм SDS-max "Hagwert"</t>
  </si>
  <si>
    <t>509007</t>
  </si>
  <si>
    <t>Зубило штробник по бетону 22х250мм SDS+ "Hagwert"</t>
  </si>
  <si>
    <t>509006</t>
  </si>
  <si>
    <t>Зубило полое по бетону 22х250мм SDS+ "Hagwert"</t>
  </si>
  <si>
    <t>509005</t>
  </si>
  <si>
    <t>Зубило изогнутое по бетону 40х250мм SDS+ "Hagwert"</t>
  </si>
  <si>
    <t>509004</t>
  </si>
  <si>
    <t>Зубило плоское по бетону 40х250мм SDS+ "Hagwert"</t>
  </si>
  <si>
    <t>509003</t>
  </si>
  <si>
    <t>Зубило плоское по бетону 20х250мм SDS+ "Hagwert"</t>
  </si>
  <si>
    <t>509002</t>
  </si>
  <si>
    <t>Пика круглая по бетону 250мм SDS+ "Hagwert"</t>
  </si>
  <si>
    <t>509001</t>
  </si>
  <si>
    <t>Пики, зубила "Hagwert"</t>
  </si>
  <si>
    <t>Коронки по бетону и держатели для них "Hagwert"</t>
  </si>
  <si>
    <t>562091</t>
  </si>
  <si>
    <t>Коронка по бетону 65мм "Hagwert"</t>
  </si>
  <si>
    <t>562092</t>
  </si>
  <si>
    <t>Коронка по бетону 68мм "Hagwert"</t>
  </si>
  <si>
    <t>562093</t>
  </si>
  <si>
    <t>Коронка по бетону 80мм "Hagwert"</t>
  </si>
  <si>
    <t>Коронки по бетону "RENNBOHR"</t>
  </si>
  <si>
    <t>700065</t>
  </si>
  <si>
    <t>Коронка по бетону SDS+ 65мм в сборе "RENNBOHR"</t>
  </si>
  <si>
    <t>700068</t>
  </si>
  <si>
    <t>Коронка по бетону SDS+ 68мм в сборе "RENNBOHR"</t>
  </si>
  <si>
    <t>700080</t>
  </si>
  <si>
    <t>Коронка по бетону SDS+ 80мм в сборе "RENNBOHR"</t>
  </si>
  <si>
    <t>Коронки "MPS"</t>
  </si>
  <si>
    <t>5014</t>
  </si>
  <si>
    <t>Коронка HSS-Bi-Metall d=14mm переменный шаг VARIOZAHN "MPS"</t>
  </si>
  <si>
    <t>5016</t>
  </si>
  <si>
    <t>Коронка HSS-Bi-Metall d=16mm переменный шаг VARIOZAHN "MPS"</t>
  </si>
  <si>
    <t>5017</t>
  </si>
  <si>
    <t>Коронка HSS-Bi-Metall d=17mm переменный шаг VARIOZAHN "MPS"</t>
  </si>
  <si>
    <t>5020</t>
  </si>
  <si>
    <t>Коронка HSS-Bi-Metall d=20mm переменный шаг VARIOZAHN "MPS"</t>
  </si>
  <si>
    <t>5021</t>
  </si>
  <si>
    <t>Коронка HSS-Bi-Metall d=21mm переменный шаг VARIOZAHN "MPS"</t>
  </si>
  <si>
    <t>5022</t>
  </si>
  <si>
    <t>Коронка HSS-Bi-Metall d=22mm переменный шаг VARIOZAHN "MPS"</t>
  </si>
  <si>
    <t>5024</t>
  </si>
  <si>
    <t>Коронка HSS-Bi-Metall d=24mm переменный шаг VARIOZAHN "MPS"</t>
  </si>
  <si>
    <t>5025</t>
  </si>
  <si>
    <t>Коронка HSS-Bi-Metall d=25mm переменный шаг VARIOZAHN "MPS"</t>
  </si>
  <si>
    <t>5027</t>
  </si>
  <si>
    <t>Коронка HSS-Bi-Metall d=27mm переменный шаг VARIOZAHN "MPS"</t>
  </si>
  <si>
    <t>5029</t>
  </si>
  <si>
    <t>Коронка HSS-Bi-Metall d=29mm переменный шаг VARIOZAHN "MPS"</t>
  </si>
  <si>
    <t>5030</t>
  </si>
  <si>
    <t>Коронка HSS-Bi-Metall d=30mm переменный шаг VARIOZAHN "MPS"</t>
  </si>
  <si>
    <t>5032</t>
  </si>
  <si>
    <t>Коронка HSS-Bi-Metall d=32mm переменный шаг VARIOZAHN "MPS"</t>
  </si>
  <si>
    <t>5033</t>
  </si>
  <si>
    <t>Коронка HSS-Bi-Metall d=33mm переменный шаг VARIOZAHN "MPS"</t>
  </si>
  <si>
    <t>5035</t>
  </si>
  <si>
    <t>Коронка HSS-Bi-Metall d=35mm переменный шаг VARIOZAHN "MPS"</t>
  </si>
  <si>
    <t>5037</t>
  </si>
  <si>
    <t>Коронка HSS-Bi-Metall d=37mm переменный шаг VARIOZAHN "MPS"</t>
  </si>
  <si>
    <t>5038</t>
  </si>
  <si>
    <t>Коронка HSS-Bi-Metall d=38mm переменный шаг VARIOZAHN "MPS"</t>
  </si>
  <si>
    <t>5040</t>
  </si>
  <si>
    <t>Коронка HSS-Bi-Metall d=40mm переменный шаг VARIOZAHN "MPS"</t>
  </si>
  <si>
    <t>5041</t>
  </si>
  <si>
    <t>Коронка HSS-Bi-Metall d=41mm переменный шаг VARIOZAHN "MPS"</t>
  </si>
  <si>
    <t>5043</t>
  </si>
  <si>
    <t>Коронка HSS-Bi-Metall d=43mm переменный шаг VARIOZAHN "MPS"</t>
  </si>
  <si>
    <t>5044</t>
  </si>
  <si>
    <t>Коронка HSS-Bi-Metall d=44mm переменный шаг VARIOZAHN "MPS"</t>
  </si>
  <si>
    <t>5045</t>
  </si>
  <si>
    <t>Коронка HSS-Bi-Metall d=45mm переменный шаг VARIOZAHN "MPS"</t>
  </si>
  <si>
    <t>5046</t>
  </si>
  <si>
    <t>Коронка HSS-Bi-Metall d=46mm переменный шаг VARIOZAHN "MPS"</t>
  </si>
  <si>
    <t>5048</t>
  </si>
  <si>
    <t>Коронка HSS-Bi-Metall d=48mm переменный шаг VARIOZAHN "MPS"</t>
  </si>
  <si>
    <t>5050</t>
  </si>
  <si>
    <t>Коронка HSS-Bi-Metall d=50mm переменный шаг VARIOZAHN "MPS"</t>
  </si>
  <si>
    <t>5051</t>
  </si>
  <si>
    <t>Коронка HSS-Bi-Metall d=51mm переменный шаг VARIOZAHN "MPS"</t>
  </si>
  <si>
    <t>5052</t>
  </si>
  <si>
    <t>Коронка HSS-Bi-Metall d=52mm переменный шаг VARIOZAHN "MPS"</t>
  </si>
  <si>
    <t>5054</t>
  </si>
  <si>
    <t>Коронка HSS-Bi-Metall d=54mm переменный шаг VARIOZAHN "MPS"</t>
  </si>
  <si>
    <t>5055</t>
  </si>
  <si>
    <t>Коронка HSS-Bi-Metall d=55mm переменный шаг VARIOZAHN "MPS"</t>
  </si>
  <si>
    <t>5057</t>
  </si>
  <si>
    <t>Коронка HSS-Bi-Metall d=57mm переменный шаг VARIOZAHN "MPS"</t>
  </si>
  <si>
    <t>5059</t>
  </si>
  <si>
    <t>Коронка HSS-Bi-Metall d=59mm переменный шаг VARIOZAHN "MPS"</t>
  </si>
  <si>
    <t>5060</t>
  </si>
  <si>
    <t>Коронка HSS-Bi-Metall d=60mm переменный шаг VARIOZAHN "MPS"</t>
  </si>
  <si>
    <t>5064</t>
  </si>
  <si>
    <t>Коронка HSS-Bi-Metall d=64mm переменный шаг VARIOZAHN "MPS"</t>
  </si>
  <si>
    <t>5065</t>
  </si>
  <si>
    <t>Коронка HSS-Bi-Metall d=65mm переменный шаг VARIOZAHN "MPS"</t>
  </si>
  <si>
    <t>5067</t>
  </si>
  <si>
    <t>Коронка HSS-Bi-Metall d=67mm переменный шаг VARIOZAHN "MPS"</t>
  </si>
  <si>
    <t>5068</t>
  </si>
  <si>
    <t>Коронка HSS-Bi-Metall d=68mm переменный шаг VARIOZAHN "MPS"</t>
  </si>
  <si>
    <t>5070</t>
  </si>
  <si>
    <t>Коронка HSS-Bi-Metall d=70mm переменный шаг VARIOZAHN "MPS"</t>
  </si>
  <si>
    <t>5073</t>
  </si>
  <si>
    <t>Коронка HSS-Bi-Metall d=73mm переменный шаг VARIOZAHN "MPS"</t>
  </si>
  <si>
    <t>5075</t>
  </si>
  <si>
    <t>Коронка HSS-Bi-Metall d=75mm переменный шаг VARIOZAHN "MPS"</t>
  </si>
  <si>
    <t>5076</t>
  </si>
  <si>
    <t>Коронка HSS-Bi-Metall d=76mm переменный шаг VARIOZAHN "MPS"</t>
  </si>
  <si>
    <t>5079</t>
  </si>
  <si>
    <t>Коронка HSS-Bi-Metall d=79mm переменный шаг VARIOZAHN "MPS"</t>
  </si>
  <si>
    <t>5083</t>
  </si>
  <si>
    <t>Коронка HSS-Bi-Metall d=83mm переменный шаг VARIOZAHN "MPS"</t>
  </si>
  <si>
    <t>5086</t>
  </si>
  <si>
    <t>Коронка HSS-Bi-Metall d=86mm переменный шаг VARIOZAHN "MPS"</t>
  </si>
  <si>
    <t>5089</t>
  </si>
  <si>
    <t>Коронка HSS-Bi-Metall d=89mm переменный шаг VARIOZAHN "MPS"</t>
  </si>
  <si>
    <t>5092</t>
  </si>
  <si>
    <t>Коронка HSS-Bi-Metall d=92mm переменный шаг VARIOZAHN "MPS"</t>
  </si>
  <si>
    <t>5095</t>
  </si>
  <si>
    <t>Коронка HSS-Bi-Metall d=95mm переменный шаг VARIOZAHN "MPS"</t>
  </si>
  <si>
    <t>5098</t>
  </si>
  <si>
    <t>Коронка HSS-Bi-Metall d=98mm переменный шаг VARIOZAHN "MPS"</t>
  </si>
  <si>
    <t>5100</t>
  </si>
  <si>
    <t>Коронка HSS-Bi-Metall d=100mm переменный шаг VARIOZAHN "MPS"</t>
  </si>
  <si>
    <t>5102</t>
  </si>
  <si>
    <t>Коронка HSS-Bi-Metall d=102mm переменный шаг VARIOZAHN "MPS"</t>
  </si>
  <si>
    <t>5105</t>
  </si>
  <si>
    <t>Коронка HSS-Bi-Metall d=105mm переменный шаг VARIOZAHN "MPS"</t>
  </si>
  <si>
    <t>5111</t>
  </si>
  <si>
    <t>Коронка HSS-Bi-Metall d=111mm переменный шаг VARIOZAHN "MPS"</t>
  </si>
  <si>
    <t>5114</t>
  </si>
  <si>
    <t>Коронка HSS-Bi-Metall d=114mm переменный шаг VARIOZAHN "MPS"</t>
  </si>
  <si>
    <t>5121</t>
  </si>
  <si>
    <t>Коронка HSS-Bi-Metall d=121mm переменный шаг VARIOZAHN "MPS"</t>
  </si>
  <si>
    <t>5127</t>
  </si>
  <si>
    <t>Коронка HSS-Bi-Metall d=127mm переменный шаг VARIOZAHN "MPS"</t>
  </si>
  <si>
    <t>5140</t>
  </si>
  <si>
    <t>Коронка HSS-Bi-Metall d=140mm переменный шаг VARIOZAHN "MPS"</t>
  </si>
  <si>
    <t>5146</t>
  </si>
  <si>
    <t>Коронка HSS-Bi-Metall d=146mm переменный шаг VARIOZAHN "MPS"</t>
  </si>
  <si>
    <t>5152</t>
  </si>
  <si>
    <t>Коронка HSS-Bi-Metall d=152mm переменный шаг VARIOZAHN "MPS"</t>
  </si>
  <si>
    <t>5502</t>
  </si>
  <si>
    <t>Держатель для коронки шестигранный хвостовик 9,5mm (коронка d=14-30mm)"MPS"</t>
  </si>
  <si>
    <t>5503</t>
  </si>
  <si>
    <t>Держатель для коронки шестигранный хвостовик 11,0mm (коронка d=14-30mm)"MPS"</t>
  </si>
  <si>
    <t>5505</t>
  </si>
  <si>
    <t>Держатель для коронки шестигранный хвостовик 11,0mm (коронка d=32-152mm)"MPS"</t>
  </si>
  <si>
    <t>5507</t>
  </si>
  <si>
    <t>Держатель для коронки SDSplus хвостовик (коронка d=14-30mm)"MPS"</t>
  </si>
  <si>
    <t>5508</t>
  </si>
  <si>
    <t>Держатель для коронки SDSplus хвостовик (коронка d=32-152mm)"MPS"</t>
  </si>
  <si>
    <t>5520</t>
  </si>
  <si>
    <t>Удлинитель для держателя коронки 11х300мм, шестигран. хвостовик (для 5503,-05,-06,-10)</t>
  </si>
  <si>
    <t>специальные сверла</t>
  </si>
  <si>
    <t>Сверло по металлу коническое 5-20мм Р9М3 "Hagwert"</t>
  </si>
  <si>
    <t>572004</t>
  </si>
  <si>
    <t>Сверло по металлу коническое 3-14мм Р9М3 "Hagwert"</t>
  </si>
  <si>
    <t>572003</t>
  </si>
  <si>
    <t>Сверло по металлу шаговое 4-20мм, 9 ступеней, шаг 2мм Р9М3 "Hagwert"</t>
  </si>
  <si>
    <t>572002</t>
  </si>
  <si>
    <t>Сверло по металлу шаговое 4-12мм, 9 ступеней, шаг 1мм Р9М3 "Hagwert"</t>
  </si>
  <si>
    <t>572001</t>
  </si>
  <si>
    <t>Сверла по металлу шаговые и конические "Hagwert"</t>
  </si>
  <si>
    <t>24</t>
  </si>
  <si>
    <t>Сверло по керамике и стеклу 12,0мм 4 грани Quadro "Hagwert"</t>
  </si>
  <si>
    <t>576112</t>
  </si>
  <si>
    <t>Сверло по керамике и стеклу 10,0мм 4 грани Quadro "Hagwert"</t>
  </si>
  <si>
    <t>576110</t>
  </si>
  <si>
    <t>Сверло по керамике и стеклу 8,0мм 4 грани Quadro "Hagwert"</t>
  </si>
  <si>
    <t>576108</t>
  </si>
  <si>
    <t>Сверло по керамике и стеклу 6,0мм 4 грани Quadro "Hagwert"</t>
  </si>
  <si>
    <t>576106</t>
  </si>
  <si>
    <t>Сверло по керамике и стеклу 5,0мм 4 грани Quadro "Hagwert"</t>
  </si>
  <si>
    <t>576105</t>
  </si>
  <si>
    <t>Сверло по керамике и стеклу 4,0мм 4 грани Quadro "Hagwert"</t>
  </si>
  <si>
    <t>576104</t>
  </si>
  <si>
    <t>4 грани - свёрла по кафелю и стеклу</t>
  </si>
  <si>
    <t>Сверло по стеклу 10,0мм "Hagwert"</t>
  </si>
  <si>
    <t>576010</t>
  </si>
  <si>
    <t>Сверло по стеклу 8,0мм "Hagwert"</t>
  </si>
  <si>
    <t>576008</t>
  </si>
  <si>
    <t>Сверло по стеклу 6,0мм "Hagwert"</t>
  </si>
  <si>
    <t>576006</t>
  </si>
  <si>
    <t>Сверло по стеклу 5,0мм "Hagwert"</t>
  </si>
  <si>
    <t>576005</t>
  </si>
  <si>
    <t>Сверло по стеклу 4,0мм "Hagwert"</t>
  </si>
  <si>
    <t>576004</t>
  </si>
  <si>
    <t>2 грани - свёрла по кафелю и стеклу</t>
  </si>
  <si>
    <t>Режущий инструмент "Hagwert" по кафелю и  стеклу</t>
  </si>
  <si>
    <t>по керамике</t>
  </si>
  <si>
    <t>Сверло по керамике алмазное 25 мм Blue Ceram "RennBohr Diager"</t>
  </si>
  <si>
    <t>640125</t>
  </si>
  <si>
    <t>Сверло по керамике алмазное 20 мм Blue Ceram "RennBohr Diager"</t>
  </si>
  <si>
    <t>640120</t>
  </si>
  <si>
    <t>Сверло по керамике алмазное 12 мм Blue Ceram "RennBohr Diager"</t>
  </si>
  <si>
    <t>640112</t>
  </si>
  <si>
    <t>Сверло по керамике алмазное 10 мм Blue Ceram "RennBohr Diager"</t>
  </si>
  <si>
    <t>640110</t>
  </si>
  <si>
    <t>Сверло по керамике алмазное 8 мм Blue Ceram "RennBohr Diager"</t>
  </si>
  <si>
    <t>640108</t>
  </si>
  <si>
    <t>Сверло по керамике алмазное 6 мм Blue Ceram "RennBohr Diager"</t>
  </si>
  <si>
    <t>640106</t>
  </si>
  <si>
    <t>Blue Ceram "Rennbohr by Diager"</t>
  </si>
  <si>
    <t>Диски отрезные алмазные "Hagwert"</t>
  </si>
  <si>
    <t>500000</t>
  </si>
  <si>
    <t>Диск отрезной алмазный по керамике влажный рез 115х1,8х5х22,23 мм "Hagwert"</t>
  </si>
  <si>
    <t>500001</t>
  </si>
  <si>
    <t>Диск отрезной алмазный по керамике влажный рез 125х1,8х5х22,23 мм "Hagwert"</t>
  </si>
  <si>
    <t>500002</t>
  </si>
  <si>
    <t>Диск отрезной алмазный по керамике влажный рез 150х1,8х5х22,23 мм "Hagwert"</t>
  </si>
  <si>
    <t>500003</t>
  </si>
  <si>
    <t>Диск отрезной алмазный по керамике влажный рез 180х1,8х5х22,23 мм "Hagwert"</t>
  </si>
  <si>
    <t>500004</t>
  </si>
  <si>
    <t>Диск отрезной алмазный по керамике влажный рез 180х1,8х5х25,4/22,23 мм "Hagwert"</t>
  </si>
  <si>
    <t>500005</t>
  </si>
  <si>
    <t>Диск отрезной алмазный по керамике влажный рез 200х1,8х5х25,4/22,23 мм "Hagwert"</t>
  </si>
  <si>
    <t>500006</t>
  </si>
  <si>
    <t>Диск отрезной алмазный по керамике влажный рез 230х2х5х22,23 мм "Hagwert"</t>
  </si>
  <si>
    <t>500007</t>
  </si>
  <si>
    <t>Диск отрезной алмазный по камню сухой рез 115х1,9х7х22,23 мм "Hagwert"</t>
  </si>
  <si>
    <t>500008</t>
  </si>
  <si>
    <t>Диск отрезной алмазный по камню сухой рез 125х1,9х7х22,23 мм "Hagwert"</t>
  </si>
  <si>
    <t>500009</t>
  </si>
  <si>
    <t>Диск отрезной алмазный по камню сухой рез 150х2,2х7х22,23 мм "Hagwert"</t>
  </si>
  <si>
    <t>500010</t>
  </si>
  <si>
    <t>Диск отрезной алмазный по камню сухой рез 180х2,2х7х22,23 мм "Hagwert"</t>
  </si>
  <si>
    <t>500011</t>
  </si>
  <si>
    <t>Диск отрезной алмазный по камню сухой рез 230х2,4х7х22,23 мм "Hagwert"</t>
  </si>
  <si>
    <t>500012</t>
  </si>
  <si>
    <t>Диск отрезной алмазный по камню Супер Турбо 115х2х7х22,23 мм "Hagwert"</t>
  </si>
  <si>
    <t>500013</t>
  </si>
  <si>
    <t>Диск отрезной алмазный по камню Супер Турбо 125х2х7х22,23 мм "Hagwert"</t>
  </si>
  <si>
    <t>500014</t>
  </si>
  <si>
    <t>Диск отрезной алмазный по камню Супер Турбо 150х2,2х7х22,23 мм "Hagwert"</t>
  </si>
  <si>
    <t>500015</t>
  </si>
  <si>
    <t>Диск отрезной алмазный по камню Супер Турбо 180х2,2х7х22,23 мм "Hagwert"</t>
  </si>
  <si>
    <t>500016</t>
  </si>
  <si>
    <t>Диск отрезной алмазный по камню Супер Турбо 230х2,4х7х22,23 мм "Hagwert"</t>
  </si>
  <si>
    <t>500017</t>
  </si>
  <si>
    <t>Диск отрезной алмазный по камню Турбо 115х2х8х22,23 мм "Hagwert"</t>
  </si>
  <si>
    <t>500018</t>
  </si>
  <si>
    <t>Диск отрезной алмазный по камню Турбо 125х2,2х8х22,23 мм "Hagwert"</t>
  </si>
  <si>
    <t>500019</t>
  </si>
  <si>
    <t>Диск отрезной алмазный по камню Турбо 150х2,2х8х22,23 мм "Hagwert"</t>
  </si>
  <si>
    <t>500020</t>
  </si>
  <si>
    <t>Диск отрезной алмазный по камню Турбо 180х2,4х8х22,23 мм "Hagwert"</t>
  </si>
  <si>
    <t>500021</t>
  </si>
  <si>
    <t>Диск отрезной алмазный по камню Турбо 230х2,4х7х22,23 мм "Hagwert"</t>
  </si>
  <si>
    <t>Пистолеты для пены Fomeron</t>
  </si>
  <si>
    <t>590004</t>
  </si>
  <si>
    <t>Пистолет для монтажной пены усиленный, тефлоновое покрытие иглы и кольца-адаптера "Fomeron Clean"</t>
  </si>
  <si>
    <t>590005</t>
  </si>
  <si>
    <t>Пистолет для монтажной пены в блистере "Fomeron Classic"</t>
  </si>
  <si>
    <t>590007</t>
  </si>
  <si>
    <t>Пистолет для монтажной пены с тефлоновым покрытием "Fomeron Top"</t>
  </si>
  <si>
    <t>Пистолеты для пены Blast</t>
  </si>
  <si>
    <t>Пистолет Blast Hard</t>
  </si>
  <si>
    <t>590022</t>
  </si>
  <si>
    <t>Пистолет для монтажной пены "Blast Hard"</t>
  </si>
  <si>
    <t>Пистолет Blast Lite</t>
  </si>
  <si>
    <t>590023</t>
  </si>
  <si>
    <t>Пистолет для монтажной пены "Blast Lite"</t>
  </si>
  <si>
    <t>590021</t>
  </si>
  <si>
    <t>Пистолет для монтажной пены "Blast"</t>
  </si>
  <si>
    <t>Пистолеты для герметика</t>
  </si>
  <si>
    <t>591001</t>
  </si>
  <si>
    <t>Пистолет для герметика скелетный Caulker "Blast"</t>
  </si>
  <si>
    <t>591003</t>
  </si>
  <si>
    <t>Пистолет для герметика скелетный усиленный c противокапельной системой No-drop "Blast"</t>
  </si>
  <si>
    <t>591004</t>
  </si>
  <si>
    <t>Пистолет для герметика полукорпусный усиленный Pressor "Blast"</t>
  </si>
  <si>
    <t>591005</t>
  </si>
  <si>
    <t>Пистолет для герметика алюминиевая туба Tube "Blast"</t>
  </si>
  <si>
    <t>591006</t>
  </si>
  <si>
    <t>Пистолет для герметика алюминиевая туба Tube Long "Blast"</t>
  </si>
  <si>
    <t>Насадки резиновые под абразивный диск "Ziflex"</t>
  </si>
  <si>
    <t>563301</t>
  </si>
  <si>
    <t>Насадка резиновая под абразивный диск Velcro, с гайкой М14 на УШМ "Ziflex"</t>
  </si>
  <si>
    <t>563302</t>
  </si>
  <si>
    <t>Насадка резиновая под абразивный диск Velcro, с хвостовиком для дрели "Ziflex"</t>
  </si>
  <si>
    <t>563303</t>
  </si>
  <si>
    <t>Насадка резиновая под абразивный диск Velcro 125мм с гайкой М14 на УШМ и адаптером для дрели"Ziflex"</t>
  </si>
  <si>
    <t>Диски лепестковые абразивные "Ziflex"</t>
  </si>
  <si>
    <t>563401</t>
  </si>
  <si>
    <t>Диск лепестковый абразивный 115х22,2мм, зерно 40 "Ziflex"</t>
  </si>
  <si>
    <t>563402</t>
  </si>
  <si>
    <t>Диск лепестковый абразивный 115х22,2мм, зерно 60 "Ziflex"</t>
  </si>
  <si>
    <t>563403</t>
  </si>
  <si>
    <t>Диск лепестковый абразивный 115х22,2мм, зерно 80 "Ziflex"</t>
  </si>
  <si>
    <t>563404</t>
  </si>
  <si>
    <t>Диск лепестковый абразивный 125х22,2мм, зерно 40 "Ziflex"</t>
  </si>
  <si>
    <t>563405</t>
  </si>
  <si>
    <t>Диск лепестковый абразивный 125х22,2мм, зерно 60 "Ziflex"</t>
  </si>
  <si>
    <t>563406</t>
  </si>
  <si>
    <t>Диск лепестковый абразивный 125х22,2мм, зерно 80 "Ziflex"</t>
  </si>
  <si>
    <t>563407</t>
  </si>
  <si>
    <t>Диск лепестковый абразивный 115х22,2мм, зерно 100 "Ziflex"</t>
  </si>
  <si>
    <t>563408</t>
  </si>
  <si>
    <t>Диск лепестковый абразивный 125х22,2мм, зерно 100 "Ziflex"</t>
  </si>
  <si>
    <t>563409</t>
  </si>
  <si>
    <t>Диск лепестковый абразивный 180х22,2мм, зерно 40 "Ziflex"</t>
  </si>
  <si>
    <t>563410</t>
  </si>
  <si>
    <t>Диск лепестковый абразивный 180х22,2мм, зерно 60 "Ziflex"</t>
  </si>
  <si>
    <t>563411</t>
  </si>
  <si>
    <t>Диск лепестковый абразивный 180х22,2мм, зерно 80 "Ziflex"</t>
  </si>
  <si>
    <t>Сетка абразивная "Ziflex"</t>
  </si>
  <si>
    <t>563501</t>
  </si>
  <si>
    <t>Сетка абразивная 115x280мм, зерно 40, 10шт/уп "Ziflex"</t>
  </si>
  <si>
    <t>563502</t>
  </si>
  <si>
    <t>Сетка абразивная 115x280мм, зерно 60, 10шт/уп "Ziflex"</t>
  </si>
  <si>
    <t>563503</t>
  </si>
  <si>
    <t>Сетка абразивная 115x280мм, зерно 80, 10шт/уп "Ziflex"</t>
  </si>
  <si>
    <t>563504</t>
  </si>
  <si>
    <t>Сетка абразивная 115x280мм, зерно 100, 10шт/уп "Ziflex"</t>
  </si>
  <si>
    <t>563505</t>
  </si>
  <si>
    <t>Сетка абразивная 115x280мм, зерно 120, 10шт/уп "Ziflex"</t>
  </si>
  <si>
    <t>563506</t>
  </si>
  <si>
    <t>Сетка абразивная 115x280мм, зерно 150, 10шт/уп "Ziflex"</t>
  </si>
  <si>
    <t>563507</t>
  </si>
  <si>
    <t>Сетка абразивная 115x280мм, зерно 180, 10шт/уп "Ziflex"</t>
  </si>
  <si>
    <t>563508</t>
  </si>
  <si>
    <t>Сетка абразивная 115x280мм, зерно 200, 10шт/уп "Ziflex"</t>
  </si>
  <si>
    <t>563509</t>
  </si>
  <si>
    <t>Сетка абразивная 115x280мм, зерно 220, 10шт/уп "Ziflex"</t>
  </si>
  <si>
    <t>Шлифовальные инструменты и материалы "Ziflex"</t>
  </si>
  <si>
    <t>Круги абразивные "Ziflex"</t>
  </si>
  <si>
    <t>563101</t>
  </si>
  <si>
    <t>Круг абразивный 125 мм, зерно 40, Velcro, 5шт./уп. "Ziflex"</t>
  </si>
  <si>
    <t>563102</t>
  </si>
  <si>
    <t>Круг абразивный 125 мм, зерно 60, Velcro, 5шт./уп. "Ziflex"</t>
  </si>
  <si>
    <t>563103</t>
  </si>
  <si>
    <t>Круг абразивный 125 мм, зерно 80, Velcro, 5шт./уп. "Ziflex"</t>
  </si>
  <si>
    <t>563104</t>
  </si>
  <si>
    <t>Круг абразивный 125 мм, зерно 100, Velcro, 5шт./уп. "Ziflex"</t>
  </si>
  <si>
    <t>563105</t>
  </si>
  <si>
    <t>Круг абразивный 125 мм, зерно 120, Velcro, 5шт./уп. "Ziflex"</t>
  </si>
  <si>
    <t>563106</t>
  </si>
  <si>
    <t>Круг абразивный 125 мм, зерно 180, Velcro, 5шт./уп. "Ziflex"</t>
  </si>
  <si>
    <t>563107</t>
  </si>
  <si>
    <t>Круг абразивный 125 мм, зерно 240, Velcro, 5шт./уп. "Ziflex"</t>
  </si>
  <si>
    <t>563108</t>
  </si>
  <si>
    <t>Круг абразивный 125 мм, зерно 320, Velcro, 5шт./уп. "Ziflex"</t>
  </si>
  <si>
    <t>563109</t>
  </si>
  <si>
    <t>Круг абразивный 125 мм, зерно 400, Velcro, 5шт./уп. "Ziflex"</t>
  </si>
  <si>
    <t>Шпатели резиновые MV</t>
  </si>
  <si>
    <t>085</t>
  </si>
  <si>
    <t>шпатель резин.бел. 100мм</t>
  </si>
  <si>
    <t>086</t>
  </si>
  <si>
    <t>шпатель резин.бел. 150мм</t>
  </si>
  <si>
    <t>Шпатели металические "Flat"</t>
  </si>
  <si>
    <t>780040</t>
  </si>
  <si>
    <t>Шпатель фасадный нержавеющий 40мм "FLAT"</t>
  </si>
  <si>
    <t>780060</t>
  </si>
  <si>
    <t>Шпатель фасадный нержавеющий 60мм "FLAT"</t>
  </si>
  <si>
    <t>780080</t>
  </si>
  <si>
    <t>Шпатель фасадный нержавеющий 80мм "FLAT"</t>
  </si>
  <si>
    <t>780100</t>
  </si>
  <si>
    <t>Шпатель фасадный нержавеющий 100мм "FLAT"</t>
  </si>
  <si>
    <t>780150</t>
  </si>
  <si>
    <t>Шпатель фасадный нержавеющий 150мм "FLAT"</t>
  </si>
  <si>
    <t>780200</t>
  </si>
  <si>
    <t>Шпатель фасадный нержавеющий 200мм "FLAT"</t>
  </si>
  <si>
    <t>780250</t>
  </si>
  <si>
    <t>Шпатель фасадный нержавеющий 250мм "FLAT"</t>
  </si>
  <si>
    <t>780300</t>
  </si>
  <si>
    <t>Шпатель фасадный нержавеющий 300мм "FLAT"</t>
  </si>
  <si>
    <t>780350</t>
  </si>
  <si>
    <t>Шпатель фасадный нержавеющий 350мм "FLAT"</t>
  </si>
  <si>
    <t>780450</t>
  </si>
  <si>
    <t>Шпатель фасадный нержавеющий 450мм "FLAT"</t>
  </si>
  <si>
    <t>780600</t>
  </si>
  <si>
    <t>Шпатель фасадный нержавеющий 600мм "FLAT"</t>
  </si>
  <si>
    <t>781615</t>
  </si>
  <si>
    <t>Шпатель фасадный нержавеющий 150мм зубчатый 6х6мм "FLAT"</t>
  </si>
  <si>
    <t>781625</t>
  </si>
  <si>
    <t>Шпатель фасадный нержавеющий 250мм зубчатый 6х6мм "FLAT"</t>
  </si>
  <si>
    <t>781815</t>
  </si>
  <si>
    <t>Шпатель фасадный нержавеющий 150мм зубчатый 8х8мм "FLAT"</t>
  </si>
  <si>
    <t>781825</t>
  </si>
  <si>
    <t>Шпатель фасадный нержавеющий 250мм зубчатый 8х8мм "FLAT"</t>
  </si>
  <si>
    <t>Нож универсальный обрезиненный с фиксатором, 3 лезвия 18x100мм с автозаменой "Kinwehr"</t>
  </si>
  <si>
    <t>571004</t>
  </si>
  <si>
    <t>Ножи универсальные и лезвия к ним</t>
  </si>
  <si>
    <t>Лезвия для ножей 18х100х0,5 мм 10шт/уп "Kinwehr"</t>
  </si>
  <si>
    <t>571005</t>
  </si>
  <si>
    <t>Лезвия для ножей</t>
  </si>
  <si>
    <t>Полотна для ножовок по металлу "MPS"</t>
  </si>
  <si>
    <t>6605-24</t>
  </si>
  <si>
    <t>Полотно для ножовки по мет. 300мм 24 з/д легир.сталь Flex Universal "MPS"</t>
  </si>
  <si>
    <t>6605-24-1</t>
  </si>
  <si>
    <t>Полотно для ножовки по мет. 300мм 24 з/д легир.сталь Flex Universal на подвесе "MPS"</t>
  </si>
  <si>
    <t>6620-24</t>
  </si>
  <si>
    <t>Полотно для ножовки по мет. 300мм 24 з/д HSS-Bi-Metall "MPS"</t>
  </si>
  <si>
    <t>6620-24-1</t>
  </si>
  <si>
    <t>Полотно для ножовки по мет. 300мм 24 з/д HSS-Bi-Metall на подвесе "MPS"</t>
  </si>
  <si>
    <t>Полотна для ножовок по металлу</t>
  </si>
  <si>
    <t>477709</t>
  </si>
  <si>
    <t>Полотна для ножовок по металлу 300мм, 24 зуб/дюйм, углеродистая сталь, гибкие - 2 шт/уп "Runex"</t>
  </si>
  <si>
    <t>112000-10</t>
  </si>
  <si>
    <t>Бита шлиц FL 0.5х3.0-25мм 1/4" С6,3 10шт/уп "USH"</t>
  </si>
  <si>
    <t>112001-10</t>
  </si>
  <si>
    <t>Бита шлиц FL 0.5х4.0-25мм 1/4" C6,3 10шт/уп "USH"</t>
  </si>
  <si>
    <t>112002-10</t>
  </si>
  <si>
    <t>Бита шлиц FL 0.6х3.5-25мм 1/4" C6,3 10шт/уп "USH"</t>
  </si>
  <si>
    <t>112004-10</t>
  </si>
  <si>
    <t>Бита шлиц FL 0.8х4.0-25мм 1/4" C6,3 10шт/уп "USH"</t>
  </si>
  <si>
    <t>112008-10</t>
  </si>
  <si>
    <t>Бита шлиц FL 1.2х8.0-25мм 1/4" C6,3 10шт/уп "USH"</t>
  </si>
  <si>
    <t>112009-10</t>
  </si>
  <si>
    <t>Бита шлиц FL 1.6х8.0-25мм 1/4" C6,3 10шт/уп "USH"</t>
  </si>
  <si>
    <t>112303-10</t>
  </si>
  <si>
    <t>Бита шлиц FL 0.6х4.5-25мм 1/4" C6,3 10шт/уп "USH"</t>
  </si>
  <si>
    <t>112304-10</t>
  </si>
  <si>
    <t>Бита шлиц FL 0.8х4.0-25мм 1/4" C6,3 Torsion 10шт/уп "USH"</t>
  </si>
  <si>
    <t>112305-10</t>
  </si>
  <si>
    <t>Бита шлиц FL 0.8х5.5-25мм 1/4" C6,3 Torsion 10шт/уп "USH"</t>
  </si>
  <si>
    <t>112306-10</t>
  </si>
  <si>
    <t>Бита шлиц FL 1.0х5.5-25мм 1/4" C6,3 Torsion 10шт/уп "USH"</t>
  </si>
  <si>
    <t>112307-10</t>
  </si>
  <si>
    <t>Бита шлиц FL 1.2х6,5-25мм 1/4" C6,3 Torsion 10шт/уп "USH"</t>
  </si>
  <si>
    <t>32341-5</t>
  </si>
  <si>
    <t>Бита Ph1-25мм 1/4" С6,3 Torsion DiaTin 5шт/уп "USH"</t>
  </si>
  <si>
    <t>32342-5</t>
  </si>
  <si>
    <t>Бита Ph2-25мм 1/4" С6,3 Torsion DiaTin 5шт/уп "USH"</t>
  </si>
  <si>
    <t>32344-5</t>
  </si>
  <si>
    <t>Бита Ph3-25мм 1/4" С6,3 Torsion DiaTin 5шт/уп "USH"</t>
  </si>
  <si>
    <t>32360-5</t>
  </si>
  <si>
    <t>Бита Pz1-25мм 1/4" С6,3 Torsion DiaTin 5шт/уп "USH"</t>
  </si>
  <si>
    <t>32361-5</t>
  </si>
  <si>
    <t>Бита Pz2-25мм 1/4" С6,3 Torsion DiaTin 5шт/уп "USH"</t>
  </si>
  <si>
    <t>32362-5</t>
  </si>
  <si>
    <t>Бита Pz3-25мм 1/4" С6,3 Torsion DiaTin 5шт/уп "USH"</t>
  </si>
  <si>
    <t>212046-10</t>
  </si>
  <si>
    <t>Бита Ph1-50мм 1/4" С6,3 ISOTIN 10шт/уп "USH"</t>
  </si>
  <si>
    <t>212047-10</t>
  </si>
  <si>
    <t>Бита Ph 2-50мм 1/4" C6,3 ISOTIN 10шт/уп "USH"</t>
  </si>
  <si>
    <t>212050-10</t>
  </si>
  <si>
    <t>Бита Ph 3-50мм 1/4" C6,3 ISOTIN 10шт/уп "USH"</t>
  </si>
  <si>
    <t>212064-10</t>
  </si>
  <si>
    <t>Бита Pz 1-50мм 1/4" C6,3 ISOTIN 10шт/уп "USH"</t>
  </si>
  <si>
    <t>212065-10</t>
  </si>
  <si>
    <t>Бита Pz 2-50мм 1/4" C6,3 ISOTIN 10шт/уп "USH"</t>
  </si>
  <si>
    <t>212066-10</t>
  </si>
  <si>
    <t>Бита Pz 3-50мм 1/4" C6,3 ISOTIN 10шт/уп "USH"</t>
  </si>
  <si>
    <t>22341-10</t>
  </si>
  <si>
    <t>Бита Ph1-25мм 1/4" С6,3 Torsion ISOTIN 10шт/уп "USH"</t>
  </si>
  <si>
    <t>22342-10</t>
  </si>
  <si>
    <t>Бита Ph 2-25мм 1/4" C6,3 Torsion ISOTIN 10шт/уп "USH"</t>
  </si>
  <si>
    <t>22344-10</t>
  </si>
  <si>
    <t>Бита Ph 3-25мм 1/4" C6,3 Torsion ISOTIN 10шт/уп "USH"</t>
  </si>
  <si>
    <t>22360-10</t>
  </si>
  <si>
    <t>Бита Pz 1-25мм 1/4" C6,3 Torsion ISOTIN 10шт/уп "USH"</t>
  </si>
  <si>
    <t>22361-10</t>
  </si>
  <si>
    <t>Бита Pz 2-25мм 1/4" C6,3 Torsion ISOTIN 10шт/уп "USH"</t>
  </si>
  <si>
    <t>22362-10</t>
  </si>
  <si>
    <t>Бита Pz 3-25мм 1/4" C6,3 Torsion ISOTIN 10шт/уп "USH"</t>
  </si>
  <si>
    <t>22398-10</t>
  </si>
  <si>
    <t>Бита Torx 30-25мм 1/4" C6,3 Torsion ISOTIN 10шт/уп "USH"</t>
  </si>
  <si>
    <t>10052</t>
  </si>
  <si>
    <t>Магнитный держатель 74мм, гильза 9,6мм, со стоп.кольцом 1/4" E6,3 "USH"</t>
  </si>
  <si>
    <t>10105</t>
  </si>
  <si>
    <t>Магнитный держатель 100мм 1/4" Е6,3 "USH"</t>
  </si>
  <si>
    <t>10110</t>
  </si>
  <si>
    <t>Магнитный держатель 150мм 1/4" Е6,3 "USH"</t>
  </si>
  <si>
    <t>10115</t>
  </si>
  <si>
    <t>Магнитный держатель 200мм 1/4" Е6,3 "USH"</t>
  </si>
  <si>
    <t>10120</t>
  </si>
  <si>
    <t>Магнитный держатель 250мм 1/4" Е6,3 "USH"</t>
  </si>
  <si>
    <t>10490</t>
  </si>
  <si>
    <t>Магнитный держатель быстрозажимной 60мм 1/4" Е6,3 FoX II "USH"</t>
  </si>
  <si>
    <t>11219</t>
  </si>
  <si>
    <t>Держатель для бит 74мм SDSplus "USH"</t>
  </si>
  <si>
    <t>11830</t>
  </si>
  <si>
    <t>Держатель для бит 175мм с резбой 10/32" "USH"</t>
  </si>
  <si>
    <t>15008</t>
  </si>
  <si>
    <t>Магнитный держатель 51мм без стоп.кольца 1/4" E6,3 "USH"</t>
  </si>
  <si>
    <t>15009</t>
  </si>
  <si>
    <t>Магнитный держатель 51мм со стоп.кольцом 1/4" E6,3 "USH"</t>
  </si>
  <si>
    <t>15026</t>
  </si>
  <si>
    <t>Магнитный держатель 60мм 1/4" E6,3 BiG "USH"</t>
  </si>
  <si>
    <t>40000</t>
  </si>
  <si>
    <t>Насадка держатель шурупа BiG-Flexi на карте "USH"</t>
  </si>
  <si>
    <t>USA0015008</t>
  </si>
  <si>
    <t>Магнитный держатель 51 мм 1/4" E6,3 без стоп.кольца, 1шт./кор. "USH"</t>
  </si>
  <si>
    <t>16502</t>
  </si>
  <si>
    <t>Прилавочный дисплей II: 60 бит, 10 держателей, 10 адаптеров "USH"</t>
  </si>
  <si>
    <t>6000</t>
  </si>
  <si>
    <t>Набор 6 бит (Ph1,2,Pz1,2, шлиц 5.5,6.5) и магн. держатель FlatBox "USH"</t>
  </si>
  <si>
    <t>6020</t>
  </si>
  <si>
    <t>Набор 6 бит (Т10,15,20,25,30,40) и магн. держатель FlatBox "USH"</t>
  </si>
  <si>
    <t>6040</t>
  </si>
  <si>
    <t>Набор 6 бит (Ph1,2,3,Pz1,2,3) и магн. держатель FlatBox "USH"</t>
  </si>
  <si>
    <t>6100</t>
  </si>
  <si>
    <t>Набор 6 бит ISOTIN (Ph1,2,Pz1,2, шлиц 5.5,6.5) и магн. держатель BiG FlatBox "USH"</t>
  </si>
  <si>
    <t>6140</t>
  </si>
  <si>
    <t>Набор 6 бит ISOTIN (Ph1,2,3,Pz1,2,3) и магн. держатель BiG FlatBox "USH"</t>
  </si>
  <si>
    <t>6500</t>
  </si>
  <si>
    <t>Набор 9 бит (Ph1,2,3,Pz1,2,3,шлиц 4.5,5.5,6.5) и магн. держатель TriBox "USH"</t>
  </si>
  <si>
    <t>6540</t>
  </si>
  <si>
    <t>Набор 9 бит (Ph1,2,3,Pz1,2,3,T20,25,30) и магн. держатель TriBox "USH"</t>
  </si>
  <si>
    <t>6900</t>
  </si>
  <si>
    <t>Набор 30 бит и магн.держатель MagnumBox "USH"</t>
  </si>
  <si>
    <t>7000</t>
  </si>
  <si>
    <t>Набор 11 бит (Ph1,2хPh 2,Рh 3,Pz 1,2хPz 2,Pz 3,шлиц 4.5,5.5,6.5) и магн.держ. Flat Box "USH"</t>
  </si>
  <si>
    <t>12040-10</t>
  </si>
  <si>
    <t>Бита Рh0-25мм 1/4" С6,3 10шт/уп "USH"</t>
  </si>
  <si>
    <t>12045-5</t>
  </si>
  <si>
    <t>Бита Рh4-32мм 1/4" С6,3 5шт/уп "USH"</t>
  </si>
  <si>
    <t>12046-25</t>
  </si>
  <si>
    <t>Бита Ph1-50мм 1/4" С6,3 25шт/уп "USH"</t>
  </si>
  <si>
    <t>12047-25</t>
  </si>
  <si>
    <t>Бита Ph2-50мм 1/4" С6,3 25шт/уп "USH"</t>
  </si>
  <si>
    <t>12050-25</t>
  </si>
  <si>
    <t>Бита Ph3-50мм 1/4" С6,3 25шт/уп "USH"</t>
  </si>
  <si>
    <t>12341-50</t>
  </si>
  <si>
    <t>Бита Рh1-25мм 1/4" С6,3 Torsion 50шт/уп "USH"</t>
  </si>
  <si>
    <t>12342-50</t>
  </si>
  <si>
    <t>Бита Рh2-25мм 1/4" С6,3 Torsion 50шт/уп "USH"</t>
  </si>
  <si>
    <t>12343-50</t>
  </si>
  <si>
    <t>Бита Рh3-25мм 1/4" С6,3 Torsion 50шт/уп "USH"</t>
  </si>
  <si>
    <t>135021-10</t>
  </si>
  <si>
    <t>Бита Рh1-70мм 1/4" Е6,3 10шт/уп "USH"</t>
  </si>
  <si>
    <t>135022-10</t>
  </si>
  <si>
    <t>Бита Рh2-70мм 1/4" Е6,3 10шт/уп "USH"</t>
  </si>
  <si>
    <t>135023-10</t>
  </si>
  <si>
    <t>Бита Рh3-70мм 1/4" Е6,3 10шт/уп "USH"</t>
  </si>
  <si>
    <t>136021-10</t>
  </si>
  <si>
    <t>Бита Рh1-90мм 1/4" Е6,3 10шт/уп "USH"</t>
  </si>
  <si>
    <t>136022-10</t>
  </si>
  <si>
    <t>Бита Рh2-90мм 1/4" Е6,3 10шт/уп "USH"</t>
  </si>
  <si>
    <t>136023-10</t>
  </si>
  <si>
    <t>Бита Рh3-90мм 1/4" Е6,3 10шт/уп "USH"</t>
  </si>
  <si>
    <t>13621-10</t>
  </si>
  <si>
    <t>Бита Ph1-50мм 1/4" Е6,3 Torsion 10шт/уп "USH"</t>
  </si>
  <si>
    <t>13622-10</t>
  </si>
  <si>
    <t>Бита Ph2-50мм 1/4" Е6,3 Torsion 10шт/уп "USH"</t>
  </si>
  <si>
    <t>13623-10</t>
  </si>
  <si>
    <t>Бита Ph3-50мм 1/4" Е6,3 Torsion 10шт/уп "USH"</t>
  </si>
  <si>
    <t>137021-5</t>
  </si>
  <si>
    <t>Бита Рh1-110мм 1/4" Е6,3 5шт/уп "USH"</t>
  </si>
  <si>
    <t>137022-10</t>
  </si>
  <si>
    <t>Бита Рh2-110мм 1/4" Е6,3 10шт/уп "USH"</t>
  </si>
  <si>
    <t>137023-5</t>
  </si>
  <si>
    <t>Бита Рh3-110мм 1/4" Е6,3 5шт/уп "USH"</t>
  </si>
  <si>
    <t>138021-10</t>
  </si>
  <si>
    <t>Бита Рh1-125мм 1/4" Е6,3 10шт/уп "USH"</t>
  </si>
  <si>
    <t>138022-10</t>
  </si>
  <si>
    <t>Бита Рh2-125мм 1/4" Е6,3 10шт/уп "USH"</t>
  </si>
  <si>
    <t>139021-5</t>
  </si>
  <si>
    <t>Бита Рh1-150мм 1/4" Е6,3 5шт/уп "USH"</t>
  </si>
  <si>
    <t>139022-10</t>
  </si>
  <si>
    <t>Бита Рh2-150мм 1/4" Е6,3 10шт/уп "USH"</t>
  </si>
  <si>
    <t>139023-5</t>
  </si>
  <si>
    <t>Бита Рh3-150мм 1/4" Е6,3 5шт/уп "USH"</t>
  </si>
  <si>
    <t>USG0012342</t>
  </si>
  <si>
    <t>Бита Ph2-25мм 1/4" С6,3 Torsion 10 шт./кор "USH"</t>
  </si>
  <si>
    <t>12063-5</t>
  </si>
  <si>
    <t>Бита Pz4-32мм 1/4" C6,3 5шт/уп "USH"</t>
  </si>
  <si>
    <t>12064-25</t>
  </si>
  <si>
    <t>Бита Рz1-50мм 1/4" C6,3 25шт/уп "USH"</t>
  </si>
  <si>
    <t>12065-25</t>
  </si>
  <si>
    <t>Бита Рz2-50мм 1/4" C6,3 25шт/уп "USH"</t>
  </si>
  <si>
    <t>12066-25</t>
  </si>
  <si>
    <t>Бита Рz3-50мм 1/4" C6,3 25шт/уп "USH"</t>
  </si>
  <si>
    <t>12360-50</t>
  </si>
  <si>
    <t>Бита Pz1-25мм 1/4" С6,3 Torsion 50шт/уп "USH"</t>
  </si>
  <si>
    <t>12361-50</t>
  </si>
  <si>
    <t>Бита Pz2-25мм 1/4" C6,3 Torsion 50шт/уп "USH"</t>
  </si>
  <si>
    <t>12362-50</t>
  </si>
  <si>
    <t>Бита Pz3-25мм 1/4" C6,3 Torsion 50шт/уп "USH"</t>
  </si>
  <si>
    <t>135030-10</t>
  </si>
  <si>
    <t>Бита Рz1-70мм 1/4" Е6,3 10шт/уп "USH"</t>
  </si>
  <si>
    <t>135031-10</t>
  </si>
  <si>
    <t>Бита Рz2-70мм 1/4" Е6,3 10шт/уп "USH"</t>
  </si>
  <si>
    <t>135032-10</t>
  </si>
  <si>
    <t>Бита Рz3-70мм 1/4" Е6,3 10шт/уп "USH"</t>
  </si>
  <si>
    <t>136030-10</t>
  </si>
  <si>
    <t>Бита Рz1-90мм 1/4" Е6,3 10шт/уп "USH"</t>
  </si>
  <si>
    <t>136031-10</t>
  </si>
  <si>
    <t>Бита Рz2-90мм 1/4" Е6,3 10шт/уп "USH"</t>
  </si>
  <si>
    <t>136032-10</t>
  </si>
  <si>
    <t>Бита Рz3-90мм 1/4" Е6,3 10шт/уп "USH"</t>
  </si>
  <si>
    <t>13630-10</t>
  </si>
  <si>
    <t>Бита Рz1-50мм 1/4" Е6,3 Torsion 10шт/уп "USH"</t>
  </si>
  <si>
    <t>13631-10</t>
  </si>
  <si>
    <t>Бита Рz2-50мм 1/4" Е6,3 Torsion 10шт/уп "USH"</t>
  </si>
  <si>
    <t>13632-10</t>
  </si>
  <si>
    <t>Бита Рz3-50мм 1/4" Е6,3 Torsion 10шт/уп "USH"</t>
  </si>
  <si>
    <t>137030-5</t>
  </si>
  <si>
    <t>Бита Рz1-110мм 1/4" Е6,3 5шт/уп "USH"</t>
  </si>
  <si>
    <t>137031-10</t>
  </si>
  <si>
    <t>Бита Рz2-110мм 1/4" Е6,3 10шт/уп "USH"</t>
  </si>
  <si>
    <t>137032-5</t>
  </si>
  <si>
    <t>Бита Рz3-110мм 1/4" Е6,3 5шт/уп "USH"</t>
  </si>
  <si>
    <t>139031-5</t>
  </si>
  <si>
    <t>Бита Рz2-150мм 1/4" Е6,3 5шт/уп "USH"</t>
  </si>
  <si>
    <t>103656-10</t>
  </si>
  <si>
    <t>Бита T 20-50мм 1/4" E6,3 Torx Torsion 10шт/уп "USH"</t>
  </si>
  <si>
    <t>103659-10</t>
  </si>
  <si>
    <t>Бита T 30-50мм 1/4" E6,3 Torx Torsion 10шт/уп "USH"</t>
  </si>
  <si>
    <t>12088-10</t>
  </si>
  <si>
    <t>Бита T 5-25мм 1/4" С6,3 Torx 10шт/уп "USH"</t>
  </si>
  <si>
    <t>12089-10</t>
  </si>
  <si>
    <t>Бита T 6-25мм 1/4" C6,3 Torx 10шт/уп "USH"</t>
  </si>
  <si>
    <t>12090-10</t>
  </si>
  <si>
    <t>Бита T 7-25мм 1/4" C6,3 Torx 10шт/уп "USH"</t>
  </si>
  <si>
    <t>12091-10</t>
  </si>
  <si>
    <t>Бита T 8-25мм 1/4" C6,3 Torx 10шт/уп "USH"</t>
  </si>
  <si>
    <t>12092-10</t>
  </si>
  <si>
    <t>Бита T 9-25мм 1/4" C6,3 Torx 10шт/уп "USH"</t>
  </si>
  <si>
    <t>12293-10</t>
  </si>
  <si>
    <t>Бита Т10-25мм 1/4" С6,3 Torx Tamper 10шт/уп  "USH"</t>
  </si>
  <si>
    <t>12294-10</t>
  </si>
  <si>
    <t>Бита Т15-25мм 1/4" С6,3 Torx Tamper 10шт/уп "USH"</t>
  </si>
  <si>
    <t>12295-10</t>
  </si>
  <si>
    <t>Бита Т20-25мм 1/4" С6,3 Torx Tamper 10шт/уп "USH"</t>
  </si>
  <si>
    <t>12296-10</t>
  </si>
  <si>
    <t>Бита Т25-25мм 1/4" С6,3 Torx Tamper 10шт/уп "USH"</t>
  </si>
  <si>
    <t>12297-10</t>
  </si>
  <si>
    <t>Бита Т27-25мм 1/4" С6,3 Torx Tamper 10шт/уп "USH"</t>
  </si>
  <si>
    <t>12298-10</t>
  </si>
  <si>
    <t>Бита Т30-25мм 1/4" С6,3 Torx Tamper 10шт/уп "USH"</t>
  </si>
  <si>
    <t>12299-10</t>
  </si>
  <si>
    <t>Бита Т40-25мм 1/4" С6,3 Torx Tamper 10шт/уп "USH"</t>
  </si>
  <si>
    <t>12393-10</t>
  </si>
  <si>
    <t>Бита T 10-25мм 1/4" С6,3 Torx Torsion 10шт/уп "USH"</t>
  </si>
  <si>
    <t>12394-10</t>
  </si>
  <si>
    <t>Бита T 15-25мм 1/4" С6,3 Torx Torsion 10шт/уп "USH"</t>
  </si>
  <si>
    <t>12395-10</t>
  </si>
  <si>
    <t>Бита T 20-25мм 1/4" С6,3 Torx Torsion 10шт/уп "USH"</t>
  </si>
  <si>
    <t>12396-10</t>
  </si>
  <si>
    <t>Бита T 25-25мм 1/4" С6,3 Torx Torsion 10шт/уп "USH"</t>
  </si>
  <si>
    <t>12397-10</t>
  </si>
  <si>
    <t>Бита T 27-25мм 1/4" С6,3 Torx Torsion 10шт/уп "USH"</t>
  </si>
  <si>
    <t>12398-50</t>
  </si>
  <si>
    <t>Бита T 30-25мм 1/4" С6,3 Torx Torsion 50шт/уп "USH"</t>
  </si>
  <si>
    <t>12399-10</t>
  </si>
  <si>
    <t>Бита T 40-25мм 1/4" С6,3 Torx Torsion 10шт/уп "USH"</t>
  </si>
  <si>
    <t>12995-10</t>
  </si>
  <si>
    <t>Бита T20 К -25мм Torx-ball 10шт/уп "USH"</t>
  </si>
  <si>
    <t>12996-10</t>
  </si>
  <si>
    <t>Бита T25 К -25мм Torx-ball 10шт/уп "USH"</t>
  </si>
  <si>
    <t>12998-10</t>
  </si>
  <si>
    <t>Бита T30 К -25мм Torx-ball 10шт/уп "USH"</t>
  </si>
  <si>
    <t>13050-10</t>
  </si>
  <si>
    <t>Адаптер под головку 1/4" с шестигр. 1/4" - 50мм E6,3 10шт/уп "USH"</t>
  </si>
  <si>
    <t>15001-10</t>
  </si>
  <si>
    <t>Адаптер под головку 1/4" с шестигр. 1/4" - 25мм С6,3 10шт/уп "USH"</t>
  </si>
  <si>
    <t>12069-10</t>
  </si>
  <si>
    <t>Бита шестигран. SW 2.0-25мм 1/4" С6,3 10шт/уп "USH"</t>
  </si>
  <si>
    <t>12070-10</t>
  </si>
  <si>
    <t>Бита шестигран. SW 2.5-25мм 1/4" С6,3 10шт/уп "USH"</t>
  </si>
  <si>
    <t>12071-10</t>
  </si>
  <si>
    <t>Бита шестигран. SW 3.0-25мм 1/4" С6,3 10шт/уп "USH"</t>
  </si>
  <si>
    <t>12072-50</t>
  </si>
  <si>
    <t>Бита шестигран. SW 4.0-25мм 1/4" С6,3 50шт/уп "USH"</t>
  </si>
  <si>
    <t>12073-10</t>
  </si>
  <si>
    <t>Бита шестигран. SW 5.0-25мм 1/4" E6,3 10шт/уп "USH"</t>
  </si>
  <si>
    <t>12074-10</t>
  </si>
  <si>
    <t>Бита шестигран. SW 6.0-25мм 1/4" E6,3 10шт/уп "USH"</t>
  </si>
  <si>
    <t>12076-10</t>
  </si>
  <si>
    <t>Бита шестигран. SW 8.0-25мм 1/4" E6,3 10шт/уп "USH"</t>
  </si>
  <si>
    <t>13044-10</t>
  </si>
  <si>
    <t>Бита шестигран. SW 4.0-50мм 1/4" E6,3 10шт/уп "USH"</t>
  </si>
  <si>
    <t>112081-10</t>
  </si>
  <si>
    <t>Бита двустор. Ph1 х шлиц 4.0 - 60мм 1/4" 10шт/уп "USH"</t>
  </si>
  <si>
    <t>112083-10</t>
  </si>
  <si>
    <t>Бита двустор. Ph2 х шлиц 5.5х60мм 1/4" 10шт/уп "USH"</t>
  </si>
  <si>
    <t>112085-10</t>
  </si>
  <si>
    <t>Бита двустор. Pz1 х шлиц 4.0х60мм 1/4" 10шт/уп "USH"</t>
  </si>
  <si>
    <t>112086-10</t>
  </si>
  <si>
    <t>Бита двустор. Pz2 х шлиц 5.5х60мм 1/4" 10шт/уп "USH"</t>
  </si>
  <si>
    <t>112087-10</t>
  </si>
  <si>
    <t>Бита двустор. Pz3 х шлиц 6.5х60мм 1/4" 10шт/уп "USH"</t>
  </si>
  <si>
    <t>112343-25</t>
  </si>
  <si>
    <t>Бита двустор. Ph2xPh2 - 45мм 1/4" 25шт/уп "USH"</t>
  </si>
  <si>
    <t>112443-10</t>
  </si>
  <si>
    <t>Бита двустор. Ph2xPh2 - 90мм 1/4" 10шт/уп "USH"</t>
  </si>
  <si>
    <t>112450-10</t>
  </si>
  <si>
    <t>Бита двустор. Ph1xPh2 - 60мм 1/4" 10шт/уп "USH"</t>
  </si>
  <si>
    <t>112471-10</t>
  </si>
  <si>
    <t>Бита двустор. Ph1xPz1 - 60мм 1/4" 10шт/уп "USH"</t>
  </si>
  <si>
    <t>112472-10</t>
  </si>
  <si>
    <t>Бита двустор. Ph2xPz2 - 60мм 1/4" 10шт/уп "USH"</t>
  </si>
  <si>
    <t>112473-10</t>
  </si>
  <si>
    <t>Бита двустор. Ph3xPz3 - 60мм 1/4" 10шт/уп "USH"</t>
  </si>
  <si>
    <t>112475-10</t>
  </si>
  <si>
    <t>Бита двустор. Pz1xPz2 - 60мм 1/4" 10шт/уп "USH"</t>
  </si>
  <si>
    <t>112490-10</t>
  </si>
  <si>
    <t>Бита двустор. Ph1xPh1 - 50мм  1/4" 10шт/уп "USH"</t>
  </si>
  <si>
    <t>112491-25</t>
  </si>
  <si>
    <t>Бита двустор. Ph2xPh2 - 50мм 1/4" 25шт/уп "USH"</t>
  </si>
  <si>
    <t>112495-10</t>
  </si>
  <si>
    <t>Бита двустор. Pz1xPz1 - 50мм 1/4" 10шт/уп "USH"</t>
  </si>
  <si>
    <t>112496-10</t>
  </si>
  <si>
    <t>Бита двустор. Pz2xPz2 - 50мм 1/4" 10шт/уп "USH"</t>
  </si>
  <si>
    <t>112497-10</t>
  </si>
  <si>
    <t>Бита двустор. Pz3xPz3 - 50мм 1/4" 10шт/уп "USH"</t>
  </si>
  <si>
    <t>17020</t>
  </si>
  <si>
    <t>Отвёртка-индикатор напряжения 220-250V VDE шлиц 0,5х3,0 мм "USH"</t>
  </si>
  <si>
    <t>Цена вал</t>
  </si>
  <si>
    <t>202-10</t>
  </si>
  <si>
    <t>Бита Ph2-25мм 1/4" С6,3 10 шт/уп  Taf "Gert"</t>
  </si>
  <si>
    <t>203-30</t>
  </si>
  <si>
    <t>Бита Рh2-25мм 1/4" С6,3 30шт/уп  Taf "Gert"</t>
  </si>
  <si>
    <t>204-30</t>
  </si>
  <si>
    <t>Бита Рh3-25мм 1/4" С6,3 30шт/уп Taf "Gert"</t>
  </si>
  <si>
    <t>205-5</t>
  </si>
  <si>
    <t>Бита Ph1-50мм 1/4" Е6,3 5шт/уп Taf "Gert"</t>
  </si>
  <si>
    <t>206-15</t>
  </si>
  <si>
    <t>Бита Ph1-50мм 1/4" С6,3 15 шт/уп Taf "Gert"</t>
  </si>
  <si>
    <t>207-5</t>
  </si>
  <si>
    <t>Бита Ph2-50мм 1/4" Е6,3 5шт/уп Taf "Gert"</t>
  </si>
  <si>
    <t>208-15</t>
  </si>
  <si>
    <t>Бита Ph2-50мм 1/4" С6,3 15шт/уп Taf "Gert"</t>
  </si>
  <si>
    <t>209-5</t>
  </si>
  <si>
    <t>Бита Ph3-50мм 1/4" Е6,3 5шт/уп Taf "Gert"</t>
  </si>
  <si>
    <t>210-15</t>
  </si>
  <si>
    <t>Бита Ph3-50мм 1/4" С6,3 15шт/уп Taf "Gert"</t>
  </si>
  <si>
    <t>212-10</t>
  </si>
  <si>
    <t>Бита Рh2-70мм 1/4" Е6,3 10шт/уп Taf "Gert"</t>
  </si>
  <si>
    <t>215-10</t>
  </si>
  <si>
    <t>Бита Рh2-90мм 1/4" Е6,3 10шт/уп Taf "Gert"</t>
  </si>
  <si>
    <t>218-10</t>
  </si>
  <si>
    <t>Бита Рh2-110мм 1/4" Е6,3 10шт/уп Taf "Gert"</t>
  </si>
  <si>
    <t>221-10</t>
  </si>
  <si>
    <t>Бита Рh2-125мм 1/4" Е6,3 10шт/уп Taf "Gert"</t>
  </si>
  <si>
    <t>223-10</t>
  </si>
  <si>
    <t>Бита Рh2-150мм 1/4" Е6,3 10шт/уп Taf "Gert"</t>
  </si>
  <si>
    <t>225-30</t>
  </si>
  <si>
    <t>Бита Pz1-25мм 1/4" С6,3 30шт/уп Taf "Gert"</t>
  </si>
  <si>
    <t>226-30</t>
  </si>
  <si>
    <t>Бита Pz2-25мм 1/4" C6,3  30шт/уп Taf "Gert"</t>
  </si>
  <si>
    <t>227-30</t>
  </si>
  <si>
    <t>Бита Pz3-25мм 1/4" C6,3 30шт/уп Taf "Gert"</t>
  </si>
  <si>
    <t>228-15</t>
  </si>
  <si>
    <t>Бита Рz1-50мм 1/4" C6,3 15шт/уп Taf "Gert"</t>
  </si>
  <si>
    <t>229-5</t>
  </si>
  <si>
    <t>Бита Рz1-50мм 1/4" Е6,3 5шт/уп Taf "Gert"</t>
  </si>
  <si>
    <t>230-15</t>
  </si>
  <si>
    <t>Бита Рz2-50мм 1/4" C6,3 15шт/уп Taf "Gert"</t>
  </si>
  <si>
    <t>231-5</t>
  </si>
  <si>
    <t>Бита Рz2-50мм 1/4" Е6,3  5шт/уп Taf "Gert"</t>
  </si>
  <si>
    <t>232-15</t>
  </si>
  <si>
    <t>Бита Рz3-50мм 1/4" C6,3 15шт/уп Taf "Gert"</t>
  </si>
  <si>
    <t>235-10</t>
  </si>
  <si>
    <t>Бита Рz2-70мм 1/4" Е6,3 10шт/уп Taf "Gert"</t>
  </si>
  <si>
    <t>236-10</t>
  </si>
  <si>
    <t>Бита Рz3-70мм 1/4" Е6,3 10шт/уп Taf "Gert"</t>
  </si>
  <si>
    <t>254-30</t>
  </si>
  <si>
    <t>Бита T 30-25мм 1/4" С6,3 Torx 30шт/уп Taf "Gert"</t>
  </si>
  <si>
    <t>257-5</t>
  </si>
  <si>
    <t>Бита T 30-50мм 1/4" E6,3 Torx 5шт/уп Taf "Gert"</t>
  </si>
  <si>
    <t>260-10</t>
  </si>
  <si>
    <t>Бита шестигран. SW 2.0-25мм 1/4" С6,3 10шт/уп Taf "Gert"</t>
  </si>
  <si>
    <t>261-10</t>
  </si>
  <si>
    <t>Бита шестигран. SW 2.5-25мм 1/4" С6,3 10шт/уп Taf "Gert"</t>
  </si>
  <si>
    <t>263-30</t>
  </si>
  <si>
    <t>Бита шестигран. SW 4.0-25мм 1/4" С6,3 30шт/уп Taf "Gert"</t>
  </si>
  <si>
    <t>264-10</t>
  </si>
  <si>
    <t>Бита шестигран. SW 5.0-25мм 1/4" E6,3 10шт/уп Taf "Gert"</t>
  </si>
  <si>
    <t>265-10</t>
  </si>
  <si>
    <t>Бита шестигран. SW 6.0-25мм 1/4" E6,3 10шт/уп Taf "Gert"</t>
  </si>
  <si>
    <t>285-5</t>
  </si>
  <si>
    <t>Бита двустор. Ph2xPz2 - 60мм 1/4" 5шт/уп Taf "Gert"</t>
  </si>
  <si>
    <t>519-10</t>
  </si>
  <si>
    <t>Бита Ph 1-25мм 1/4" C6,3 10шт/уп Hard Titan "Gert"</t>
  </si>
  <si>
    <t>520-10</t>
  </si>
  <si>
    <t>Бита Ph 2-25мм 1/4" C6,3  10шт/уп Hard Titan "Gert"</t>
  </si>
  <si>
    <t>521-10</t>
  </si>
  <si>
    <t>Бита Ph 3-25мм 1/4" C6,3  10шт/уп Hard Titan "Gert"</t>
  </si>
  <si>
    <t>522-5</t>
  </si>
  <si>
    <t>Бита Ph1-50мм 1/4" С6,3  5шт/уп Hard Titan "Gert"</t>
  </si>
  <si>
    <t>523-5</t>
  </si>
  <si>
    <t>Бита Ph 2-50мм 1/4" C6,3  5шт/уп Hard Titan "Gert"</t>
  </si>
  <si>
    <t>524-5</t>
  </si>
  <si>
    <t>Бита Ph 3-50мм 1/4" C6,3  5шт/уп Hard Titan "Gert"</t>
  </si>
  <si>
    <t>525-10</t>
  </si>
  <si>
    <t>Бита Pz 1-25мм 1/4" C6,3  10шт/уп Hard Titan "Gert"</t>
  </si>
  <si>
    <t>526-10</t>
  </si>
  <si>
    <t>Бита Pz 2-25мм 1/4" C6,3  10шт/уп Hard Titan "Gert"</t>
  </si>
  <si>
    <t>527-10</t>
  </si>
  <si>
    <t>Бита Pz 3-25мм 1/4" C6,3  10шт/уп Hard Titan "Gert"</t>
  </si>
  <si>
    <t>528-5</t>
  </si>
  <si>
    <t>Бита Pz 1-50мм 1/4" C6,3  5шт/уп Hard Titan "Gert"</t>
  </si>
  <si>
    <t>529-5</t>
  </si>
  <si>
    <t>Бита Pz 2-50мм 1/4" C6,3  5шт/уп Hard Titan "Gert"</t>
  </si>
  <si>
    <t>530-5</t>
  </si>
  <si>
    <t>Бита Pz 3-50мм 1/4" C6,3  5шт/уп Hard Titan "Gert"</t>
  </si>
  <si>
    <t>531-10</t>
  </si>
  <si>
    <t>Бита Torx 30-25мм 1/4" C6,3   10шт/уп Hard Titan "Gert"</t>
  </si>
  <si>
    <t>611-5</t>
  </si>
  <si>
    <t>Бита Ph2-25мм 1/4" С6,3  5шт/уп  Hard Futura "Gert"</t>
  </si>
  <si>
    <t>660-1</t>
  </si>
  <si>
    <t>Магнитный держатель 50 мм 1/4" E6,3 без стоп.кольца, 1шт./кор. "Gert"</t>
  </si>
  <si>
    <t>660-5</t>
  </si>
  <si>
    <t>Магнитный держатель 50мм без стоп.кольца 5шт. 1/4" E6,3 "Gert"</t>
  </si>
  <si>
    <t>661-5</t>
  </si>
  <si>
    <t>Магнитный держатель 50мм со стоп.кольцом 5шт. 1/4" E6,3 "Gert"</t>
  </si>
  <si>
    <t>662-1</t>
  </si>
  <si>
    <t>Магнитный держатель 74мм, гильза 9,6мм, со стоп.кольцом 1/4" E6,3 "Gert"</t>
  </si>
  <si>
    <t>663-1</t>
  </si>
  <si>
    <t>Магнитный держатель 100мм 1/4" Е6,3 "Gert"</t>
  </si>
  <si>
    <t>665-1</t>
  </si>
  <si>
    <t>Магнитный держатель быстрозажимной 60мм 1/4" Е6,3 Star "Gert"</t>
  </si>
  <si>
    <t>667-1</t>
  </si>
  <si>
    <t>Магнитный держатель 150мм 1/4" Е6,3 "Gert"</t>
  </si>
  <si>
    <t>668-1</t>
  </si>
  <si>
    <t>Магнитный держатель 200мм 1/4" Е6,3 "Gert"</t>
  </si>
  <si>
    <t>671-1</t>
  </si>
  <si>
    <t>Держатель для бит SDSplus "Gert"</t>
  </si>
  <si>
    <t>910-7</t>
  </si>
  <si>
    <t>Набор 6 бит Swift (Ph1,2,3,Pz1,2,3) и магн. держатель "Gert"</t>
  </si>
  <si>
    <t>911-7</t>
  </si>
  <si>
    <t>Набор 6 бит Swift (Ph1,2,Pz1,2, sl 5.5,6.5) и магн. держатель "Gert"</t>
  </si>
  <si>
    <t>912-7</t>
  </si>
  <si>
    <t>Набор 6 бит Swift Hard Titan (Ph1,2,3,Pz1,2,3) и магн. держатель "Gert"</t>
  </si>
  <si>
    <t>913-7</t>
  </si>
  <si>
    <t>Набор 6 бит Swift Hard Titan (Ph1,2,Pz1,2, sl 5.5,6.5) и магн. держатель "Gert"</t>
  </si>
  <si>
    <t>914-12</t>
  </si>
  <si>
    <t>Набор 11 бит  AllStar (PH1, 2хPH2, РH3, PZ1, 2хPZ2, PZ3, sl 0,6х4,5 / 1,0x5,5 / 1,2x6,5 ) и магн.держ. "Gert"</t>
  </si>
  <si>
    <t>915-26</t>
  </si>
  <si>
    <t>Набор 25 бит Multi  (2xPH1, 2, 3, 2xPZ1, 2, 3, T10, 15, 20, 25, 27, 30, 40, hex3, 4, 5, Slot0,6x4,5 / 1,0x5,5 / 1,2x6,5) и магн.держатель "Gert"</t>
  </si>
  <si>
    <t>916-9</t>
  </si>
  <si>
    <t>Набор 9 бит (Ph1,2,3,Pz1,2,3,T20,25,30) и магн. держатель "Gert"</t>
  </si>
  <si>
    <t>917-9</t>
  </si>
  <si>
    <t>Набор 9 бит (Ph1,2,3,Pz1,2,3,шлиц 4.5,5.5,6.5) и магн. держатель "Gert"</t>
  </si>
  <si>
    <t>670-1</t>
  </si>
  <si>
    <t>Отвёртка-индикатор напряжения 220-250V VDE шлиц 0,8х3,0 мм "Gert"</t>
  </si>
  <si>
    <t>Молотки со стеклопластиковой ручкой</t>
  </si>
  <si>
    <t>Молотки слесарные</t>
  </si>
  <si>
    <t>Ключи "Nork"</t>
  </si>
  <si>
    <t>Ключи рожковые</t>
  </si>
  <si>
    <t>Ключи рожковые из углеродистой стали</t>
  </si>
  <si>
    <t>573204</t>
  </si>
  <si>
    <t>Набор ключей рожковых 6шт 6х7-16х17мм углер.сталь, корич. хенгер "Nork"</t>
  </si>
  <si>
    <t>573205</t>
  </si>
  <si>
    <t>Набор ключей рожковых 8шт 6х7-20х22мм углер.сталь, корич. хенгер "Nork"</t>
  </si>
  <si>
    <t>Ключи рожковые из хром-ванадиевой стали</t>
  </si>
  <si>
    <t>573201</t>
  </si>
  <si>
    <t>Набор ключей рожковых 6шт 6х7-16х17мм хром-ван. сталь, полир. голов. черн. хенгер "Nork"</t>
  </si>
  <si>
    <t>573203</t>
  </si>
  <si>
    <t>Набор ключей рожковых 8шт 6х7-20х22мм хром-ван. сталь, полир. голов. черн. хенгер "Nork"</t>
  </si>
  <si>
    <t>Ключи комбинированые</t>
  </si>
  <si>
    <t>Ключи комбинированные из углеродистой стали</t>
  </si>
  <si>
    <t>573504</t>
  </si>
  <si>
    <t>Набор ключей комбинир. 6шт 8-10-12-13-14-17мм углер.сталь, корич. хенгер "Nork"</t>
  </si>
  <si>
    <t>573505</t>
  </si>
  <si>
    <t>Набор ключей комбинир. 8шт 8-10-12-13-14-17-19-22мм углер.сталь, корич. хенгер "Nork"</t>
  </si>
  <si>
    <t>573507</t>
  </si>
  <si>
    <t>Набор ключей 12шт: 6шт комбинир. 8-17мм, 6шт рожковых 8х9-18х19мм углер.сталь, корич.хенгер "Nork"</t>
  </si>
  <si>
    <t>Ключи комбинированные из хром-ванадиевой стали</t>
  </si>
  <si>
    <t>573501</t>
  </si>
  <si>
    <t>Набор ключей комбинир. 6шт 8-10-12-13-14-17мм хром-ван.сталь, полир.голов.,черн. хенгер "Nork"</t>
  </si>
  <si>
    <t>573502</t>
  </si>
  <si>
    <t>Набор ключей комбинир. 8шт 8-10-12-13-14-17-19-22мм хром-ван.сталь, полир.голов.,черн. хенгер "Nork"</t>
  </si>
  <si>
    <t>573506</t>
  </si>
  <si>
    <t>Набор ключей 12шт: 6 комбин.8-17мм, 6 рожков. 8х9-18х19мм хром-ван.сталь, полир.гол.,чер.хенг."Nork"</t>
  </si>
  <si>
    <t>573508</t>
  </si>
  <si>
    <t>Ключ комбинированный 8мм хром-ван. сталь, полир. голов. "Nork"</t>
  </si>
  <si>
    <t>573510</t>
  </si>
  <si>
    <t>Ключ комбинированный 10мм хром-ван. сталь, полир. голов. "Nork"</t>
  </si>
  <si>
    <t>573512</t>
  </si>
  <si>
    <t>Ключ комбинированный 12мм хром-ван. сталь, полир. голов. "Nork"</t>
  </si>
  <si>
    <t>573513</t>
  </si>
  <si>
    <t>Ключ комбинированный 13мм хром-ван. сталь, полир. голов. "Nork"</t>
  </si>
  <si>
    <t>573514</t>
  </si>
  <si>
    <t>Ключ комбинированный 14мм хром-ван. сталь, полир. голов. "Nork"</t>
  </si>
  <si>
    <t>573517</t>
  </si>
  <si>
    <t>Ключ комбинированный 17мм хром-ван. сталь, полир. голов. "Nork"</t>
  </si>
  <si>
    <t>573519</t>
  </si>
  <si>
    <t>Ключ комбинированный 19мм хром-ван. сталь, полир. голов. "Nork"</t>
  </si>
  <si>
    <t>573522</t>
  </si>
  <si>
    <t>Ключ комбинированный 22мм хром-ван. сталь, полир. голов. "Nork"</t>
  </si>
  <si>
    <t>573527</t>
  </si>
  <si>
    <t>Ключ комбинированный 27мм хром-ван. сталь, полир. голов. "Nork"</t>
  </si>
  <si>
    <t>573532</t>
  </si>
  <si>
    <t>Ключ комбинированный 32мм хром-ван. сталь, полир. голов. "Nork"</t>
  </si>
  <si>
    <t>2.Столярный инструмент</t>
  </si>
  <si>
    <t>3.Измерительный инструмент</t>
  </si>
  <si>
    <t>Рулетки Metric Style</t>
  </si>
  <si>
    <t>4.Режущий инструмент</t>
  </si>
  <si>
    <t>Режущий инструмент "Runex"</t>
  </si>
  <si>
    <t>Диски пильные Runex</t>
  </si>
  <si>
    <t>Закрытые арт пилки Runex</t>
  </si>
  <si>
    <t>555009-2</t>
  </si>
  <si>
    <t>Пилки HSS 100x75 мм 8з/д(цв.металлы.,мягк сталь, пласт. h=4-20mm)фигур.распил.T227D 2шт/уп "Runex"</t>
  </si>
  <si>
    <t>555117-2</t>
  </si>
  <si>
    <t>Пилки 77x52 мм 21з/д(древес.,фанера,ДСП,пласт,оргстекло h=2-15mm) T119А 2шт/уп "Runex"</t>
  </si>
  <si>
    <t>555124-2</t>
  </si>
  <si>
    <t>Пилки HSS 75x50 мм 21з/д(сталь,цв.мет.,пласт. h=1,5-3mm)фигурн.распил. T218A 2шт/уп "Runex"</t>
  </si>
  <si>
    <t>555127-2</t>
  </si>
  <si>
    <t>Пилки HSS 100x75 мм 14з/д (оргстекло, металлы h=2-20mm) T101A 2шт/уп "Runex"</t>
  </si>
  <si>
    <t>555129-2</t>
  </si>
  <si>
    <t>Пилки би-металл 100x75 мм 6з/д(древес.,ДСП,фанера h=6-60mm) быстр.распил.T144DF 2шт/уп "Runex"</t>
  </si>
  <si>
    <t>555812</t>
  </si>
  <si>
    <t>Набор пилок UNI-6  из 6 шт по дереву и металлу T101B/T101AO/T101D/T101BR/T118A/T118B "Runex"</t>
  </si>
  <si>
    <t>555824</t>
  </si>
  <si>
    <t>Набор пилок PROFI WOOD/LAMINATE-4 из 4 шт по дереву и ламинату T101B/T101BR "Runex"</t>
  </si>
  <si>
    <t>555826</t>
  </si>
  <si>
    <t>Набор пилок BASIC METAL-2  из 2 шт по металлу  T118B/T118A "Runex"</t>
  </si>
  <si>
    <t>Лезв для рубанка Runex</t>
  </si>
  <si>
    <t>Коронки Runex</t>
  </si>
  <si>
    <t>Режущий инструмент "Hagwert"</t>
  </si>
  <si>
    <t>Режущий инструмент "Hagwert" по камню</t>
  </si>
  <si>
    <t>Сверла по бетону с цилиндрическим хвостовиком "Hagwert"</t>
  </si>
  <si>
    <t>Сверлильные патроны и переходники</t>
  </si>
  <si>
    <t>Переходники с SDS-max на SDS+ "Hagwert"</t>
  </si>
  <si>
    <t>510001</t>
  </si>
  <si>
    <t>Переходник для перфоратора с хвостовика SDS-max на SDS+ "Hagwert"</t>
  </si>
  <si>
    <t>Патроны сверлильные "Hagwert"</t>
  </si>
  <si>
    <t>502001</t>
  </si>
  <si>
    <t>Патрон сверлильный 1.5-13.0 мм 1/2-20UNF с  ключом на блистере "Hagwert"</t>
  </si>
  <si>
    <t>502004</t>
  </si>
  <si>
    <t>Патрон сверлильный усил. 1-13 мм 1/2-20UNF с ключом и адапт. SDS+ Profi line "Hagwert"</t>
  </si>
  <si>
    <t>502006</t>
  </si>
  <si>
    <t>Патрон сверлильный усил. 1.5-13 мм 1/2-20UNF с ключом и адапт. SDS+ Profi line "Hagwert"</t>
  </si>
  <si>
    <t>Наборы сверл комбинированные "Hagwert"</t>
  </si>
  <si>
    <t>572100</t>
  </si>
  <si>
    <t>Набор сверл комбинир. 9 шт: по металлу 3-4-5-6-8 мм, по бетону 4-5-6-8 мм "Hagwert"</t>
  </si>
  <si>
    <t>572101</t>
  </si>
  <si>
    <t>Набор сверл комбинир. 21шт: по металлу 1.5-6 мм, по бетону 4-10 мм, по дереву 4-10 мм "Hagwert"</t>
  </si>
  <si>
    <t>Режущий инструмент "RennBohr"</t>
  </si>
  <si>
    <t>Режущий инструмент "RennBohr" по камню</t>
  </si>
  <si>
    <t>Сверла по бетону с хвостовиком SDS-MAX "RENNBOHR"</t>
  </si>
  <si>
    <t>601234</t>
  </si>
  <si>
    <t>сверло-бур п/бет. SDS-max 12х340мм TRIO "RENNBOHR"</t>
  </si>
  <si>
    <t>601254</t>
  </si>
  <si>
    <t>сверло-бур п/бет. SDS-max 12х540мм TRIO "RENNBOHR"</t>
  </si>
  <si>
    <t>601434</t>
  </si>
  <si>
    <t>сверло-бур п/бет. SDS-max 14х340мм TRIO "RENNBOHR"</t>
  </si>
  <si>
    <t>601454</t>
  </si>
  <si>
    <t>сверло-бур п/бет. SDS-max 14х540мм TRIO "RENNBOHR"</t>
  </si>
  <si>
    <t>601634</t>
  </si>
  <si>
    <t>сверло-бур п/бет. SDS-max 16х340мм AGRESSOR "RENNBOHR"</t>
  </si>
  <si>
    <t>601654</t>
  </si>
  <si>
    <t>сверло-бур п/бет. SDS-max 16х540мм AGRESSOR "RENNBOHR"</t>
  </si>
  <si>
    <t>601669</t>
  </si>
  <si>
    <t>сверло-бур п/бет. SDS-max 16х690мм AGRESSOR "RENNBOHR"</t>
  </si>
  <si>
    <t>601692</t>
  </si>
  <si>
    <t>сверло-бур п/бет. SDS-max 16х920мм AGRESSOR "RENNBOHR"</t>
  </si>
  <si>
    <t>601834</t>
  </si>
  <si>
    <t>сверло-бур п/бет. SDS-max 18х340мм AGRESSOR "RENNBOHR"</t>
  </si>
  <si>
    <t>601854</t>
  </si>
  <si>
    <t>сверло-бур п/бет. SDS-max 18х540мм AGRESSOR "RENNBOHR"</t>
  </si>
  <si>
    <t>601869</t>
  </si>
  <si>
    <t>сверло-бур п/бет. SDS-max 18х690мм AGRESSOR "RENNBOHR"</t>
  </si>
  <si>
    <t>601892</t>
  </si>
  <si>
    <t>сверло-бур п/бет. SDS-max 18х920мм AGRESSOR "RENNBOHR"</t>
  </si>
  <si>
    <t>602034</t>
  </si>
  <si>
    <t>сверло-бур п/бет. SDS-max 20х340мм AGRESSOR "RENNBOHR"</t>
  </si>
  <si>
    <t>602054</t>
  </si>
  <si>
    <t>сверло-бур п/бет. SDS-max 20х540мм AGRESSOR "RENNBOHR"</t>
  </si>
  <si>
    <t>602069</t>
  </si>
  <si>
    <t>сверло-бур п/бет. SDS-max 20х690мм AGRESSOR "RENNBOHR"</t>
  </si>
  <si>
    <t>602092</t>
  </si>
  <si>
    <t>сверло-бур п/бет. SDS-max 20х920мм AGRESSOR "RENNBOHR"</t>
  </si>
  <si>
    <t>602234</t>
  </si>
  <si>
    <t>сверло-бур п/бет. SDS-max 22х340мм AGRESSOR "RENNBOHR"</t>
  </si>
  <si>
    <t>602254</t>
  </si>
  <si>
    <t>сверло-бур п/бет. SDS-max 22х540мм AGRESSOR "RENNBOHR"</t>
  </si>
  <si>
    <t>602269</t>
  </si>
  <si>
    <t>сверло-бур п/бет. SDS-max 22х690мм AGRESSOR "RENNBOHR"</t>
  </si>
  <si>
    <t>602292</t>
  </si>
  <si>
    <t>сверло-бур п/бет. SDS-max 22х920мм AGRESSOR "RENNBOHR"</t>
  </si>
  <si>
    <t>602434</t>
  </si>
  <si>
    <t>сверло-бур п/бет. SDS-max 24х340мм AGRESSOR "RENNBOHR"</t>
  </si>
  <si>
    <t>602454</t>
  </si>
  <si>
    <t>сверло-бур п/бет. SDS-max 24х540мм AGRESSOR "RENNBOHR"</t>
  </si>
  <si>
    <t>602469</t>
  </si>
  <si>
    <t>сверло-бур п/бет. SDS-max 24х690мм AGRESSOR "RENNBOHR"</t>
  </si>
  <si>
    <t>602492</t>
  </si>
  <si>
    <t>сверло-бур п/бет. SDS-max 24х920мм AGRESSOR "RENNBOHR"</t>
  </si>
  <si>
    <t>602534</t>
  </si>
  <si>
    <t>сверло-бур п/бет. SDS-max 25х340мм AGRESSOR "RENNBOHR"</t>
  </si>
  <si>
    <t>602554</t>
  </si>
  <si>
    <t>сверло-бур п/бет. SDS-max 25х540мм AGRESSOR "RENNBOHR"</t>
  </si>
  <si>
    <t>602569</t>
  </si>
  <si>
    <t>сверло-бур п/бет. SDS-max 25х690мм AGRESSOR "RENNBOHR"</t>
  </si>
  <si>
    <t>602592</t>
  </si>
  <si>
    <t>сверло-бур п/бет. SDS-max 25х920мм AGRESSOR "RENNBOHR"</t>
  </si>
  <si>
    <t>602654</t>
  </si>
  <si>
    <t>сверло-бур п/бет. SDS-max 26х540мм AGRESSOR "RENNBOHR"</t>
  </si>
  <si>
    <t>602854</t>
  </si>
  <si>
    <t>сверло-бур п/бет. SDS-max 28х540мм AGRESSOR "RENNBOHR"</t>
  </si>
  <si>
    <t>602892</t>
  </si>
  <si>
    <t>сверло-бур п/бет. SDS-max 28х920мм AGRESSOR "RENNBOHR"</t>
  </si>
  <si>
    <t>603034</t>
  </si>
  <si>
    <t>сверло-бур п/бет. SDS-max 30х340мм AGRESSOR "RENNBOHR"</t>
  </si>
  <si>
    <t>603054</t>
  </si>
  <si>
    <t>сверло-бур п/бет. SDS-max 30х540мм AGRESSOR "RENNBOHR"</t>
  </si>
  <si>
    <t>603069</t>
  </si>
  <si>
    <t>сверло-бур п/бет. SDS-max 30х690мм AGRESSOR "RENNBOHR"</t>
  </si>
  <si>
    <t>603092</t>
  </si>
  <si>
    <t>сверло-бур п/бет. SDS-max 30х920мм AGRESSOR "RENNBOHR"</t>
  </si>
  <si>
    <t>603254</t>
  </si>
  <si>
    <t>сверло-бур п/бет. SDS-max 32х540мм AGRESSOR "RENNBOHR"</t>
  </si>
  <si>
    <t>603269</t>
  </si>
  <si>
    <t>сверло-бур п/бет. SDS-max 32х690мм AGRESSOR "RENNBOHR"</t>
  </si>
  <si>
    <t>603292</t>
  </si>
  <si>
    <t>сверло-бур п/бет. SDS-max 32х920мм AGRESSOR "RENNBOHR"</t>
  </si>
  <si>
    <t>603554</t>
  </si>
  <si>
    <t>сверло-бур п/бет. SDS-max 35х540мм AGRESSOR "RENNBOHR"</t>
  </si>
  <si>
    <t>603569</t>
  </si>
  <si>
    <t>сверло-бур п/бет. SDS-max 35х690мм AGRESSOR "RENNBOHR"</t>
  </si>
  <si>
    <t>603592</t>
  </si>
  <si>
    <t>сверло-бур п/бет. SDS-max 35х920мм AGRESSOR "RENNBOHR"</t>
  </si>
  <si>
    <t>603834</t>
  </si>
  <si>
    <t>сверло-бур п/бет. SDS-max 38х340мм AGRESSOR "RENNBOHR"</t>
  </si>
  <si>
    <t>603854</t>
  </si>
  <si>
    <t>сверло-бур п/бет. SDS-max 38х540мм AGRESSOR "RENNBOHR"</t>
  </si>
  <si>
    <t>604054</t>
  </si>
  <si>
    <t>сверло-бур п/бет. SDS-max 40х540мм AGRESSOR "RENNBOHR"</t>
  </si>
  <si>
    <t>604069</t>
  </si>
  <si>
    <t>сверло-бур п/бет. SDS-max 40х690мм AGRESSOR "RENNBOHR"</t>
  </si>
  <si>
    <t>604092</t>
  </si>
  <si>
    <t>сверло-бур п/бет. SDS-max 40х920мм AGRESSOR "RENNBOHR"</t>
  </si>
  <si>
    <t>604592</t>
  </si>
  <si>
    <t>сверло-бур п/бет. SDS-max 45х920мм AGRESSOR "RENNBOHR"</t>
  </si>
  <si>
    <t>Свёрла по бетону с цилиндрическим хвостовиком "RENNBOHR"</t>
  </si>
  <si>
    <t>Проломные буры "RENNBOHR"</t>
  </si>
  <si>
    <t>165D45L0990</t>
  </si>
  <si>
    <t>Бур проломной  SDS-Max 45*990 мм DIAGER</t>
  </si>
  <si>
    <t>165D55L0590</t>
  </si>
  <si>
    <t>Бур проломной SDS-Max 55*590 мм DIAGER</t>
  </si>
  <si>
    <t>165D55L0990</t>
  </si>
  <si>
    <t>Бур проломной SDS-Max 55*990 мм DIAGER</t>
  </si>
  <si>
    <t>165D65L0990</t>
  </si>
  <si>
    <t>Бур проломной SDS-Max 65*990 мм DIAGER</t>
  </si>
  <si>
    <t>654599</t>
  </si>
  <si>
    <t>Бур проломной SDS-Max 45*990 мм KRASHER RennBohr</t>
  </si>
  <si>
    <t>655599</t>
  </si>
  <si>
    <t>Бур проломной SDS-Max 55*990 мм KRASHER RennBohr</t>
  </si>
  <si>
    <t>656599</t>
  </si>
  <si>
    <t>Бур проломной SDS-Max 65*990 мм KRASHER RennBohr</t>
  </si>
  <si>
    <t>658099</t>
  </si>
  <si>
    <t>Бур проломной SDS-Max 80*990 мм KRASHER RennBohr</t>
  </si>
  <si>
    <t>Режущий инструмент "RennBohr" по металлу</t>
  </si>
  <si>
    <t>Режущий инструмент "RennBohr" по стеклу и керамике</t>
  </si>
  <si>
    <t>KERAMAT</t>
  </si>
  <si>
    <t>Blue Ceram "Diager" теперь другое название</t>
  </si>
  <si>
    <t>426D06</t>
  </si>
  <si>
    <t>Сверло по керамике алмазное 6 мм Blue Ceram "DIAGER"</t>
  </si>
  <si>
    <t>426D08</t>
  </si>
  <si>
    <t>Сверло по керамике алмазное 8 мм Blue Ceram "DIAGER"</t>
  </si>
  <si>
    <t>426D10</t>
  </si>
  <si>
    <t>Сверло по керамике алмазное 10 мм Blue Ceram "DIAGER"</t>
  </si>
  <si>
    <t>426D12</t>
  </si>
  <si>
    <t>Сверло по керамике алмазное 12 мм Blue Ceram "DIAGER"</t>
  </si>
  <si>
    <t>426D20</t>
  </si>
  <si>
    <t>Сверло по керамике алмазное 20 мм Blue Ceram "DIAGER"</t>
  </si>
  <si>
    <t>426D25</t>
  </si>
  <si>
    <t>Сверло по керамике алмазное 25 мм Blue Ceram "DIAGER"</t>
  </si>
  <si>
    <t>Режущий инструмент "RennBohr" по дереву</t>
  </si>
  <si>
    <t>Режущий инструмент "Optim"</t>
  </si>
  <si>
    <t>Режущий инструмент "Optim" по камню</t>
  </si>
  <si>
    <t>свёрла по бетону с цилиндрическим хвостовиком "Optim"</t>
  </si>
  <si>
    <t>571003</t>
  </si>
  <si>
    <t>Лезвия для ножей 18х100х0,5 мм 10шт/уп "Helfer"</t>
  </si>
  <si>
    <t>Ножи</t>
  </si>
  <si>
    <t>571001</t>
  </si>
  <si>
    <t>Нож универсальный обрезиненный с фиксатором, 3 лезвия 18x100мм с автозаменой "Helfer"</t>
  </si>
  <si>
    <t>Режущий инструмент "MPS"</t>
  </si>
  <si>
    <t>Алмазный инструмент "Hagwert"</t>
  </si>
  <si>
    <t>Чашки шлифовальные алмазные "Hagwert"</t>
  </si>
  <si>
    <t>Свёрла алмазные "Hagwert"</t>
  </si>
  <si>
    <t>5.Строительно-отделочный инструмент</t>
  </si>
  <si>
    <t>Пистолеты для монтажной пены</t>
  </si>
  <si>
    <t>6.Крепёжный инструмент</t>
  </si>
  <si>
    <t>Скобы для мебельных степлеров "Stelgrit Lite"</t>
  </si>
  <si>
    <t>655013</t>
  </si>
  <si>
    <t>Cкобы для мебельного степлера каленые 6x0,7 мм 600 шт./уп. "Stelgrit Lite"</t>
  </si>
  <si>
    <t>655014</t>
  </si>
  <si>
    <t>Cкобы для мебельного степлера каленые 8x0,7 мм 600 шт./уп. "Stelgrit Lite"</t>
  </si>
  <si>
    <t>655015</t>
  </si>
  <si>
    <t>Cкобы для мебельного степлера каленые 10x0,7 мм 600 шт./уп. "Stelgrit Lite"</t>
  </si>
  <si>
    <t>655016</t>
  </si>
  <si>
    <t>Cкобы для мебельного степлера каленые 12x0,7 мм 600 шт./уп. "Stelgrit Lite"</t>
  </si>
  <si>
    <t>655017</t>
  </si>
  <si>
    <t>Cкобы для мебельного степлера каленые 14x0,7 мм 600 шт./уп. "Stelgrit Lite"</t>
  </si>
  <si>
    <t>7.Стенды и каталоги</t>
  </si>
  <si>
    <t>31000</t>
  </si>
  <si>
    <t>Стенд для пилок для электролобзика на 15 крючков "MPS"</t>
  </si>
  <si>
    <t>4714021</t>
  </si>
  <si>
    <t>Стенд проволочный (500,120)</t>
  </si>
  <si>
    <t>Содержание</t>
  </si>
  <si>
    <t>Прайс-лист</t>
  </si>
  <si>
    <t xml:space="preserve">      1.Слесарный инструмент</t>
  </si>
  <si>
    <t xml:space="preserve">            Плоскогубцы</t>
  </si>
  <si>
    <t xml:space="preserve">                  Targ</t>
  </si>
  <si>
    <t xml:space="preserve">                        Кусачки боковые "Targ"</t>
  </si>
  <si>
    <t xml:space="preserve">                              Кусачки боковые "Targ American type"</t>
  </si>
  <si>
    <t xml:space="preserve">                              Кусачки боковые "Targ German type"</t>
  </si>
  <si>
    <t xml:space="preserve">                        Плоскогубцы "Targ German mini"</t>
  </si>
  <si>
    <t xml:space="preserve">                        Плоскогубцы комбинированные "Targ"</t>
  </si>
  <si>
    <t xml:space="preserve">                              Плоскогубцы комбинированные "Targ American type"</t>
  </si>
  <si>
    <t xml:space="preserve">                              Плоскогубцы комбинированные "Targ German type"</t>
  </si>
  <si>
    <t xml:space="preserve">            Насадки для шуруповёртов</t>
  </si>
  <si>
    <t xml:space="preserve">                  Насадки-биты "Nox"</t>
  </si>
  <si>
    <t xml:space="preserve">                        Биты с ограничителем</t>
  </si>
  <si>
    <t xml:space="preserve">                        Ключ-насадки магнитные "Nox"</t>
  </si>
  <si>
    <t xml:space="preserve">                        Насадки на блистере "Nox Titan"</t>
  </si>
  <si>
    <t xml:space="preserve">                        Магнитные переходники "Nox"</t>
  </si>
  <si>
    <t xml:space="preserve">                        Наборы бит "Nox"</t>
  </si>
  <si>
    <t xml:space="preserve">                        Ключи угловые шестигранные и TORX</t>
  </si>
  <si>
    <t xml:space="preserve">                        Биты основные</t>
  </si>
  <si>
    <t xml:space="preserve">                              Насадки Phillips "Nox"</t>
  </si>
  <si>
    <t xml:space="preserve">                              Насадки внутренний шестигранник (Hexagon) "Nox"</t>
  </si>
  <si>
    <t xml:space="preserve">                              Насадки Pozidriv "Nox"</t>
  </si>
  <si>
    <t xml:space="preserve">                              Насадки двухсторонние "Nox"</t>
  </si>
  <si>
    <t xml:space="preserve">                              Насадки Torx "Nox"</t>
  </si>
  <si>
    <t xml:space="preserve">                  Насадки-биты "USH"</t>
  </si>
  <si>
    <t xml:space="preserve">                        Биты шлиц</t>
  </si>
  <si>
    <t xml:space="preserve">                        Биты DiaTin</t>
  </si>
  <si>
    <t xml:space="preserve">                        Биты ISOTIN</t>
  </si>
  <si>
    <t xml:space="preserve">                        Магнитные держатели</t>
  </si>
  <si>
    <t xml:space="preserve">                        Наборы бит</t>
  </si>
  <si>
    <t xml:space="preserve">                        Биты Phillips</t>
  </si>
  <si>
    <t xml:space="preserve">                        Биты Pozidriv</t>
  </si>
  <si>
    <t xml:space="preserve">                        Биты Torx</t>
  </si>
  <si>
    <t xml:space="preserve">                        Биты-адапторы</t>
  </si>
  <si>
    <t xml:space="preserve">                        Биты шестигранники</t>
  </si>
  <si>
    <t xml:space="preserve">                        Биты двухсторонние</t>
  </si>
  <si>
    <t xml:space="preserve">                        Отвертка "USH"</t>
  </si>
  <si>
    <t xml:space="preserve">                  Насадки-биты "Gert"</t>
  </si>
  <si>
    <t xml:space="preserve">                        Биты Taf</t>
  </si>
  <si>
    <t xml:space="preserve">                              Биты Philips</t>
  </si>
  <si>
    <t xml:space="preserve">                              Биты Pozidriv</t>
  </si>
  <si>
    <t xml:space="preserve">                              Биты шлиц</t>
  </si>
  <si>
    <t xml:space="preserve">                              Биты Torx</t>
  </si>
  <si>
    <t xml:space="preserve">                              Биты шестигранник</t>
  </si>
  <si>
    <t xml:space="preserve">                              Биты двухсторонние</t>
  </si>
  <si>
    <t xml:space="preserve">                        Биты Taf Torsion</t>
  </si>
  <si>
    <t xml:space="preserve">                              Биты Philips Taf Torsion</t>
  </si>
  <si>
    <t xml:space="preserve">                              Биты Pozidriv Taf Torsion</t>
  </si>
  <si>
    <t xml:space="preserve">                        Биты Hard Titan</t>
  </si>
  <si>
    <t xml:space="preserve">                        Биты Hard Carbon</t>
  </si>
  <si>
    <t xml:space="preserve">                        Держатели для бит</t>
  </si>
  <si>
    <t xml:space="preserve">                  Насадки-биты "Intensa"</t>
  </si>
  <si>
    <t xml:space="preserve">                        Биты Root</t>
  </si>
  <si>
    <t xml:space="preserve">                              Philips Root</t>
  </si>
  <si>
    <t xml:space="preserve">                              Pozidriv Root</t>
  </si>
  <si>
    <t xml:space="preserve">                              Шлиц Root</t>
  </si>
  <si>
    <t xml:space="preserve">                              Torx Root</t>
  </si>
  <si>
    <t xml:space="preserve">                              Шестигранник Root</t>
  </si>
  <si>
    <t xml:space="preserve">                              Двухсторонние Root</t>
  </si>
  <si>
    <t xml:space="preserve">                        Биты Root Grip</t>
  </si>
  <si>
    <t xml:space="preserve">                        Биты Torsion</t>
  </si>
  <si>
    <t xml:space="preserve">                        Биты Limiter</t>
  </si>
  <si>
    <t xml:space="preserve">                        Биты Titan Fest</t>
  </si>
  <si>
    <t xml:space="preserve">                              Philips</t>
  </si>
  <si>
    <t xml:space="preserve">                              Pozidriv</t>
  </si>
  <si>
    <t xml:space="preserve">                        Биты Titan Resist</t>
  </si>
  <si>
    <t xml:space="preserve">                        Биты Titan Asper</t>
  </si>
  <si>
    <t xml:space="preserve">                              Магнитные держатели традиционные Intensa</t>
  </si>
  <si>
    <t xml:space="preserve">                              Магнитные держатели с доп. функциями Intensa</t>
  </si>
  <si>
    <t xml:space="preserve">                              Насадки под гайку и кровельный саморез Intensa</t>
  </si>
  <si>
    <t xml:space="preserve">                        Биты на карточке</t>
  </si>
  <si>
    <t xml:space="preserve">                              Root Philips на карте</t>
  </si>
  <si>
    <t xml:space="preserve">                              Root Pozidriv на карте</t>
  </si>
  <si>
    <t xml:space="preserve">                              Двухсторонние на карте</t>
  </si>
  <si>
    <t xml:space="preserve">                              Torsion на карте</t>
  </si>
  <si>
    <t xml:space="preserve">                              Titan Fest на карте</t>
  </si>
  <si>
    <t xml:space="preserve">                  Насадки-биты "Gert" by Felo</t>
  </si>
  <si>
    <t xml:space="preserve">                              Биты Hex</t>
  </si>
  <si>
    <t xml:space="preserve">                              Биты Slot</t>
  </si>
  <si>
    <t xml:space="preserve">                              Биты двусторонние</t>
  </si>
  <si>
    <t xml:space="preserve">                        Биты Hard Futura</t>
  </si>
  <si>
    <t xml:space="preserve">                        Отвертки</t>
  </si>
  <si>
    <t xml:space="preserve">            Отвертки</t>
  </si>
  <si>
    <t xml:space="preserve">                  Наборы отверток Nox</t>
  </si>
  <si>
    <t xml:space="preserve">                  Отвертки шлиц Nox</t>
  </si>
  <si>
    <t xml:space="preserve">                  Отвертки крест Nox</t>
  </si>
  <si>
    <t xml:space="preserve">                  Отвертки-держатели для бит Nox</t>
  </si>
  <si>
    <t xml:space="preserve">            Молотки</t>
  </si>
  <si>
    <t xml:space="preserve">                  Молотки со стеклопластиковой ручкой</t>
  </si>
  <si>
    <t xml:space="preserve">                        Молотки слесарные</t>
  </si>
  <si>
    <t xml:space="preserve">                        Молотки-гвоздодеры</t>
  </si>
  <si>
    <t xml:space="preserve">                        Молотки специальные</t>
  </si>
  <si>
    <t xml:space="preserve">                        Кувалды</t>
  </si>
  <si>
    <t xml:space="preserve">                  Молотки с деревянной ручкой</t>
  </si>
  <si>
    <t xml:space="preserve">            Ключи "Nork"</t>
  </si>
  <si>
    <t xml:space="preserve">                  Ключи рожковые</t>
  </si>
  <si>
    <t xml:space="preserve">                        Ключи рожковые из углеродистой стали</t>
  </si>
  <si>
    <t xml:space="preserve">                        Ключи рожковые из хром-ванадиевой стали</t>
  </si>
  <si>
    <t xml:space="preserve">                  Ключи комбинированые</t>
  </si>
  <si>
    <t xml:space="preserve">                        Ключи комбинированные из углеродистой стали</t>
  </si>
  <si>
    <t xml:space="preserve">                        Ключи комбинированные из хром-ванадиевой стали</t>
  </si>
  <si>
    <t xml:space="preserve">      2.Столярный инструмент</t>
  </si>
  <si>
    <t xml:space="preserve">            Топоры Strike</t>
  </si>
  <si>
    <t xml:space="preserve">                  Колуны</t>
  </si>
  <si>
    <t xml:space="preserve">                  Топоры</t>
  </si>
  <si>
    <t xml:space="preserve">            Ножовки по дереву</t>
  </si>
  <si>
    <t xml:space="preserve">                  Ножовки по дереву Crosswehr</t>
  </si>
  <si>
    <t xml:space="preserve">                        ножовки Crosswehr Швеция</t>
  </si>
  <si>
    <t xml:space="preserve">                        Ножовки Crosswehr Тайвань</t>
  </si>
  <si>
    <t xml:space="preserve">                              Бюджетная линейка</t>
  </si>
  <si>
    <t xml:space="preserve">                              Комфортная линейка</t>
  </si>
  <si>
    <t xml:space="preserve">                  Ножовки по дереву Runex</t>
  </si>
  <si>
    <t xml:space="preserve">      3.Измерительный инструмент</t>
  </si>
  <si>
    <t xml:space="preserve">            Рулетки Metric Style</t>
  </si>
  <si>
    <t xml:space="preserve">            Metric, Metric+</t>
  </si>
  <si>
    <t xml:space="preserve">            Уровни</t>
  </si>
  <si>
    <t xml:space="preserve">      4.Режущий инструмент</t>
  </si>
  <si>
    <t xml:space="preserve">            Режущий инструмент "Runex"</t>
  </si>
  <si>
    <t xml:space="preserve">                  Диски пильные Runex</t>
  </si>
  <si>
    <t xml:space="preserve">                        Диски пильные по дереву "Runex"</t>
  </si>
  <si>
    <t xml:space="preserve">                        Диски пильные по ламинату "Runex"</t>
  </si>
  <si>
    <t xml:space="preserve">                        Диски пильные по алюминию "Runex"</t>
  </si>
  <si>
    <t xml:space="preserve">                  Полотна для электролобзика Runex</t>
  </si>
  <si>
    <t xml:space="preserve">                        Полотна 2 шт упак</t>
  </si>
  <si>
    <t xml:space="preserve">                              Наборы полотен Runex</t>
  </si>
  <si>
    <t xml:space="preserve">                        Закрытые арт пилки Runex</t>
  </si>
  <si>
    <t xml:space="preserve">                  Лезв для рубанка Runex</t>
  </si>
  <si>
    <t xml:space="preserve">                  Коронки Runex</t>
  </si>
  <si>
    <t xml:space="preserve">            Режущий инструмент "Hagwert"</t>
  </si>
  <si>
    <t xml:space="preserve">                  Режущий инструмент "Hagwert" по камню</t>
  </si>
  <si>
    <t xml:space="preserve">                        Сверла по бетону с хвостовиком SDS+ "Hagwert"</t>
  </si>
  <si>
    <t xml:space="preserve">                        Коронки по бетону и держатели для них "Hagwert"</t>
  </si>
  <si>
    <t xml:space="preserve">                        Пики, зубила "Hagwert"</t>
  </si>
  <si>
    <t xml:space="preserve">                        Сверла по бетону с цилиндрическим хвостовиком "Hagwert"</t>
  </si>
  <si>
    <t xml:space="preserve">                              Сверла по бетону с черной канавкой "Hagwert"</t>
  </si>
  <si>
    <t xml:space="preserve">                  Сверлильные патроны и переходники</t>
  </si>
  <si>
    <t xml:space="preserve">                        Переходники с SDS-max на SDS+ "Hagwert"</t>
  </si>
  <si>
    <t xml:space="preserve">                        Патроны сверлильные "Hagwert"</t>
  </si>
  <si>
    <t xml:space="preserve">                  Режущий инструмент "Hagwert" по дереву</t>
  </si>
  <si>
    <t xml:space="preserve">                        Сверло-фреза "Hagwert"</t>
  </si>
  <si>
    <t xml:space="preserve">                        Сверла по дереву перовые "Hagwert"</t>
  </si>
  <si>
    <t xml:space="preserve">                        Сверла перовые LONG "Hagwert"</t>
  </si>
  <si>
    <t xml:space="preserve">                        Сверла по дереву балочные "Hagwert" 460мм</t>
  </si>
  <si>
    <t xml:space="preserve">                        Сверла по дереву балочные "Hagwert" 600мм</t>
  </si>
  <si>
    <t xml:space="preserve">                        Сверло по дереву спиральное с ограничителем "Hagwert"</t>
  </si>
  <si>
    <t xml:space="preserve">                  Режущий инструмент "Hagwert" по кафелю и  стеклу</t>
  </si>
  <si>
    <t xml:space="preserve">                        2 грани - свёрла по кафелю и стеклу</t>
  </si>
  <si>
    <t xml:space="preserve">                        4 грани - свёрла по кафелю и стеклу</t>
  </si>
  <si>
    <t xml:space="preserve">                  Режущий инструмент "Hagwert" по металлу</t>
  </si>
  <si>
    <t xml:space="preserve">                        Сверла по металлу Dinamic P9M3 в промупаковке "Hagwert"</t>
  </si>
  <si>
    <t xml:space="preserve">                        Сверла по металлу  Dinamic-TIN P9M3 "Hagwert"</t>
  </si>
  <si>
    <t xml:space="preserve">                        Сверло по металлу Power-Сobalt  P6M5K5 "Hagwert"</t>
  </si>
  <si>
    <t xml:space="preserve">                        Сверла по металлу Dinamic-Long P9M3 "Hagwert"</t>
  </si>
  <si>
    <t xml:space="preserve">                        Сверла по металлу шаговые и конические "Hagwert"</t>
  </si>
  <si>
    <t xml:space="preserve">                        Наборы сверл комбинированные "Hagwert"</t>
  </si>
  <si>
    <t xml:space="preserve">                        Сверла по металлу Dinamic P9M3 "Hagwert"</t>
  </si>
  <si>
    <t xml:space="preserve">            Режущий инструмент "RennBohr"</t>
  </si>
  <si>
    <t xml:space="preserve">                  Режущий инструмент "RennBohr" по камню</t>
  </si>
  <si>
    <t xml:space="preserve">                        Пики и зубила по бетону "RENNBOHR"</t>
  </si>
  <si>
    <t xml:space="preserve">                              Пики и зубила SDS+</t>
  </si>
  <si>
    <t xml:space="preserve">                              Пики и зубила SDS max</t>
  </si>
  <si>
    <t xml:space="preserve">                        Сверла по бетону с хвостовиком SDS-MAX "RENNBOHR"</t>
  </si>
  <si>
    <t xml:space="preserve">                        Сверла по бетону с хвостовиком SDS-PLUS "RENNBOHR"</t>
  </si>
  <si>
    <t xml:space="preserve">                              TRIO SDS-PLUS "RENNBOHR"</t>
  </si>
  <si>
    <t xml:space="preserve">                              DUO SDS-PLUS "RENNBOHR"</t>
  </si>
  <si>
    <t xml:space="preserve">                        Свёрла по бетону с цилиндрическим хвостовиком "RENNBOHR"</t>
  </si>
  <si>
    <t xml:space="preserve">                              Свёрла по бетону POWER с цилиндрическим хвостовиком "RENNBOHR"</t>
  </si>
  <si>
    <t xml:space="preserve">                              Свёрла по бетону HIT с цилиндрическим хвостовиком "RENNBOHR"</t>
  </si>
  <si>
    <t xml:space="preserve">                        Коронки по бетону "RENNBOHR"</t>
  </si>
  <si>
    <t xml:space="preserve">                        Проломные буры "RENNBOHR"</t>
  </si>
  <si>
    <t xml:space="preserve">                  Режущий инструмент "RennBohr" по металлу</t>
  </si>
  <si>
    <t xml:space="preserve">                        Свёрла по металлу METAL фрезерованные Р6АМ5  "RennBohr"</t>
  </si>
  <si>
    <t xml:space="preserve">                  Режущий инструмент "RennBohr" по стеклу и керамике</t>
  </si>
  <si>
    <t xml:space="preserve">                        KERAMAT</t>
  </si>
  <si>
    <t xml:space="preserve">                        Blue Ceram "Rennbohr by Diager"</t>
  </si>
  <si>
    <t xml:space="preserve">                        Blue Ceram "Diager" теперь другое название</t>
  </si>
  <si>
    <t xml:space="preserve">                  Режущий инструмент "RennBohr" по дереву</t>
  </si>
  <si>
    <t xml:space="preserve">                        Сверла по дереву перовые TURBO "RENNBOHR"</t>
  </si>
  <si>
    <t xml:space="preserve">            Режущий инструмент "Optim"</t>
  </si>
  <si>
    <t xml:space="preserve">                  Режущий инструмент "Optim" по камню</t>
  </si>
  <si>
    <t xml:space="preserve">                        Сверла по бетону SDS+ "Optim"</t>
  </si>
  <si>
    <t xml:space="preserve">                        свёрла по бетону с цилиндрическим хвостовиком "Optim"</t>
  </si>
  <si>
    <t xml:space="preserve">                        Пики, зубила "Optim"</t>
  </si>
  <si>
    <t xml:space="preserve">            Полотна для ножовок по металлу</t>
  </si>
  <si>
    <t xml:space="preserve">            Ножи универсальные и лезвия к ним</t>
  </si>
  <si>
    <t xml:space="preserve">                  Лезвия для ножей</t>
  </si>
  <si>
    <t xml:space="preserve">                  Ножи</t>
  </si>
  <si>
    <t xml:space="preserve">            Режущий инструмент "MPS"</t>
  </si>
  <si>
    <t xml:space="preserve">                  Коронки "MPS"</t>
  </si>
  <si>
    <t xml:space="preserve">                  Пилки для лобзика "MPS"</t>
  </si>
  <si>
    <t xml:space="preserve">                        Пилки для работы по металлу</t>
  </si>
  <si>
    <t xml:space="preserve">                        Пилки для работы по дереву</t>
  </si>
  <si>
    <t xml:space="preserve">                        Наборы пилок</t>
  </si>
  <si>
    <t xml:space="preserve">                        Пилки в упаковке по 2 шт</t>
  </si>
  <si>
    <t xml:space="preserve">                  Сменные лезвия для электрорубанков "MPS"</t>
  </si>
  <si>
    <t xml:space="preserve">                  Полотна для сабельных пил"MPS"</t>
  </si>
  <si>
    <t xml:space="preserve">                  Полотна для ножовок по металлу "MPS"</t>
  </si>
  <si>
    <t xml:space="preserve">            Алмазный инструмент "Hagwert"</t>
  </si>
  <si>
    <t xml:space="preserve">                  Диски отрезные алмазные "Hagwert"</t>
  </si>
  <si>
    <t xml:space="preserve">                  Чашки шлифовальные алмазные "Hagwert"</t>
  </si>
  <si>
    <t xml:space="preserve">                  Свёрла алмазные "Hagwert"</t>
  </si>
  <si>
    <t xml:space="preserve">      5.Строительно-отделочный инструмент</t>
  </si>
  <si>
    <t xml:space="preserve">            Пистолеты для монтажной пены</t>
  </si>
  <si>
    <t xml:space="preserve">                  Пистолеты для монтажной пены</t>
  </si>
  <si>
    <t xml:space="preserve">                        Пистолеты для пены Fomeron</t>
  </si>
  <si>
    <t xml:space="preserve">                        Пистолеты для пены Blast</t>
  </si>
  <si>
    <t xml:space="preserve">            Шпатели резиновые MV</t>
  </si>
  <si>
    <t xml:space="preserve">            Шлифовальные инструменты и материалы "Ziflex"</t>
  </si>
  <si>
    <t xml:space="preserve">                  Круги абразивные "Ziflex"</t>
  </si>
  <si>
    <t xml:space="preserve">                  Насадки резиновые под абразивный диск "Ziflex"</t>
  </si>
  <si>
    <t xml:space="preserve">                  Диски лепестковые абразивные "Ziflex"</t>
  </si>
  <si>
    <t xml:space="preserve">                  Сетка абразивная "Ziflex"</t>
  </si>
  <si>
    <t xml:space="preserve">            Шпатели металические "Flat"</t>
  </si>
  <si>
    <t xml:space="preserve">            Пистолеты для герметика</t>
  </si>
  <si>
    <t xml:space="preserve">      6.Крепёжный инструмент</t>
  </si>
  <si>
    <t xml:space="preserve">            Заклепочники "Stelgrit"</t>
  </si>
  <si>
    <t xml:space="preserve">            Степлеры мебельные и скобы "All-Be-Fix"</t>
  </si>
  <si>
    <t xml:space="preserve">            Скобы для мебельных степлеров "Stelgrit"</t>
  </si>
  <si>
    <t xml:space="preserve">            Степлеры мебельные "Stelgrit"</t>
  </si>
  <si>
    <t xml:space="preserve">            Скобы для мебельных степлеров "Stelgrit Lite"</t>
  </si>
  <si>
    <t xml:space="preserve">      7.Стенды и каталоги</t>
  </si>
  <si>
    <t>120</t>
  </si>
  <si>
    <t>90</t>
  </si>
  <si>
    <t>36</t>
  </si>
  <si>
    <t>60</t>
  </si>
  <si>
    <t>48</t>
  </si>
  <si>
    <t>150</t>
  </si>
  <si>
    <t>Насадки под гайку и кровельный саморез Intensa</t>
  </si>
  <si>
    <t>25</t>
  </si>
  <si>
    <t>Насадки-биты "Gert" by Felo</t>
  </si>
  <si>
    <t>Биты Hex</t>
  </si>
  <si>
    <t>Биты Slot</t>
  </si>
  <si>
    <t>Биты двусторонние</t>
  </si>
  <si>
    <t>Биты Hard Futura</t>
  </si>
  <si>
    <t>30</t>
  </si>
  <si>
    <t>8</t>
  </si>
  <si>
    <t>15</t>
  </si>
  <si>
    <t>Упак</t>
  </si>
  <si>
    <t>100</t>
  </si>
  <si>
    <t>0</t>
  </si>
  <si>
    <t>Насадки-биты "USH"</t>
  </si>
  <si>
    <t>Биты DiaTin</t>
  </si>
  <si>
    <t>Биты ISOTIN</t>
  </si>
  <si>
    <t>200</t>
  </si>
  <si>
    <t>Наборы бит</t>
  </si>
  <si>
    <t>Биты Phillips</t>
  </si>
  <si>
    <t>40</t>
  </si>
  <si>
    <t>Биты-адапторы</t>
  </si>
  <si>
    <t>Биты шестигранники</t>
  </si>
  <si>
    <t>Отвертка "USH"</t>
  </si>
  <si>
    <t>Биты Root</t>
  </si>
  <si>
    <t>USD</t>
  </si>
  <si>
    <t>EUR</t>
  </si>
  <si>
    <t>RUB</t>
  </si>
  <si>
    <t>EURO</t>
  </si>
  <si>
    <t>Euro</t>
  </si>
  <si>
    <t>EYRO</t>
  </si>
  <si>
    <t>usd</t>
  </si>
</sst>
</file>

<file path=xl/styles.xml><?xml version="1.0" encoding="utf-8"?>
<styleSheet xmlns="http://schemas.openxmlformats.org/spreadsheetml/2006/main">
  <numFmts count="6">
    <numFmt numFmtId="164" formatCode="0.0"/>
    <numFmt numFmtId="165" formatCode="0.00&quot; USD&quot;"/>
    <numFmt numFmtId="166" formatCode="0.00&quot; EUR&quot;"/>
    <numFmt numFmtId="167" formatCode="0.00&quot; руб.&quot;"/>
    <numFmt numFmtId="168" formatCode="[$€-2]\ #,##0.00"/>
    <numFmt numFmtId="169" formatCode="[$$-1009]#,##0.00"/>
  </numFmts>
  <fonts count="7"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b/>
      <sz val="14"/>
      <color indexed="55"/>
      <name val="Arial"/>
      <family val="2"/>
      <charset val="204"/>
    </font>
    <font>
      <b/>
      <sz val="12"/>
      <color indexed="55"/>
      <name val="Arial"/>
      <family val="2"/>
      <charset val="204"/>
    </font>
    <font>
      <sz val="8"/>
      <name val="Arial"/>
      <family val="2"/>
      <charset val="204"/>
    </font>
    <font>
      <b/>
      <sz val="10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5" fillId="0" borderId="0">
      <alignment horizontal="left"/>
    </xf>
  </cellStyleXfs>
  <cellXfs count="78">
    <xf numFmtId="0" fontId="0" fillId="0" borderId="0" xfId="0"/>
    <xf numFmtId="0" fontId="0" fillId="0" borderId="0" xfId="0" applyBorder="1"/>
    <xf numFmtId="0" fontId="0" fillId="0" borderId="0" xfId="0" applyAlignment="1"/>
    <xf numFmtId="2" fontId="0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/>
    <xf numFmtId="0" fontId="0" fillId="2" borderId="4" xfId="0" applyFill="1" applyBorder="1" applyAlignment="1"/>
    <xf numFmtId="0" fontId="0" fillId="2" borderId="4" xfId="0" applyFill="1" applyBorder="1" applyAlignment="1">
      <alignment horizontal="centerContinuous" vertical="center"/>
    </xf>
    <xf numFmtId="0" fontId="1" fillId="2" borderId="4" xfId="0" applyFont="1" applyFill="1" applyBorder="1" applyAlignment="1">
      <alignment horizontal="centerContinuous" vertical="center" wrapText="1"/>
    </xf>
    <xf numFmtId="0" fontId="0" fillId="0" borderId="5" xfId="0" applyBorder="1" applyAlignment="1"/>
    <xf numFmtId="164" fontId="0" fillId="0" borderId="1" xfId="0" applyNumberFormat="1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right" vertical="center"/>
    </xf>
    <xf numFmtId="0" fontId="0" fillId="3" borderId="0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center" vertical="center"/>
    </xf>
    <xf numFmtId="164" fontId="0" fillId="3" borderId="0" xfId="0" applyNumberFormat="1" applyFont="1" applyFill="1" applyBorder="1" applyAlignment="1">
      <alignment horizontal="right" vertical="center"/>
    </xf>
    <xf numFmtId="0" fontId="0" fillId="3" borderId="0" xfId="0" applyFill="1" applyAlignment="1"/>
    <xf numFmtId="2" fontId="0" fillId="0" borderId="0" xfId="0" applyNumberFormat="1" applyFont="1" applyBorder="1" applyAlignment="1">
      <alignment horizontal="right" vertical="center"/>
    </xf>
    <xf numFmtId="2" fontId="0" fillId="3" borderId="0" xfId="0" applyNumberFormat="1" applyFont="1" applyFill="1" applyBorder="1" applyAlignment="1">
      <alignment horizontal="right" vertical="center"/>
    </xf>
    <xf numFmtId="0" fontId="0" fillId="3" borderId="0" xfId="0" applyFill="1"/>
    <xf numFmtId="1" fontId="0" fillId="3" borderId="0" xfId="0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3" borderId="5" xfId="0" applyFill="1" applyBorder="1" applyAlignment="1"/>
    <xf numFmtId="0" fontId="1" fillId="3" borderId="4" xfId="0" applyFont="1" applyFill="1" applyBorder="1" applyAlignment="1">
      <alignment horizontal="centerContinuous" vertical="center" wrapText="1"/>
    </xf>
    <xf numFmtId="0" fontId="0" fillId="3" borderId="4" xfId="0" applyFill="1" applyBorder="1" applyAlignment="1">
      <alignment horizontal="centerContinuous" vertical="center"/>
    </xf>
    <xf numFmtId="0" fontId="0" fillId="3" borderId="4" xfId="0" applyFill="1" applyBorder="1" applyAlignment="1"/>
    <xf numFmtId="0" fontId="5" fillId="0" borderId="0" xfId="1" applyAlignment="1"/>
    <xf numFmtId="0" fontId="2" fillId="2" borderId="4" xfId="1" applyFont="1" applyFill="1" applyBorder="1" applyAlignment="1">
      <alignment horizontal="centerContinuous" vertical="center" wrapText="1"/>
    </xf>
    <xf numFmtId="0" fontId="5" fillId="2" borderId="4" xfId="1" applyFill="1" applyBorder="1" applyAlignment="1">
      <alignment horizontal="centerContinuous" vertical="center"/>
    </xf>
    <xf numFmtId="0" fontId="5" fillId="2" borderId="4" xfId="1" applyFill="1" applyBorder="1" applyAlignment="1"/>
    <xf numFmtId="0" fontId="5" fillId="2" borderId="4" xfId="1" applyFont="1" applyFill="1" applyBorder="1" applyAlignment="1"/>
    <xf numFmtId="0" fontId="1" fillId="2" borderId="4" xfId="1" applyFont="1" applyFill="1" applyBorder="1" applyAlignment="1">
      <alignment horizontal="centerContinuous" vertical="center" wrapText="1"/>
    </xf>
    <xf numFmtId="0" fontId="1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right" vertical="center"/>
    </xf>
    <xf numFmtId="166" fontId="5" fillId="0" borderId="1" xfId="1" applyNumberFormat="1" applyFont="1" applyBorder="1" applyAlignment="1">
      <alignment horizontal="right" vertical="center"/>
    </xf>
    <xf numFmtId="4" fontId="5" fillId="0" borderId="1" xfId="1" applyNumberFormat="1" applyFont="1" applyBorder="1" applyAlignment="1">
      <alignment horizontal="right" vertical="center"/>
    </xf>
    <xf numFmtId="0" fontId="5" fillId="0" borderId="1" xfId="1" applyFont="1" applyBorder="1" applyAlignment="1">
      <alignment horizontal="right" vertical="center"/>
    </xf>
    <xf numFmtId="167" fontId="5" fillId="0" borderId="1" xfId="1" applyNumberFormat="1" applyFont="1" applyBorder="1" applyAlignment="1">
      <alignment horizontal="right" vertical="center"/>
    </xf>
    <xf numFmtId="0" fontId="5" fillId="0" borderId="0" xfId="1" applyBorder="1" applyAlignment="1"/>
    <xf numFmtId="0" fontId="3" fillId="0" borderId="0" xfId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5" fillId="0" borderId="0" xfId="1" applyAlignment="1">
      <alignment horizontal="centerContinuous"/>
    </xf>
    <xf numFmtId="0" fontId="1" fillId="0" borderId="6" xfId="1" applyFont="1" applyBorder="1" applyAlignment="1">
      <alignment horizontal="centerContinuous" vertical="center"/>
    </xf>
    <xf numFmtId="0" fontId="1" fillId="0" borderId="7" xfId="1" applyFont="1" applyBorder="1" applyAlignment="1">
      <alignment horizontal="centerContinuous"/>
    </xf>
    <xf numFmtId="0" fontId="1" fillId="0" borderId="8" xfId="1" applyFont="1" applyBorder="1" applyAlignment="1">
      <alignment horizontal="centerContinuous"/>
    </xf>
    <xf numFmtId="168" fontId="0" fillId="0" borderId="1" xfId="0" applyNumberFormat="1" applyFont="1" applyBorder="1" applyAlignment="1">
      <alignment horizontal="right" vertical="center"/>
    </xf>
    <xf numFmtId="169" fontId="0" fillId="0" borderId="1" xfId="0" applyNumberFormat="1" applyFont="1" applyBorder="1" applyAlignment="1">
      <alignment horizontal="right" vertical="center"/>
    </xf>
    <xf numFmtId="4" fontId="5" fillId="2" borderId="4" xfId="1" applyNumberFormat="1" applyFill="1" applyBorder="1" applyAlignment="1"/>
    <xf numFmtId="4" fontId="1" fillId="0" borderId="2" xfId="1" applyNumberFormat="1" applyFont="1" applyBorder="1" applyAlignment="1">
      <alignment horizontal="center" vertical="center" wrapText="1"/>
    </xf>
    <xf numFmtId="4" fontId="5" fillId="2" borderId="4" xfId="1" applyNumberFormat="1" applyFont="1" applyFill="1" applyBorder="1" applyAlignment="1"/>
    <xf numFmtId="4" fontId="5" fillId="0" borderId="0" xfId="1" applyNumberFormat="1" applyBorder="1" applyAlignment="1"/>
    <xf numFmtId="4" fontId="5" fillId="0" borderId="0" xfId="1" applyNumberFormat="1" applyAlignment="1"/>
    <xf numFmtId="4" fontId="5" fillId="0" borderId="0" xfId="1" applyNumberFormat="1" applyAlignment="1">
      <alignment horizontal="centerContinuous"/>
    </xf>
    <xf numFmtId="4" fontId="1" fillId="0" borderId="8" xfId="1" applyNumberFormat="1" applyFont="1" applyBorder="1" applyAlignment="1">
      <alignment horizontal="centerContinuous"/>
    </xf>
    <xf numFmtId="4" fontId="0" fillId="0" borderId="0" xfId="0" applyNumberFormat="1" applyAlignment="1"/>
    <xf numFmtId="4" fontId="0" fillId="2" borderId="4" xfId="0" applyNumberFormat="1" applyFill="1" applyBorder="1" applyAlignment="1"/>
    <xf numFmtId="4" fontId="1" fillId="0" borderId="2" xfId="0" applyNumberFormat="1" applyFont="1" applyBorder="1" applyAlignment="1">
      <alignment horizontal="center" vertical="center" wrapText="1"/>
    </xf>
    <xf numFmtId="4" fontId="0" fillId="0" borderId="1" xfId="0" applyNumberFormat="1" applyFont="1" applyBorder="1" applyAlignment="1">
      <alignment horizontal="right" vertical="center"/>
    </xf>
    <xf numFmtId="4" fontId="0" fillId="3" borderId="0" xfId="0" applyNumberFormat="1" applyFill="1"/>
    <xf numFmtId="4" fontId="0" fillId="0" borderId="0" xfId="0" applyNumberFormat="1"/>
    <xf numFmtId="0" fontId="0" fillId="0" borderId="0" xfId="0" applyFill="1" applyBorder="1" applyAlignment="1"/>
    <xf numFmtId="2" fontId="0" fillId="2" borderId="4" xfId="0" applyNumberFormat="1" applyFill="1" applyBorder="1" applyAlignment="1"/>
    <xf numFmtId="0" fontId="0" fillId="3" borderId="0" xfId="0" applyFill="1" applyAlignment="1">
      <alignment horizontal="center"/>
    </xf>
    <xf numFmtId="0" fontId="1" fillId="0" borderId="9" xfId="1" applyFont="1" applyBorder="1" applyAlignment="1">
      <alignment horizontal="left" vertical="center"/>
    </xf>
  </cellXfs>
  <cellStyles count="2">
    <cellStyle name="Обычный" xfId="0" builtinId="0"/>
    <cellStyle name="Обычный_пРАЙС В ВАЛЮТЕ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S430"/>
  <sheetViews>
    <sheetView topLeftCell="A63" workbookViewId="0">
      <selection activeCell="A81" sqref="A81:F90"/>
    </sheetView>
  </sheetViews>
  <sheetFormatPr defaultRowHeight="15"/>
  <cols>
    <col min="3" max="3" width="95.5703125" customWidth="1"/>
  </cols>
  <sheetData>
    <row r="8" spans="1:19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s="2" customFormat="1">
      <c r="A9" s="14"/>
      <c r="B9" s="13" t="s">
        <v>156</v>
      </c>
      <c r="C9" s="12"/>
      <c r="D9" s="12"/>
      <c r="E9" s="11"/>
      <c r="F9" s="10"/>
    </row>
    <row r="10" spans="1:19" s="2" customFormat="1">
      <c r="A10" s="14"/>
      <c r="B10" s="13" t="s">
        <v>155</v>
      </c>
      <c r="C10" s="12"/>
      <c r="D10" s="12"/>
      <c r="E10" s="11"/>
      <c r="F10" s="10"/>
    </row>
    <row r="11" spans="1:19" s="2" customFormat="1" ht="25.5">
      <c r="B11" s="9" t="s">
        <v>36</v>
      </c>
      <c r="C11" s="9" t="s">
        <v>35</v>
      </c>
      <c r="D11" s="8" t="s">
        <v>34</v>
      </c>
      <c r="E11" s="7" t="s">
        <v>33</v>
      </c>
    </row>
    <row r="12" spans="1:19" s="2" customFormat="1">
      <c r="B12" s="6" t="s">
        <v>154</v>
      </c>
      <c r="C12" s="5" t="s">
        <v>153</v>
      </c>
      <c r="D12" s="4" t="s">
        <v>65</v>
      </c>
      <c r="E12" s="3">
        <f>VLOOKUP(B12,'пРАЙС В ВАЛЮТЕ'!$A$1:$E$2096,5,0)</f>
        <v>3.85</v>
      </c>
      <c r="F12" s="2" t="s">
        <v>3916</v>
      </c>
    </row>
    <row r="13" spans="1:19" s="2" customFormat="1">
      <c r="B13" s="6" t="s">
        <v>152</v>
      </c>
      <c r="C13" s="5" t="s">
        <v>151</v>
      </c>
      <c r="D13" s="4" t="s">
        <v>65</v>
      </c>
      <c r="E13" s="3">
        <f>VLOOKUP(B13,'пРАЙС В ВАЛЮТЕ'!$A$1:$E$2096,5,0)</f>
        <v>3.21</v>
      </c>
      <c r="F13" s="2" t="s">
        <v>3916</v>
      </c>
    </row>
    <row r="14" spans="1:19" s="2" customFormat="1">
      <c r="A14" s="14"/>
      <c r="B14" s="13" t="s">
        <v>150</v>
      </c>
      <c r="C14" s="12"/>
      <c r="D14" s="12"/>
      <c r="E14" s="11"/>
      <c r="F14" s="2" t="s">
        <v>3916</v>
      </c>
    </row>
    <row r="15" spans="1:19" s="2" customFormat="1" ht="25.5">
      <c r="B15" s="9" t="s">
        <v>36</v>
      </c>
      <c r="C15" s="9" t="s">
        <v>35</v>
      </c>
      <c r="D15" s="8" t="s">
        <v>34</v>
      </c>
      <c r="E15" s="7" t="s">
        <v>33</v>
      </c>
      <c r="F15" s="2" t="s">
        <v>3916</v>
      </c>
    </row>
    <row r="16" spans="1:19" s="2" customFormat="1">
      <c r="B16" s="6" t="s">
        <v>149</v>
      </c>
      <c r="C16" s="5" t="s">
        <v>148</v>
      </c>
      <c r="D16" s="4" t="s">
        <v>76</v>
      </c>
      <c r="E16" s="3">
        <f>VLOOKUP(B16,'пРАЙС В ВАЛЮТЕ'!$A$1:$E$2096,5,0)</f>
        <v>0.64</v>
      </c>
      <c r="F16" s="2" t="s">
        <v>3916</v>
      </c>
    </row>
    <row r="17" spans="1:6" s="2" customFormat="1">
      <c r="B17" s="6" t="s">
        <v>147</v>
      </c>
      <c r="C17" s="5" t="s">
        <v>146</v>
      </c>
      <c r="D17" s="4" t="s">
        <v>76</v>
      </c>
      <c r="E17" s="3">
        <f>VLOOKUP(B17,'пРАЙС В ВАЛЮТЕ'!$A$1:$E$2096,5,0)</f>
        <v>0.67</v>
      </c>
      <c r="F17" s="2" t="s">
        <v>3916</v>
      </c>
    </row>
    <row r="18" spans="1:6" s="2" customFormat="1">
      <c r="B18" s="6" t="s">
        <v>145</v>
      </c>
      <c r="C18" s="5" t="s">
        <v>144</v>
      </c>
      <c r="D18" s="4" t="s">
        <v>76</v>
      </c>
      <c r="E18" s="3">
        <f>VLOOKUP(B18,'пРАЙС В ВАЛЮТЕ'!$A$1:$E$2096,5,0)</f>
        <v>0.71</v>
      </c>
      <c r="F18" s="2" t="s">
        <v>3916</v>
      </c>
    </row>
    <row r="19" spans="1:6" s="2" customFormat="1">
      <c r="B19" s="6" t="s">
        <v>143</v>
      </c>
      <c r="C19" s="5" t="s">
        <v>142</v>
      </c>
      <c r="D19" s="4" t="s">
        <v>76</v>
      </c>
      <c r="E19" s="3">
        <f>VLOOKUP(B19,'пРАЙС В ВАЛЮТЕ'!$A$1:$E$2096,5,0)</f>
        <v>0.81</v>
      </c>
      <c r="F19" s="2" t="s">
        <v>3916</v>
      </c>
    </row>
    <row r="20" spans="1:6" s="2" customFormat="1">
      <c r="B20" s="6" t="s">
        <v>141</v>
      </c>
      <c r="C20" s="5" t="s">
        <v>140</v>
      </c>
      <c r="D20" s="4" t="s">
        <v>76</v>
      </c>
      <c r="E20" s="3">
        <f>VLOOKUP(B20,'пРАЙС В ВАЛЮТЕ'!$A$1:$E$2096,5,0)</f>
        <v>1.06</v>
      </c>
      <c r="F20" s="2" t="s">
        <v>3916</v>
      </c>
    </row>
    <row r="21" spans="1:6" s="2" customFormat="1">
      <c r="B21" s="6" t="s">
        <v>139</v>
      </c>
      <c r="C21" s="5" t="s">
        <v>138</v>
      </c>
      <c r="D21" s="4" t="s">
        <v>76</v>
      </c>
      <c r="E21" s="3">
        <f>VLOOKUP(B21,'пРАЙС В ВАЛЮТЕ'!$A$1:$E$2096,5,0)</f>
        <v>1.17</v>
      </c>
      <c r="F21" s="2" t="s">
        <v>3916</v>
      </c>
    </row>
    <row r="22" spans="1:6" s="2" customFormat="1">
      <c r="B22" s="6" t="s">
        <v>137</v>
      </c>
      <c r="C22" s="5" t="s">
        <v>136</v>
      </c>
      <c r="D22" s="4" t="s">
        <v>70</v>
      </c>
      <c r="E22" s="3">
        <f>VLOOKUP(B22,'пРАЙС В ВАЛЮТЕ'!$A$1:$E$2096,5,0)</f>
        <v>2.12</v>
      </c>
      <c r="F22" s="2" t="s">
        <v>3916</v>
      </c>
    </row>
    <row r="23" spans="1:6" s="2" customFormat="1">
      <c r="B23" s="6" t="s">
        <v>135</v>
      </c>
      <c r="C23" s="5" t="s">
        <v>134</v>
      </c>
      <c r="D23" s="4" t="s">
        <v>60</v>
      </c>
      <c r="E23" s="3">
        <f>VLOOKUP(B23,'пРАЙС В ВАЛЮТЕ'!$A$1:$E$2096,5,0)</f>
        <v>1.1299999999999999</v>
      </c>
      <c r="F23" s="2" t="s">
        <v>3916</v>
      </c>
    </row>
    <row r="24" spans="1:6" s="2" customFormat="1">
      <c r="B24" s="6" t="s">
        <v>133</v>
      </c>
      <c r="C24" s="5" t="s">
        <v>132</v>
      </c>
      <c r="D24" s="4" t="s">
        <v>60</v>
      </c>
      <c r="E24" s="3">
        <f>VLOOKUP(B24,'пРАЙС В ВАЛЮТЕ'!$A$1:$E$2096,5,0)</f>
        <v>1.17</v>
      </c>
      <c r="F24" s="2" t="s">
        <v>3916</v>
      </c>
    </row>
    <row r="25" spans="1:6" s="2" customFormat="1">
      <c r="B25" s="6" t="s">
        <v>131</v>
      </c>
      <c r="C25" s="5" t="s">
        <v>130</v>
      </c>
      <c r="D25" s="4" t="s">
        <v>60</v>
      </c>
      <c r="E25" s="3">
        <f>VLOOKUP(B25,'пРАЙС В ВАЛЮТЕ'!$A$1:$E$2096,5,0)</f>
        <v>1.2</v>
      </c>
      <c r="F25" s="2" t="s">
        <v>3916</v>
      </c>
    </row>
    <row r="26" spans="1:6" s="2" customFormat="1">
      <c r="B26" s="6" t="s">
        <v>129</v>
      </c>
      <c r="C26" s="5" t="s">
        <v>128</v>
      </c>
      <c r="D26" s="4" t="s">
        <v>60</v>
      </c>
      <c r="E26" s="3">
        <f>VLOOKUP(B26,'пРАЙС В ВАЛЮТЕ'!$A$1:$E$2096,5,0)</f>
        <v>1.27</v>
      </c>
      <c r="F26" s="2" t="s">
        <v>3916</v>
      </c>
    </row>
    <row r="27" spans="1:6" s="2" customFormat="1">
      <c r="B27" s="6" t="s">
        <v>127</v>
      </c>
      <c r="C27" s="5" t="s">
        <v>126</v>
      </c>
      <c r="D27" s="4" t="s">
        <v>60</v>
      </c>
      <c r="E27" s="3">
        <f>VLOOKUP(B27,'пРАЙС В ВАЛЮТЕ'!$A$1:$E$2096,5,0)</f>
        <v>1.31</v>
      </c>
      <c r="F27" s="2" t="s">
        <v>3916</v>
      </c>
    </row>
    <row r="28" spans="1:6" s="2" customFormat="1">
      <c r="B28" s="6" t="s">
        <v>125</v>
      </c>
      <c r="C28" s="5" t="s">
        <v>124</v>
      </c>
      <c r="D28" s="4" t="s">
        <v>60</v>
      </c>
      <c r="E28" s="3">
        <f>VLOOKUP(B28,'пРАЙС В ВАЛЮТЕ'!$A$1:$E$2096,5,0)</f>
        <v>1.49</v>
      </c>
      <c r="F28" s="2" t="s">
        <v>3916</v>
      </c>
    </row>
    <row r="29" spans="1:6" s="2" customFormat="1">
      <c r="B29" s="6" t="s">
        <v>123</v>
      </c>
      <c r="C29" s="5" t="s">
        <v>122</v>
      </c>
      <c r="D29" s="4" t="s">
        <v>60</v>
      </c>
      <c r="E29" s="3">
        <f>VLOOKUP(B29,'пРАЙС В ВАЛЮТЕ'!$A$1:$E$2096,5,0)</f>
        <v>2.33</v>
      </c>
      <c r="F29" s="2" t="s">
        <v>3916</v>
      </c>
    </row>
    <row r="30" spans="1:6" s="2" customFormat="1">
      <c r="A30" s="14"/>
      <c r="B30" s="13" t="s">
        <v>121</v>
      </c>
      <c r="C30" s="12"/>
      <c r="D30" s="12"/>
      <c r="E30" s="11"/>
      <c r="F30" s="2" t="s">
        <v>3916</v>
      </c>
    </row>
    <row r="31" spans="1:6" s="2" customFormat="1" ht="25.5">
      <c r="B31" s="9" t="s">
        <v>36</v>
      </c>
      <c r="C31" s="9" t="s">
        <v>35</v>
      </c>
      <c r="D31" s="8" t="s">
        <v>34</v>
      </c>
      <c r="E31" s="7" t="s">
        <v>33</v>
      </c>
      <c r="F31" s="2" t="s">
        <v>3916</v>
      </c>
    </row>
    <row r="32" spans="1:6" s="2" customFormat="1">
      <c r="B32" s="6" t="s">
        <v>120</v>
      </c>
      <c r="C32" s="5" t="s">
        <v>119</v>
      </c>
      <c r="D32" s="4" t="s">
        <v>70</v>
      </c>
      <c r="E32" s="3">
        <f>VLOOKUP(B32,'пРАЙС В ВАЛЮТЕ'!$A$1:$E$2096,5,0)</f>
        <v>4.46</v>
      </c>
      <c r="F32" s="2" t="s">
        <v>3916</v>
      </c>
    </row>
    <row r="33" spans="2:6" s="2" customFormat="1">
      <c r="B33" s="6" t="s">
        <v>118</v>
      </c>
      <c r="C33" s="5" t="s">
        <v>117</v>
      </c>
      <c r="D33" s="4" t="s">
        <v>60</v>
      </c>
      <c r="E33" s="3">
        <f>VLOOKUP(B33,'пРАЙС В ВАЛЮТЕ'!$A$1:$E$2096,5,0)</f>
        <v>1.05</v>
      </c>
      <c r="F33" s="2" t="s">
        <v>3916</v>
      </c>
    </row>
    <row r="34" spans="2:6" s="2" customFormat="1">
      <c r="B34" s="6" t="s">
        <v>116</v>
      </c>
      <c r="C34" s="5" t="s">
        <v>115</v>
      </c>
      <c r="D34" s="4" t="s">
        <v>60</v>
      </c>
      <c r="E34" s="3">
        <f>VLOOKUP(B34,'пРАЙС В ВАЛЮТЕ'!$A$1:$E$2096,5,0)</f>
        <v>1.05</v>
      </c>
      <c r="F34" s="2" t="s">
        <v>3916</v>
      </c>
    </row>
    <row r="35" spans="2:6" s="2" customFormat="1">
      <c r="B35" s="6" t="s">
        <v>114</v>
      </c>
      <c r="C35" s="5" t="s">
        <v>113</v>
      </c>
      <c r="D35" s="4" t="s">
        <v>60</v>
      </c>
      <c r="E35" s="3">
        <f>VLOOKUP(B35,'пРАЙС В ВАЛЮТЕ'!$A$1:$E$2096,5,0)</f>
        <v>1.05</v>
      </c>
      <c r="F35" s="2" t="s">
        <v>3916</v>
      </c>
    </row>
    <row r="36" spans="2:6" s="2" customFormat="1">
      <c r="B36" s="6" t="s">
        <v>112</v>
      </c>
      <c r="C36" s="5" t="s">
        <v>111</v>
      </c>
      <c r="D36" s="4" t="s">
        <v>60</v>
      </c>
      <c r="E36" s="3">
        <f>VLOOKUP(B36,'пРАЙС В ВАЛЮТЕ'!$A$1:$E$2096,5,0)</f>
        <v>1.05</v>
      </c>
      <c r="F36" s="2" t="s">
        <v>3916</v>
      </c>
    </row>
    <row r="37" spans="2:6" s="2" customFormat="1">
      <c r="B37" s="6" t="s">
        <v>110</v>
      </c>
      <c r="C37" s="5" t="s">
        <v>109</v>
      </c>
      <c r="D37" s="4" t="s">
        <v>60</v>
      </c>
      <c r="E37" s="3">
        <f>VLOOKUP(B37,'пРАЙС В ВАЛЮТЕ'!$A$1:$E$2096,5,0)</f>
        <v>1.05</v>
      </c>
      <c r="F37" s="2" t="s">
        <v>3916</v>
      </c>
    </row>
    <row r="38" spans="2:6" s="2" customFormat="1">
      <c r="B38" s="6" t="s">
        <v>108</v>
      </c>
      <c r="C38" s="5" t="s">
        <v>107</v>
      </c>
      <c r="D38" s="4" t="s">
        <v>60</v>
      </c>
      <c r="E38" s="3">
        <f>VLOOKUP(B38,'пРАЙС В ВАЛЮТЕ'!$A$1:$E$2096,5,0)</f>
        <v>1.05</v>
      </c>
      <c r="F38" s="2" t="s">
        <v>3916</v>
      </c>
    </row>
    <row r="39" spans="2:6" s="2" customFormat="1">
      <c r="B39" s="6" t="s">
        <v>106</v>
      </c>
      <c r="C39" s="5" t="s">
        <v>105</v>
      </c>
      <c r="D39" s="4" t="s">
        <v>60</v>
      </c>
      <c r="E39" s="3">
        <f>VLOOKUP(B39,'пРАЙС В ВАЛЮТЕ'!$A$1:$E$2096,5,0)</f>
        <v>1.19</v>
      </c>
      <c r="F39" s="2" t="s">
        <v>3916</v>
      </c>
    </row>
    <row r="40" spans="2:6" s="2" customFormat="1">
      <c r="B40" s="6" t="s">
        <v>104</v>
      </c>
      <c r="C40" s="5" t="s">
        <v>103</v>
      </c>
      <c r="D40" s="4" t="s">
        <v>60</v>
      </c>
      <c r="E40" s="3">
        <f>VLOOKUP(B40,'пРАЙС В ВАЛЮТЕ'!$A$1:$E$2096,5,0)</f>
        <v>1.19</v>
      </c>
      <c r="F40" s="2" t="s">
        <v>3916</v>
      </c>
    </row>
    <row r="41" spans="2:6" s="2" customFormat="1">
      <c r="B41" s="6" t="s">
        <v>102</v>
      </c>
      <c r="C41" s="5" t="s">
        <v>101</v>
      </c>
      <c r="D41" s="4" t="s">
        <v>60</v>
      </c>
      <c r="E41" s="3">
        <f>VLOOKUP(B41,'пРАЙС В ВАЛЮТЕ'!$A$1:$E$2096,5,0)</f>
        <v>1.19</v>
      </c>
      <c r="F41" s="2" t="s">
        <v>3916</v>
      </c>
    </row>
    <row r="42" spans="2:6" s="2" customFormat="1">
      <c r="B42" s="6" t="s">
        <v>100</v>
      </c>
      <c r="C42" s="5" t="s">
        <v>99</v>
      </c>
      <c r="D42" s="4" t="s">
        <v>60</v>
      </c>
      <c r="E42" s="3">
        <f>VLOOKUP(B42,'пРАЙС В ВАЛЮТЕ'!$A$1:$E$2096,5,0)</f>
        <v>1.19</v>
      </c>
      <c r="F42" s="2" t="s">
        <v>3916</v>
      </c>
    </row>
    <row r="43" spans="2:6" s="2" customFormat="1">
      <c r="B43" s="6" t="s">
        <v>98</v>
      </c>
      <c r="C43" s="5" t="s">
        <v>97</v>
      </c>
      <c r="D43" s="4" t="s">
        <v>70</v>
      </c>
      <c r="E43" s="3">
        <f>VLOOKUP(B43,'пРАЙС В ВАЛЮТЕ'!$A$1:$E$2096,5,0)</f>
        <v>1.05</v>
      </c>
      <c r="F43" s="2" t="s">
        <v>3916</v>
      </c>
    </row>
    <row r="44" spans="2:6" s="2" customFormat="1">
      <c r="B44" s="6" t="s">
        <v>96</v>
      </c>
      <c r="C44" s="5" t="s">
        <v>95</v>
      </c>
      <c r="D44" s="4" t="s">
        <v>70</v>
      </c>
      <c r="E44" s="3">
        <f>VLOOKUP(B44,'пРАЙС В ВАЛЮТЕ'!$A$1:$E$2096,5,0)</f>
        <v>1.05</v>
      </c>
      <c r="F44" s="2" t="s">
        <v>3916</v>
      </c>
    </row>
    <row r="45" spans="2:6" s="2" customFormat="1">
      <c r="B45" s="6" t="s">
        <v>94</v>
      </c>
      <c r="C45" s="5" t="s">
        <v>93</v>
      </c>
      <c r="D45" s="4" t="s">
        <v>70</v>
      </c>
      <c r="E45" s="3">
        <f>VLOOKUP(B45,'пРАЙС В ВАЛЮТЕ'!$A$1:$E$2096,5,0)</f>
        <v>1.05</v>
      </c>
      <c r="F45" s="2" t="s">
        <v>3916</v>
      </c>
    </row>
    <row r="46" spans="2:6" s="2" customFormat="1">
      <c r="B46" s="6" t="s">
        <v>92</v>
      </c>
      <c r="C46" s="5" t="s">
        <v>91</v>
      </c>
      <c r="D46" s="4" t="s">
        <v>70</v>
      </c>
      <c r="E46" s="3">
        <f>VLOOKUP(B46,'пРАЙС В ВАЛЮТЕ'!$A$1:$E$2096,5,0)</f>
        <v>1.05</v>
      </c>
      <c r="F46" s="2" t="s">
        <v>3916</v>
      </c>
    </row>
    <row r="47" spans="2:6" s="2" customFormat="1">
      <c r="B47" s="6" t="s">
        <v>90</v>
      </c>
      <c r="C47" s="5" t="s">
        <v>89</v>
      </c>
      <c r="D47" s="4" t="s">
        <v>70</v>
      </c>
      <c r="E47" s="3">
        <f>VLOOKUP(B47,'пРАЙС В ВАЛЮТЕ'!$A$1:$E$2096,5,0)</f>
        <v>1.05</v>
      </c>
      <c r="F47" s="2" t="s">
        <v>3916</v>
      </c>
    </row>
    <row r="48" spans="2:6" s="2" customFormat="1">
      <c r="B48" s="6" t="s">
        <v>88</v>
      </c>
      <c r="C48" s="5" t="s">
        <v>87</v>
      </c>
      <c r="D48" s="4" t="s">
        <v>70</v>
      </c>
      <c r="E48" s="3">
        <f>VLOOKUP(B48,'пРАЙС В ВАЛЮТЕ'!$A$1:$E$2096,5,0)</f>
        <v>1.05</v>
      </c>
      <c r="F48" s="2" t="s">
        <v>3916</v>
      </c>
    </row>
    <row r="49" spans="1:6" s="2" customFormat="1">
      <c r="B49" s="6" t="s">
        <v>86</v>
      </c>
      <c r="C49" s="5" t="s">
        <v>85</v>
      </c>
      <c r="D49" s="4" t="s">
        <v>70</v>
      </c>
      <c r="E49" s="3">
        <f>VLOOKUP(B49,'пРАЙС В ВАЛЮТЕ'!$A$1:$E$2096,5,0)</f>
        <v>1.57</v>
      </c>
      <c r="F49" s="2" t="s">
        <v>3916</v>
      </c>
    </row>
    <row r="50" spans="1:6" s="2" customFormat="1">
      <c r="B50" s="6" t="s">
        <v>84</v>
      </c>
      <c r="C50" s="5" t="s">
        <v>83</v>
      </c>
      <c r="D50" s="4" t="s">
        <v>70</v>
      </c>
      <c r="E50" s="3">
        <f>VLOOKUP(B50,'пРАЙС В ВАЛЮТЕ'!$A$1:$E$2096,5,0)</f>
        <v>1.57</v>
      </c>
      <c r="F50" s="2" t="s">
        <v>3916</v>
      </c>
    </row>
    <row r="51" spans="1:6" s="2" customFormat="1">
      <c r="A51" s="14"/>
      <c r="B51" s="13" t="s">
        <v>81</v>
      </c>
      <c r="C51" s="12"/>
      <c r="D51" s="12"/>
      <c r="E51" s="11"/>
      <c r="F51" s="2" t="s">
        <v>3916</v>
      </c>
    </row>
    <row r="52" spans="1:6" s="2" customFormat="1" ht="25.5">
      <c r="B52" s="9" t="s">
        <v>36</v>
      </c>
      <c r="C52" s="9" t="s">
        <v>35</v>
      </c>
      <c r="D52" s="8" t="s">
        <v>34</v>
      </c>
      <c r="E52" s="7" t="s">
        <v>33</v>
      </c>
      <c r="F52" s="2" t="s">
        <v>3916</v>
      </c>
    </row>
    <row r="53" spans="1:6" s="2" customFormat="1">
      <c r="B53" s="6" t="s">
        <v>80</v>
      </c>
      <c r="C53" s="5" t="s">
        <v>79</v>
      </c>
      <c r="D53" s="4" t="s">
        <v>65</v>
      </c>
      <c r="E53" s="3">
        <f>VLOOKUP(B53,'пРАЙС В ВАЛЮТЕ'!$A$1:$E$2096,5,0)</f>
        <v>4.8099999999999996</v>
      </c>
      <c r="F53" s="2" t="s">
        <v>3916</v>
      </c>
    </row>
    <row r="54" spans="1:6" s="2" customFormat="1">
      <c r="B54" s="6" t="s">
        <v>78</v>
      </c>
      <c r="C54" s="5" t="s">
        <v>77</v>
      </c>
      <c r="D54" s="4" t="s">
        <v>60</v>
      </c>
      <c r="E54" s="3">
        <f>VLOOKUP(B54,'пРАЙС В ВАЛЮТЕ'!$A$1:$E$2096,5,0)</f>
        <v>0.8</v>
      </c>
      <c r="F54" s="2" t="s">
        <v>3916</v>
      </c>
    </row>
    <row r="55" spans="1:6" s="2" customFormat="1">
      <c r="A55" s="14"/>
      <c r="B55" s="13" t="s">
        <v>75</v>
      </c>
      <c r="C55" s="12"/>
      <c r="D55" s="12"/>
      <c r="E55" s="11"/>
      <c r="F55" s="2" t="s">
        <v>3916</v>
      </c>
    </row>
    <row r="56" spans="1:6" s="2" customFormat="1" ht="25.5">
      <c r="B56" s="9" t="s">
        <v>36</v>
      </c>
      <c r="C56" s="9" t="s">
        <v>35</v>
      </c>
      <c r="D56" s="8" t="s">
        <v>34</v>
      </c>
      <c r="E56" s="7" t="s">
        <v>33</v>
      </c>
      <c r="F56" s="2" t="s">
        <v>3916</v>
      </c>
    </row>
    <row r="57" spans="1:6" s="2" customFormat="1">
      <c r="B57" s="6" t="s">
        <v>74</v>
      </c>
      <c r="C57" s="5" t="s">
        <v>73</v>
      </c>
      <c r="D57" s="4" t="s">
        <v>65</v>
      </c>
      <c r="E57" s="3">
        <f>VLOOKUP(B57,'пРАЙС В ВАЛЮТЕ'!$A$1:$E$2096,5,0)</f>
        <v>9.58</v>
      </c>
      <c r="F57" s="2" t="s">
        <v>3916</v>
      </c>
    </row>
    <row r="58" spans="1:6" s="2" customFormat="1">
      <c r="B58" s="6" t="s">
        <v>72</v>
      </c>
      <c r="C58" s="5" t="s">
        <v>71</v>
      </c>
      <c r="D58" s="4" t="s">
        <v>70</v>
      </c>
      <c r="E58" s="3">
        <f>VLOOKUP(B58,'пРАЙС В ВАЛЮТЕ'!$A$1:$E$2096,5,0)</f>
        <v>4.28</v>
      </c>
      <c r="F58" s="2" t="s">
        <v>3916</v>
      </c>
    </row>
    <row r="59" spans="1:6" s="2" customFormat="1">
      <c r="B59" s="6" t="s">
        <v>69</v>
      </c>
      <c r="C59" s="5" t="s">
        <v>68</v>
      </c>
      <c r="D59" s="4" t="s">
        <v>65</v>
      </c>
      <c r="E59" s="3">
        <f>VLOOKUP(B59,'пРАЙС В ВАЛЮТЕ'!$A$1:$E$2096,5,0)</f>
        <v>5.53</v>
      </c>
      <c r="F59" s="2" t="s">
        <v>3916</v>
      </c>
    </row>
    <row r="60" spans="1:6" s="2" customFormat="1">
      <c r="B60" s="6" t="s">
        <v>67</v>
      </c>
      <c r="C60" s="5" t="s">
        <v>66</v>
      </c>
      <c r="D60" s="4" t="s">
        <v>65</v>
      </c>
      <c r="E60" s="3">
        <f>VLOOKUP(B60,'пРАЙС В ВАЛЮТЕ'!$A$1:$E$2096,5,0)</f>
        <v>6.54</v>
      </c>
      <c r="F60" s="2" t="s">
        <v>3916</v>
      </c>
    </row>
    <row r="61" spans="1:6" s="2" customFormat="1">
      <c r="B61" s="6" t="s">
        <v>64</v>
      </c>
      <c r="C61" s="5" t="s">
        <v>63</v>
      </c>
      <c r="D61" s="4" t="s">
        <v>60</v>
      </c>
      <c r="E61" s="3">
        <f>VLOOKUP(B61,'пРАЙС В ВАЛЮТЕ'!$A$1:$E$2096,5,0)</f>
        <v>2.62</v>
      </c>
      <c r="F61" s="2" t="s">
        <v>3916</v>
      </c>
    </row>
    <row r="62" spans="1:6" s="2" customFormat="1">
      <c r="B62" s="6" t="s">
        <v>62</v>
      </c>
      <c r="C62" s="5" t="s">
        <v>61</v>
      </c>
      <c r="D62" s="4" t="s">
        <v>60</v>
      </c>
      <c r="E62" s="3">
        <f>VLOOKUP(B62,'пРАЙС В ВАЛЮТЕ'!$A$1:$E$2096,5,0)</f>
        <v>2.62</v>
      </c>
      <c r="F62" s="2" t="s">
        <v>3916</v>
      </c>
    </row>
    <row r="63" spans="1:6" s="2" customFormat="1">
      <c r="A63" s="14"/>
      <c r="B63" s="13" t="s">
        <v>226</v>
      </c>
      <c r="C63" s="12"/>
      <c r="D63" s="12"/>
      <c r="E63" s="11"/>
      <c r="F63" s="2" t="s">
        <v>3916</v>
      </c>
    </row>
    <row r="64" spans="1:6" s="2" customFormat="1">
      <c r="A64" s="14"/>
      <c r="B64" s="13" t="s">
        <v>225</v>
      </c>
      <c r="C64" s="12"/>
      <c r="D64" s="12"/>
      <c r="E64" s="11"/>
      <c r="F64" s="2" t="s">
        <v>3916</v>
      </c>
    </row>
    <row r="65" spans="1:6" s="2" customFormat="1" ht="25.5">
      <c r="B65" s="9" t="s">
        <v>36</v>
      </c>
      <c r="C65" s="9" t="s">
        <v>35</v>
      </c>
      <c r="D65" s="8" t="s">
        <v>34</v>
      </c>
      <c r="E65" s="7" t="s">
        <v>33</v>
      </c>
      <c r="F65" s="2" t="s">
        <v>3916</v>
      </c>
    </row>
    <row r="66" spans="1:6" s="2" customFormat="1">
      <c r="B66" s="6" t="s">
        <v>224</v>
      </c>
      <c r="C66" s="5" t="s">
        <v>223</v>
      </c>
      <c r="D66" s="4" t="s">
        <v>65</v>
      </c>
      <c r="E66" s="3">
        <f>VLOOKUP(B66,'пРАЙС В ВАЛЮТЕ'!$A$1:$E$2096,5,0)</f>
        <v>3.85</v>
      </c>
      <c r="F66" s="2" t="s">
        <v>3916</v>
      </c>
    </row>
    <row r="67" spans="1:6" s="2" customFormat="1">
      <c r="B67" s="6" t="s">
        <v>222</v>
      </c>
      <c r="C67" s="5" t="s">
        <v>221</v>
      </c>
      <c r="D67" s="4" t="s">
        <v>70</v>
      </c>
      <c r="E67" s="3">
        <f>VLOOKUP(B67,'пРАЙС В ВАЛЮТЕ'!$A$1:$E$2096,5,0)</f>
        <v>3.85</v>
      </c>
      <c r="F67" s="2" t="s">
        <v>3916</v>
      </c>
    </row>
    <row r="68" spans="1:6" s="2" customFormat="1">
      <c r="B68" s="6" t="s">
        <v>220</v>
      </c>
      <c r="C68" s="5" t="s">
        <v>219</v>
      </c>
      <c r="D68" s="4" t="s">
        <v>65</v>
      </c>
      <c r="E68" s="3">
        <f>VLOOKUP(B68,'пРАЙС В ВАЛЮТЕ'!$A$1:$E$2096,5,0)</f>
        <v>3.85</v>
      </c>
      <c r="F68" s="2" t="s">
        <v>3916</v>
      </c>
    </row>
    <row r="69" spans="1:6" s="2" customFormat="1">
      <c r="B69" s="6" t="s">
        <v>218</v>
      </c>
      <c r="C69" s="5" t="s">
        <v>217</v>
      </c>
      <c r="D69" s="4" t="s">
        <v>65</v>
      </c>
      <c r="E69" s="3">
        <f>VLOOKUP(B69,'пРАЙС В ВАЛЮТЕ'!$A$1:$E$2096,5,0)</f>
        <v>2.76</v>
      </c>
      <c r="F69" s="2" t="s">
        <v>3916</v>
      </c>
    </row>
    <row r="70" spans="1:6" s="2" customFormat="1">
      <c r="B70" s="6" t="s">
        <v>216</v>
      </c>
      <c r="C70" s="5" t="s">
        <v>215</v>
      </c>
      <c r="D70" s="4" t="s">
        <v>70</v>
      </c>
      <c r="E70" s="3">
        <f>VLOOKUP(B70,'пРАЙС В ВАЛЮТЕ'!$A$1:$E$2096,5,0)</f>
        <v>2.76</v>
      </c>
      <c r="F70" s="2" t="s">
        <v>3916</v>
      </c>
    </row>
    <row r="71" spans="1:6" s="2" customFormat="1">
      <c r="B71" s="6" t="s">
        <v>214</v>
      </c>
      <c r="C71" s="5" t="s">
        <v>213</v>
      </c>
      <c r="D71" s="4" t="s">
        <v>65</v>
      </c>
      <c r="E71" s="3">
        <f>VLOOKUP(B71,'пРАЙС В ВАЛЮТЕ'!$A$1:$E$2096,5,0)</f>
        <v>2.76</v>
      </c>
      <c r="F71" s="2" t="s">
        <v>3916</v>
      </c>
    </row>
    <row r="72" spans="1:6" s="2" customFormat="1">
      <c r="B72" s="6" t="s">
        <v>212</v>
      </c>
      <c r="C72" s="5" t="s">
        <v>211</v>
      </c>
      <c r="D72" s="4" t="s">
        <v>65</v>
      </c>
      <c r="E72" s="3">
        <f>VLOOKUP(B72,'пРАЙС В ВАЛЮТЕ'!$A$1:$E$2096,5,0)</f>
        <v>4.49</v>
      </c>
      <c r="F72" s="2" t="s">
        <v>3916</v>
      </c>
    </row>
    <row r="73" spans="1:6" s="2" customFormat="1">
      <c r="B73" s="6" t="s">
        <v>210</v>
      </c>
      <c r="C73" s="5" t="s">
        <v>209</v>
      </c>
      <c r="D73" s="4" t="s">
        <v>65</v>
      </c>
      <c r="E73" s="3">
        <f>VLOOKUP(B73,'пРАЙС В ВАЛЮТЕ'!$A$1:$E$2096,5,0)</f>
        <v>5.45</v>
      </c>
      <c r="F73" s="2" t="s">
        <v>3916</v>
      </c>
    </row>
    <row r="74" spans="1:6" s="2" customFormat="1">
      <c r="B74" s="6" t="s">
        <v>208</v>
      </c>
      <c r="C74" s="5" t="s">
        <v>207</v>
      </c>
      <c r="D74" s="4" t="s">
        <v>65</v>
      </c>
      <c r="E74" s="3">
        <f>VLOOKUP(B74,'пРАЙС В ВАЛЮТЕ'!$A$1:$E$2096,5,0)</f>
        <v>6.42</v>
      </c>
      <c r="F74" s="2" t="s">
        <v>3916</v>
      </c>
    </row>
    <row r="75" spans="1:6" s="2" customFormat="1">
      <c r="B75" s="6" t="s">
        <v>206</v>
      </c>
      <c r="C75" s="5" t="s">
        <v>205</v>
      </c>
      <c r="D75" s="4" t="s">
        <v>65</v>
      </c>
      <c r="E75" s="3">
        <f>VLOOKUP(B75,'пРАЙС В ВАЛЮТЕ'!$A$1:$E$2096,5,0)</f>
        <v>9.6199999999999992</v>
      </c>
      <c r="F75" s="2" t="s">
        <v>3916</v>
      </c>
    </row>
    <row r="76" spans="1:6" s="2" customFormat="1">
      <c r="A76" s="14"/>
      <c r="B76" s="13" t="s">
        <v>204</v>
      </c>
      <c r="C76" s="12"/>
      <c r="D76" s="12"/>
      <c r="E76" s="11"/>
      <c r="F76" s="2" t="s">
        <v>3916</v>
      </c>
    </row>
    <row r="77" spans="1:6" s="2" customFormat="1" ht="25.5">
      <c r="B77" s="9" t="s">
        <v>36</v>
      </c>
      <c r="C77" s="9" t="s">
        <v>35</v>
      </c>
      <c r="D77" s="8" t="s">
        <v>34</v>
      </c>
      <c r="E77" s="7" t="s">
        <v>33</v>
      </c>
      <c r="F77" s="2" t="s">
        <v>3916</v>
      </c>
    </row>
    <row r="78" spans="1:6" s="2" customFormat="1">
      <c r="B78" s="6" t="s">
        <v>203</v>
      </c>
      <c r="C78" s="5" t="s">
        <v>202</v>
      </c>
      <c r="D78" s="4" t="s">
        <v>65</v>
      </c>
      <c r="E78" s="3">
        <f>VLOOKUP(B78,'пРАЙС В ВАЛЮТЕ'!$A$1:$E$2096,5,0)</f>
        <v>3.85</v>
      </c>
      <c r="F78" s="2" t="s">
        <v>3916</v>
      </c>
    </row>
    <row r="79" spans="1:6" s="2" customFormat="1">
      <c r="A79" s="14"/>
      <c r="B79" s="13" t="s">
        <v>201</v>
      </c>
      <c r="C79" s="12"/>
      <c r="D79" s="12"/>
      <c r="E79" s="11"/>
      <c r="F79" s="2" t="s">
        <v>3916</v>
      </c>
    </row>
    <row r="80" spans="1:6" s="2" customFormat="1" ht="25.5">
      <c r="B80" s="9" t="s">
        <v>36</v>
      </c>
      <c r="C80" s="9" t="s">
        <v>35</v>
      </c>
      <c r="D80" s="8" t="s">
        <v>34</v>
      </c>
      <c r="E80" s="7" t="s">
        <v>33</v>
      </c>
      <c r="F80" s="2" t="s">
        <v>3916</v>
      </c>
    </row>
    <row r="81" spans="1:6" s="2" customFormat="1">
      <c r="B81" s="6" t="s">
        <v>200</v>
      </c>
      <c r="C81" s="5" t="s">
        <v>199</v>
      </c>
      <c r="D81" s="4" t="s">
        <v>65</v>
      </c>
      <c r="E81" s="3">
        <f>VLOOKUP(B81,'пРАЙС В ВАЛЮТЕ'!$A$1:$E$2096,5,0)</f>
        <v>3.85</v>
      </c>
      <c r="F81" s="2" t="s">
        <v>3916</v>
      </c>
    </row>
    <row r="82" spans="1:6" s="2" customFormat="1">
      <c r="B82" s="6" t="s">
        <v>198</v>
      </c>
      <c r="C82" s="5" t="s">
        <v>197</v>
      </c>
      <c r="D82" s="4" t="s">
        <v>65</v>
      </c>
      <c r="E82" s="3">
        <f>VLOOKUP(B82,'пРАЙС В ВАЛЮТЕ'!$A$1:$E$2096,5,0)</f>
        <v>3.85</v>
      </c>
      <c r="F82" s="2" t="s">
        <v>3916</v>
      </c>
    </row>
    <row r="83" spans="1:6" s="2" customFormat="1">
      <c r="B83" s="6" t="s">
        <v>196</v>
      </c>
      <c r="C83" s="5" t="s">
        <v>195</v>
      </c>
      <c r="D83" s="4" t="s">
        <v>70</v>
      </c>
      <c r="E83" s="3">
        <f>VLOOKUP(B83,'пРАЙС В ВАЛЮТЕ'!$A$1:$E$2096,5,0)</f>
        <v>3.85</v>
      </c>
      <c r="F83" s="2" t="s">
        <v>3916</v>
      </c>
    </row>
    <row r="84" spans="1:6" s="2" customFormat="1">
      <c r="B84" s="6" t="s">
        <v>194</v>
      </c>
      <c r="C84" s="5" t="s">
        <v>193</v>
      </c>
      <c r="D84" s="4" t="s">
        <v>65</v>
      </c>
      <c r="E84" s="3">
        <f>VLOOKUP(B84,'пРАЙС В ВАЛЮТЕ'!$A$1:$E$2096,5,0)</f>
        <v>2.76</v>
      </c>
      <c r="F84" s="2" t="s">
        <v>3916</v>
      </c>
    </row>
    <row r="85" spans="1:6" s="2" customFormat="1">
      <c r="B85" s="6" t="s">
        <v>192</v>
      </c>
      <c r="C85" s="5" t="s">
        <v>191</v>
      </c>
      <c r="D85" s="4" t="s">
        <v>70</v>
      </c>
      <c r="E85" s="3">
        <f>VLOOKUP(B85,'пРАЙС В ВАЛЮТЕ'!$A$1:$E$2096,5,0)</f>
        <v>2.76</v>
      </c>
      <c r="F85" s="2" t="s">
        <v>3916</v>
      </c>
    </row>
    <row r="86" spans="1:6" s="2" customFormat="1">
      <c r="B86" s="6" t="s">
        <v>190</v>
      </c>
      <c r="C86" s="5" t="s">
        <v>189</v>
      </c>
      <c r="D86" s="4" t="s">
        <v>65</v>
      </c>
      <c r="E86" s="3">
        <f>VLOOKUP(B86,'пРАЙС В ВАЛЮТЕ'!$A$1:$E$2096,5,0)</f>
        <v>2.76</v>
      </c>
      <c r="F86" s="2" t="s">
        <v>3916</v>
      </c>
    </row>
    <row r="87" spans="1:6" s="2" customFormat="1">
      <c r="B87" s="6" t="s">
        <v>188</v>
      </c>
      <c r="C87" s="5" t="s">
        <v>187</v>
      </c>
      <c r="D87" s="4" t="s">
        <v>65</v>
      </c>
      <c r="E87" s="3">
        <f>VLOOKUP(B87,'пРАЙС В ВАЛЮТЕ'!$A$1:$E$2096,5,0)</f>
        <v>4.17</v>
      </c>
      <c r="F87" s="2" t="s">
        <v>3916</v>
      </c>
    </row>
    <row r="88" spans="1:6" s="2" customFormat="1">
      <c r="B88" s="6" t="s">
        <v>186</v>
      </c>
      <c r="C88" s="5" t="s">
        <v>185</v>
      </c>
      <c r="D88" s="4" t="s">
        <v>65</v>
      </c>
      <c r="E88" s="3">
        <f>VLOOKUP(B88,'пРАЙС В ВАЛЮТЕ'!$A$1:$E$2096,5,0)</f>
        <v>4.17</v>
      </c>
      <c r="F88" s="2" t="s">
        <v>3916</v>
      </c>
    </row>
    <row r="89" spans="1:6" s="2" customFormat="1">
      <c r="B89" s="6" t="s">
        <v>184</v>
      </c>
      <c r="C89" s="5" t="s">
        <v>183</v>
      </c>
      <c r="D89" s="4" t="s">
        <v>65</v>
      </c>
      <c r="E89" s="3">
        <f>VLOOKUP(B89,'пРАЙС В ВАЛЮТЕ'!$A$1:$E$2096,5,0)</f>
        <v>4.17</v>
      </c>
      <c r="F89" s="2" t="s">
        <v>3916</v>
      </c>
    </row>
    <row r="90" spans="1:6" s="2" customFormat="1">
      <c r="B90" s="6" t="s">
        <v>182</v>
      </c>
      <c r="C90" s="5" t="s">
        <v>181</v>
      </c>
      <c r="D90" s="4" t="s">
        <v>65</v>
      </c>
      <c r="E90" s="3">
        <f>VLOOKUP(B90,'пРАЙС В ВАЛЮТЕ'!$A$1:$E$2096,5,0)</f>
        <v>4.49</v>
      </c>
      <c r="F90" s="2" t="s">
        <v>3916</v>
      </c>
    </row>
    <row r="91" spans="1:6" s="2" customFormat="1">
      <c r="A91" s="14"/>
      <c r="B91" s="13" t="s">
        <v>180</v>
      </c>
      <c r="C91" s="12"/>
      <c r="D91" s="12"/>
      <c r="E91" s="11"/>
      <c r="F91" s="2" t="s">
        <v>3916</v>
      </c>
    </row>
    <row r="92" spans="1:6" s="2" customFormat="1" ht="25.5">
      <c r="B92" s="9" t="s">
        <v>36</v>
      </c>
      <c r="C92" s="9" t="s">
        <v>35</v>
      </c>
      <c r="D92" s="8" t="s">
        <v>34</v>
      </c>
      <c r="E92" s="7" t="s">
        <v>33</v>
      </c>
      <c r="F92" s="2" t="s">
        <v>3916</v>
      </c>
    </row>
    <row r="93" spans="1:6" s="2" customFormat="1">
      <c r="B93" s="6" t="s">
        <v>179</v>
      </c>
      <c r="C93" s="5" t="s">
        <v>178</v>
      </c>
      <c r="D93" s="4" t="s">
        <v>65</v>
      </c>
      <c r="E93" s="3">
        <f>VLOOKUP(B93,'пРАЙС В ВАЛЮТЕ'!$A$1:$E$2096,5,0)</f>
        <v>4.17</v>
      </c>
      <c r="F93" s="2" t="s">
        <v>3916</v>
      </c>
    </row>
    <row r="94" spans="1:6" s="2" customFormat="1">
      <c r="B94" s="6" t="s">
        <v>177</v>
      </c>
      <c r="C94" s="5" t="s">
        <v>176</v>
      </c>
      <c r="D94" s="4" t="s">
        <v>65</v>
      </c>
      <c r="E94" s="3">
        <f>VLOOKUP(B94,'пРАЙС В ВАЛЮТЕ'!$A$1:$E$2096,5,0)</f>
        <v>4.17</v>
      </c>
      <c r="F94" s="2" t="s">
        <v>3916</v>
      </c>
    </row>
    <row r="95" spans="1:6" s="2" customFormat="1">
      <c r="B95" s="6" t="s">
        <v>175</v>
      </c>
      <c r="C95" s="5" t="s">
        <v>174</v>
      </c>
      <c r="D95" s="4" t="s">
        <v>65</v>
      </c>
      <c r="E95" s="3">
        <f>VLOOKUP(B95,'пРАЙС В ВАЛЮТЕ'!$A$1:$E$2096,5,0)</f>
        <v>4.17</v>
      </c>
      <c r="F95" s="2" t="s">
        <v>3916</v>
      </c>
    </row>
    <row r="96" spans="1:6" s="2" customFormat="1">
      <c r="B96" s="6" t="s">
        <v>173</v>
      </c>
      <c r="C96" s="5" t="s">
        <v>172</v>
      </c>
      <c r="D96" s="4" t="s">
        <v>65</v>
      </c>
      <c r="E96" s="3">
        <f>VLOOKUP(B96,'пРАЙС В ВАЛЮТЕ'!$A$1:$E$2096,5,0)</f>
        <v>4.17</v>
      </c>
      <c r="F96" s="2" t="s">
        <v>3916</v>
      </c>
    </row>
    <row r="97" spans="1:6" s="2" customFormat="1">
      <c r="B97" s="6" t="s">
        <v>171</v>
      </c>
      <c r="C97" s="5" t="s">
        <v>170</v>
      </c>
      <c r="D97" s="4" t="s">
        <v>65</v>
      </c>
      <c r="E97" s="3">
        <f>VLOOKUP(B97,'пРАЙС В ВАЛЮТЕ'!$A$1:$E$2096,5,0)</f>
        <v>4.17</v>
      </c>
      <c r="F97" s="2" t="s">
        <v>3916</v>
      </c>
    </row>
    <row r="98" spans="1:6" s="2" customFormat="1">
      <c r="B98" s="6" t="s">
        <v>169</v>
      </c>
      <c r="C98" s="5" t="s">
        <v>168</v>
      </c>
      <c r="D98" s="4" t="s">
        <v>65</v>
      </c>
      <c r="E98" s="3">
        <f>VLOOKUP(B98,'пРАЙС В ВАЛЮТЕ'!$A$1:$E$2096,5,0)</f>
        <v>4.17</v>
      </c>
      <c r="F98" s="2" t="s">
        <v>3916</v>
      </c>
    </row>
    <row r="99" spans="1:6" s="2" customFormat="1">
      <c r="A99" s="14"/>
      <c r="B99" s="13" t="s">
        <v>167</v>
      </c>
      <c r="C99" s="12"/>
      <c r="D99" s="12"/>
      <c r="E99" s="11"/>
      <c r="F99" s="2" t="s">
        <v>3916</v>
      </c>
    </row>
    <row r="100" spans="1:6" s="2" customFormat="1" ht="25.5">
      <c r="B100" s="9" t="s">
        <v>36</v>
      </c>
      <c r="C100" s="9" t="s">
        <v>35</v>
      </c>
      <c r="D100" s="8" t="s">
        <v>34</v>
      </c>
      <c r="E100" s="7" t="s">
        <v>33</v>
      </c>
      <c r="F100" s="2" t="s">
        <v>3916</v>
      </c>
    </row>
    <row r="101" spans="1:6" s="2" customFormat="1">
      <c r="B101" s="6" t="s">
        <v>166</v>
      </c>
      <c r="C101" s="5" t="s">
        <v>165</v>
      </c>
      <c r="D101" s="4" t="s">
        <v>65</v>
      </c>
      <c r="E101" s="3">
        <f>VLOOKUP(B101,'пРАЙС В ВАЛЮТЕ'!$A$1:$E$2096,5,0)</f>
        <v>4.17</v>
      </c>
      <c r="F101" s="2" t="s">
        <v>3916</v>
      </c>
    </row>
    <row r="102" spans="1:6" s="2" customFormat="1">
      <c r="B102" s="6" t="s">
        <v>164</v>
      </c>
      <c r="C102" s="5" t="s">
        <v>163</v>
      </c>
      <c r="D102" s="4" t="s">
        <v>65</v>
      </c>
      <c r="E102" s="3">
        <f>VLOOKUP(B102,'пРАЙС В ВАЛЮТЕ'!$A$1:$E$2096,5,0)</f>
        <v>4.17</v>
      </c>
      <c r="F102" s="2" t="s">
        <v>3916</v>
      </c>
    </row>
    <row r="103" spans="1:6" s="2" customFormat="1">
      <c r="B103" s="6" t="s">
        <v>162</v>
      </c>
      <c r="C103" s="5" t="s">
        <v>161</v>
      </c>
      <c r="D103" s="4" t="s">
        <v>65</v>
      </c>
      <c r="E103" s="3">
        <f>VLOOKUP(B103,'пРАЙС В ВАЛЮТЕ'!$A$1:$E$2096,5,0)</f>
        <v>4.17</v>
      </c>
      <c r="F103" s="2" t="s">
        <v>3916</v>
      </c>
    </row>
    <row r="104" spans="1:6" s="2" customFormat="1">
      <c r="B104" s="6" t="s">
        <v>160</v>
      </c>
      <c r="C104" s="5" t="s">
        <v>159</v>
      </c>
      <c r="D104" s="4" t="s">
        <v>65</v>
      </c>
      <c r="E104" s="3">
        <f>VLOOKUP(B104,'пРАЙС В ВАЛЮТЕ'!$A$1:$E$2096,5,0)</f>
        <v>3.53</v>
      </c>
      <c r="F104" s="2" t="s">
        <v>3916</v>
      </c>
    </row>
    <row r="105" spans="1:6" s="2" customFormat="1">
      <c r="B105" s="6" t="s">
        <v>158</v>
      </c>
      <c r="C105" s="5" t="s">
        <v>157</v>
      </c>
      <c r="D105" s="4" t="s">
        <v>65</v>
      </c>
      <c r="E105" s="3">
        <f>VLOOKUP(B105,'пРАЙС В ВАЛЮТЕ'!$A$1:$E$2096,5,0)</f>
        <v>4.17</v>
      </c>
      <c r="F105" s="2" t="s">
        <v>3916</v>
      </c>
    </row>
    <row r="106" spans="1:6" s="2" customFormat="1">
      <c r="B106" s="21"/>
      <c r="C106" s="22"/>
      <c r="D106" s="23"/>
      <c r="E106" s="24"/>
      <c r="F106" s="25"/>
    </row>
    <row r="107" spans="1:6" s="2" customFormat="1">
      <c r="B107" s="21"/>
      <c r="C107" s="22"/>
      <c r="D107" s="23"/>
      <c r="E107" s="24"/>
      <c r="F107" s="25"/>
    </row>
    <row r="108" spans="1:6" s="2" customFormat="1">
      <c r="A108" s="14"/>
      <c r="B108" s="13" t="s">
        <v>753</v>
      </c>
      <c r="C108" s="12"/>
      <c r="D108" s="12"/>
      <c r="E108" s="11"/>
      <c r="F108" s="10"/>
    </row>
    <row r="109" spans="1:6" s="2" customFormat="1">
      <c r="A109" s="14"/>
      <c r="B109" s="13" t="s">
        <v>752</v>
      </c>
      <c r="C109" s="12"/>
      <c r="D109" s="12"/>
      <c r="E109" s="11"/>
      <c r="F109" s="10"/>
    </row>
    <row r="110" spans="1:6" s="2" customFormat="1">
      <c r="A110" s="14"/>
      <c r="B110" s="13" t="s">
        <v>514</v>
      </c>
      <c r="C110" s="12"/>
      <c r="D110" s="12"/>
      <c r="E110" s="11"/>
      <c r="F110" s="10"/>
    </row>
    <row r="111" spans="1:6" s="2" customFormat="1" ht="25.5">
      <c r="B111" s="9" t="s">
        <v>36</v>
      </c>
      <c r="C111" s="9" t="s">
        <v>35</v>
      </c>
      <c r="D111" s="8" t="s">
        <v>34</v>
      </c>
      <c r="E111" s="7" t="s">
        <v>33</v>
      </c>
      <c r="F111" s="2" t="s">
        <v>3914</v>
      </c>
    </row>
    <row r="112" spans="1:6" s="2" customFormat="1">
      <c r="B112" s="6" t="s">
        <v>751</v>
      </c>
      <c r="C112" s="5" t="s">
        <v>750</v>
      </c>
      <c r="D112" s="4" t="s">
        <v>65</v>
      </c>
      <c r="E112" s="3">
        <f>VLOOKUP(B112,'пРАЙС В ВАЛЮТЕ'!$A$1:$E$2096,5,0)</f>
        <v>8.3800000000000008</v>
      </c>
      <c r="F112" s="2" t="s">
        <v>3914</v>
      </c>
    </row>
    <row r="113" spans="2:6" s="2" customFormat="1">
      <c r="B113" s="6" t="s">
        <v>749</v>
      </c>
      <c r="C113" s="5" t="s">
        <v>748</v>
      </c>
      <c r="D113" s="4" t="s">
        <v>65</v>
      </c>
      <c r="E113" s="3">
        <f>VLOOKUP(B113,'пРАЙС В ВАЛЮТЕ'!$A$1:$E$2096,5,0)</f>
        <v>14.41</v>
      </c>
      <c r="F113" s="2" t="s">
        <v>3914</v>
      </c>
    </row>
    <row r="114" spans="2:6" s="2" customFormat="1">
      <c r="B114" s="6" t="s">
        <v>747</v>
      </c>
      <c r="C114" s="5" t="s">
        <v>746</v>
      </c>
      <c r="D114" s="4" t="s">
        <v>65</v>
      </c>
      <c r="E114" s="3">
        <f>VLOOKUP(B114,'пРАЙС В ВАЛЮТЕ'!$A$1:$E$2096,5,0)</f>
        <v>14.41</v>
      </c>
      <c r="F114" s="2" t="s">
        <v>3914</v>
      </c>
    </row>
    <row r="115" spans="2:6" s="2" customFormat="1">
      <c r="B115" s="6" t="s">
        <v>745</v>
      </c>
      <c r="C115" s="5" t="s">
        <v>744</v>
      </c>
      <c r="D115" s="4" t="s">
        <v>65</v>
      </c>
      <c r="E115" s="3">
        <f>VLOOKUP(B115,'пРАЙС В ВАЛЮТЕ'!$A$1:$E$2096,5,0)</f>
        <v>14.41</v>
      </c>
      <c r="F115" s="2" t="s">
        <v>3914</v>
      </c>
    </row>
    <row r="116" spans="2:6" s="2" customFormat="1">
      <c r="B116" s="6" t="s">
        <v>743</v>
      </c>
      <c r="C116" s="5" t="s">
        <v>742</v>
      </c>
      <c r="D116" s="4" t="s">
        <v>65</v>
      </c>
      <c r="E116" s="3">
        <f>VLOOKUP(B116,'пРАЙС В ВАЛЮТЕ'!$A$1:$E$2096,5,0)</f>
        <v>3.31</v>
      </c>
      <c r="F116" s="2" t="s">
        <v>3914</v>
      </c>
    </row>
    <row r="117" spans="2:6" s="2" customFormat="1">
      <c r="B117" s="6" t="s">
        <v>741</v>
      </c>
      <c r="C117" s="5" t="s">
        <v>740</v>
      </c>
      <c r="D117" s="4" t="s">
        <v>65</v>
      </c>
      <c r="E117" s="3">
        <f>VLOOKUP(B117,'пРАЙС В ВАЛЮТЕ'!$A$1:$E$2096,5,0)</f>
        <v>18.559999999999999</v>
      </c>
      <c r="F117" s="2" t="s">
        <v>3914</v>
      </c>
    </row>
    <row r="118" spans="2:6" s="2" customFormat="1">
      <c r="B118" s="6" t="s">
        <v>739</v>
      </c>
      <c r="C118" s="5" t="s">
        <v>738</v>
      </c>
      <c r="D118" s="4" t="s">
        <v>65</v>
      </c>
      <c r="E118" s="3">
        <f>VLOOKUP(B118,'пРАЙС В ВАЛЮТЕ'!$A$1:$E$2096,5,0)</f>
        <v>18.559999999999999</v>
      </c>
      <c r="F118" s="2" t="s">
        <v>3914</v>
      </c>
    </row>
    <row r="119" spans="2:6" s="2" customFormat="1">
      <c r="B119" s="6" t="s">
        <v>737</v>
      </c>
      <c r="C119" s="5" t="s">
        <v>736</v>
      </c>
      <c r="D119" s="4" t="s">
        <v>65</v>
      </c>
      <c r="E119" s="3">
        <f>VLOOKUP(B119,'пРАЙС В ВАЛЮТЕ'!$A$1:$E$2096,5,0)</f>
        <v>18.559999999999999</v>
      </c>
      <c r="F119" s="2" t="s">
        <v>3914</v>
      </c>
    </row>
    <row r="120" spans="2:6" s="2" customFormat="1">
      <c r="B120" s="6" t="s">
        <v>735</v>
      </c>
      <c r="C120" s="5" t="s">
        <v>734</v>
      </c>
      <c r="D120" s="4" t="s">
        <v>65</v>
      </c>
      <c r="E120" s="3">
        <f>VLOOKUP(B120,'пРАЙС В ВАЛЮТЕ'!$A$1:$E$2096,5,0)</f>
        <v>10.08</v>
      </c>
      <c r="F120" s="2" t="s">
        <v>3914</v>
      </c>
    </row>
    <row r="121" spans="2:6" s="2" customFormat="1">
      <c r="B121" s="6" t="s">
        <v>733</v>
      </c>
      <c r="C121" s="5" t="s">
        <v>732</v>
      </c>
      <c r="D121" s="4" t="s">
        <v>65</v>
      </c>
      <c r="E121" s="3">
        <f>VLOOKUP(B121,'пРАЙС В ВАЛЮТЕ'!$A$1:$E$2096,5,0)</f>
        <v>10.08</v>
      </c>
      <c r="F121" s="2" t="s">
        <v>3914</v>
      </c>
    </row>
    <row r="122" spans="2:6" s="2" customFormat="1">
      <c r="B122" s="6" t="s">
        <v>731</v>
      </c>
      <c r="C122" s="5" t="s">
        <v>730</v>
      </c>
      <c r="D122" s="4" t="s">
        <v>65</v>
      </c>
      <c r="E122" s="3">
        <f>VLOOKUP(B122,'пРАЙС В ВАЛЮТЕ'!$A$1:$E$2096,5,0)</f>
        <v>10.31</v>
      </c>
      <c r="F122" s="2" t="s">
        <v>3914</v>
      </c>
    </row>
    <row r="123" spans="2:6" s="2" customFormat="1">
      <c r="B123" s="6" t="s">
        <v>729</v>
      </c>
      <c r="C123" s="5" t="s">
        <v>728</v>
      </c>
      <c r="D123" s="4" t="s">
        <v>65</v>
      </c>
      <c r="E123" s="3">
        <f>VLOOKUP(B123,'пРАЙС В ВАЛЮТЕ'!$A$1:$E$2096,5,0)</f>
        <v>10.08</v>
      </c>
      <c r="F123" s="2" t="s">
        <v>3914</v>
      </c>
    </row>
    <row r="124" spans="2:6" s="2" customFormat="1">
      <c r="B124" s="6" t="s">
        <v>727</v>
      </c>
      <c r="C124" s="5" t="s">
        <v>726</v>
      </c>
      <c r="D124" s="4" t="s">
        <v>65</v>
      </c>
      <c r="E124" s="3">
        <f>VLOOKUP(B124,'пРАЙС В ВАЛЮТЕ'!$A$1:$E$2096,5,0)</f>
        <v>19.399999999999999</v>
      </c>
      <c r="F124" s="2" t="s">
        <v>3914</v>
      </c>
    </row>
    <row r="125" spans="2:6" s="2" customFormat="1">
      <c r="B125" s="6" t="s">
        <v>725</v>
      </c>
      <c r="C125" s="5" t="s">
        <v>724</v>
      </c>
      <c r="D125" s="4" t="s">
        <v>65</v>
      </c>
      <c r="E125" s="3">
        <f>VLOOKUP(B125,'пРАЙС В ВАЛЮТЕ'!$A$1:$E$2096,5,0)</f>
        <v>19.399999999999999</v>
      </c>
      <c r="F125" s="2" t="s">
        <v>3914</v>
      </c>
    </row>
    <row r="126" spans="2:6" s="2" customFormat="1">
      <c r="B126" s="6" t="s">
        <v>723</v>
      </c>
      <c r="C126" s="5" t="s">
        <v>722</v>
      </c>
      <c r="D126" s="4" t="s">
        <v>65</v>
      </c>
      <c r="E126" s="3">
        <f>VLOOKUP(B126,'пРАЙС В ВАЛЮТЕ'!$A$1:$E$2096,5,0)</f>
        <v>21.15</v>
      </c>
      <c r="F126" s="2" t="s">
        <v>3914</v>
      </c>
    </row>
    <row r="127" spans="2:6" s="2" customFormat="1">
      <c r="B127" s="6" t="s">
        <v>721</v>
      </c>
      <c r="C127" s="5" t="s">
        <v>720</v>
      </c>
      <c r="D127" s="4" t="s">
        <v>65</v>
      </c>
      <c r="E127" s="3">
        <f>VLOOKUP(B127,'пРАЙС В ВАЛЮТЕ'!$A$1:$E$2096,5,0)</f>
        <v>19.399999999999999</v>
      </c>
      <c r="F127" s="2" t="s">
        <v>3914</v>
      </c>
    </row>
    <row r="128" spans="2:6" s="2" customFormat="1">
      <c r="B128" s="6" t="s">
        <v>719</v>
      </c>
      <c r="C128" s="5" t="s">
        <v>718</v>
      </c>
      <c r="D128" s="4" t="s">
        <v>65</v>
      </c>
      <c r="E128" s="3">
        <f>VLOOKUP(B128,'пРАЙС В ВАЛЮТЕ'!$A$1:$E$2096,5,0)</f>
        <v>27.15</v>
      </c>
      <c r="F128" s="2" t="s">
        <v>3914</v>
      </c>
    </row>
    <row r="129" spans="1:6" s="2" customFormat="1">
      <c r="B129" s="6" t="s">
        <v>717</v>
      </c>
      <c r="C129" s="5" t="s">
        <v>716</v>
      </c>
      <c r="D129" s="4" t="s">
        <v>65</v>
      </c>
      <c r="E129" s="3">
        <f>VLOOKUP(B129,'пРАЙС В ВАЛЮТЕ'!$A$1:$E$2096,5,0)</f>
        <v>27.15</v>
      </c>
      <c r="F129" s="2" t="s">
        <v>3914</v>
      </c>
    </row>
    <row r="130" spans="1:6" s="2" customFormat="1">
      <c r="B130" s="6" t="s">
        <v>715</v>
      </c>
      <c r="C130" s="5" t="s">
        <v>714</v>
      </c>
      <c r="D130" s="4" t="s">
        <v>65</v>
      </c>
      <c r="E130" s="3">
        <f>VLOOKUP(B130,'пРАЙС В ВАЛЮТЕ'!$A$1:$E$2096,5,0)</f>
        <v>27.15</v>
      </c>
      <c r="F130" s="2" t="s">
        <v>3914</v>
      </c>
    </row>
    <row r="131" spans="1:6" s="2" customFormat="1">
      <c r="B131" s="6" t="s">
        <v>713</v>
      </c>
      <c r="C131" s="5" t="s">
        <v>712</v>
      </c>
      <c r="D131" s="4" t="s">
        <v>65</v>
      </c>
      <c r="E131" s="3">
        <f>VLOOKUP(B131,'пРАЙС В ВАЛЮТЕ'!$A$1:$E$2096,5,0)</f>
        <v>17.46</v>
      </c>
      <c r="F131" s="2" t="s">
        <v>3914</v>
      </c>
    </row>
    <row r="132" spans="1:6" s="2" customFormat="1">
      <c r="B132" s="6" t="s">
        <v>711</v>
      </c>
      <c r="C132" s="5" t="s">
        <v>710</v>
      </c>
      <c r="D132" s="4" t="s">
        <v>65</v>
      </c>
      <c r="E132" s="3">
        <f>VLOOKUP(B132,'пРАЙС В ВАЛЮТЕ'!$A$1:$E$2096,5,0)</f>
        <v>34.909999999999997</v>
      </c>
      <c r="F132" s="2" t="s">
        <v>3914</v>
      </c>
    </row>
    <row r="133" spans="1:6" s="2" customFormat="1">
      <c r="B133" s="6" t="s">
        <v>709</v>
      </c>
      <c r="C133" s="5" t="s">
        <v>708</v>
      </c>
      <c r="D133" s="4" t="s">
        <v>65</v>
      </c>
      <c r="E133" s="3">
        <f>VLOOKUP(B133,'пРАЙС В ВАЛЮТЕ'!$A$1:$E$2096,5,0)</f>
        <v>17.46</v>
      </c>
      <c r="F133" s="2" t="s">
        <v>3914</v>
      </c>
    </row>
    <row r="134" spans="1:6" s="2" customFormat="1">
      <c r="B134" s="6" t="s">
        <v>707</v>
      </c>
      <c r="C134" s="5" t="s">
        <v>706</v>
      </c>
      <c r="D134" s="4" t="s">
        <v>65</v>
      </c>
      <c r="E134" s="3">
        <f>VLOOKUP(B134,'пРАЙС В ВАЛЮТЕ'!$A$1:$E$2096,5,0)</f>
        <v>19.39</v>
      </c>
      <c r="F134" s="2" t="s">
        <v>3914</v>
      </c>
    </row>
    <row r="135" spans="1:6" s="2" customFormat="1">
      <c r="B135" s="6" t="s">
        <v>705</v>
      </c>
      <c r="C135" s="5" t="s">
        <v>704</v>
      </c>
      <c r="D135" s="4" t="s">
        <v>65</v>
      </c>
      <c r="E135" s="3">
        <f>VLOOKUP(B135,'пРАЙС В ВАЛЮТЕ'!$A$1:$E$2096,5,0)</f>
        <v>19.43</v>
      </c>
      <c r="F135" s="2" t="s">
        <v>3914</v>
      </c>
    </row>
    <row r="136" spans="1:6" s="2" customFormat="1">
      <c r="B136" s="6" t="s">
        <v>703</v>
      </c>
      <c r="C136" s="5" t="s">
        <v>702</v>
      </c>
      <c r="D136" s="4" t="s">
        <v>65</v>
      </c>
      <c r="E136" s="3">
        <f>VLOOKUP(B136,'пРАЙС В ВАЛЮТЕ'!$A$1:$E$2096,5,0)</f>
        <v>19.43</v>
      </c>
      <c r="F136" s="2" t="s">
        <v>3914</v>
      </c>
    </row>
    <row r="137" spans="1:6" s="2" customFormat="1">
      <c r="B137" s="6" t="s">
        <v>701</v>
      </c>
      <c r="C137" s="5" t="s">
        <v>700</v>
      </c>
      <c r="D137" s="4" t="s">
        <v>65</v>
      </c>
      <c r="E137" s="3">
        <f>VLOOKUP(B137,'пРАЙС В ВАЛЮТЕ'!$A$1:$E$2096,5,0)</f>
        <v>22.6</v>
      </c>
      <c r="F137" s="2" t="s">
        <v>3914</v>
      </c>
    </row>
    <row r="138" spans="1:6" s="2" customFormat="1">
      <c r="B138" s="6" t="s">
        <v>699</v>
      </c>
      <c r="C138" s="5" t="s">
        <v>698</v>
      </c>
      <c r="D138" s="4" t="s">
        <v>65</v>
      </c>
      <c r="E138" s="3">
        <f>VLOOKUP(B138,'пРАЙС В ВАЛЮТЕ'!$A$1:$E$2096,5,0)</f>
        <v>7.37</v>
      </c>
      <c r="F138" s="2" t="s">
        <v>3914</v>
      </c>
    </row>
    <row r="139" spans="1:6" s="2" customFormat="1">
      <c r="A139" s="14"/>
      <c r="B139" s="13" t="s">
        <v>503</v>
      </c>
      <c r="C139" s="12"/>
      <c r="D139" s="12"/>
      <c r="E139" s="11"/>
      <c r="F139" s="2" t="s">
        <v>3914</v>
      </c>
    </row>
    <row r="140" spans="1:6" s="2" customFormat="1" ht="25.5">
      <c r="B140" s="9" t="s">
        <v>36</v>
      </c>
      <c r="C140" s="9" t="s">
        <v>35</v>
      </c>
      <c r="D140" s="8" t="s">
        <v>34</v>
      </c>
      <c r="E140" s="7" t="s">
        <v>33</v>
      </c>
      <c r="F140" s="2" t="s">
        <v>3914</v>
      </c>
    </row>
    <row r="141" spans="1:6" s="2" customFormat="1">
      <c r="B141" s="6" t="s">
        <v>697</v>
      </c>
      <c r="C141" s="5" t="s">
        <v>696</v>
      </c>
      <c r="D141" s="4" t="s">
        <v>65</v>
      </c>
      <c r="E141" s="3">
        <f>VLOOKUP(B141,'пРАЙС В ВАЛЮТЕ'!$A$1:$E$2096,5,0)</f>
        <v>14.4</v>
      </c>
      <c r="F141" s="2" t="s">
        <v>3914</v>
      </c>
    </row>
    <row r="142" spans="1:6" s="2" customFormat="1">
      <c r="B142" s="6" t="s">
        <v>695</v>
      </c>
      <c r="C142" s="5" t="s">
        <v>694</v>
      </c>
      <c r="D142" s="4" t="s">
        <v>65</v>
      </c>
      <c r="E142" s="3">
        <f>VLOOKUP(B142,'пРАЙС В ВАЛЮТЕ'!$A$1:$E$2096,5,0)</f>
        <v>14.4</v>
      </c>
      <c r="F142" s="2" t="s">
        <v>3914</v>
      </c>
    </row>
    <row r="143" spans="1:6" s="2" customFormat="1">
      <c r="B143" s="6" t="s">
        <v>693</v>
      </c>
      <c r="C143" s="5" t="s">
        <v>692</v>
      </c>
      <c r="D143" s="4" t="s">
        <v>65</v>
      </c>
      <c r="E143" s="3">
        <f>VLOOKUP(B143,'пРАЙС В ВАЛЮТЕ'!$A$1:$E$2096,5,0)</f>
        <v>14.4</v>
      </c>
      <c r="F143" s="2" t="s">
        <v>3914</v>
      </c>
    </row>
    <row r="144" spans="1:6" s="2" customFormat="1">
      <c r="B144" s="6" t="s">
        <v>691</v>
      </c>
      <c r="C144" s="5" t="s">
        <v>690</v>
      </c>
      <c r="D144" s="4" t="s">
        <v>65</v>
      </c>
      <c r="E144" s="3">
        <f>VLOOKUP(B144,'пРАЙС В ВАЛЮТЕ'!$A$1:$E$2096,5,0)</f>
        <v>18.559999999999999</v>
      </c>
      <c r="F144" s="2" t="s">
        <v>3914</v>
      </c>
    </row>
    <row r="145" spans="1:6" s="2" customFormat="1">
      <c r="B145" s="6" t="s">
        <v>689</v>
      </c>
      <c r="C145" s="5" t="s">
        <v>688</v>
      </c>
      <c r="D145" s="4" t="s">
        <v>65</v>
      </c>
      <c r="E145" s="3">
        <f>VLOOKUP(B145,'пРАЙС В ВАЛЮТЕ'!$A$1:$E$2096,5,0)</f>
        <v>18.559999999999999</v>
      </c>
      <c r="F145" s="2" t="s">
        <v>3914</v>
      </c>
    </row>
    <row r="146" spans="1:6" s="2" customFormat="1">
      <c r="B146" s="6" t="s">
        <v>687</v>
      </c>
      <c r="C146" s="5" t="s">
        <v>686</v>
      </c>
      <c r="D146" s="4" t="s">
        <v>65</v>
      </c>
      <c r="E146" s="3">
        <f>VLOOKUP(B146,'пРАЙС В ВАЛЮТЕ'!$A$1:$E$2096,5,0)</f>
        <v>18.559999999999999</v>
      </c>
      <c r="F146" s="2" t="s">
        <v>3914</v>
      </c>
    </row>
    <row r="147" spans="1:6" s="2" customFormat="1">
      <c r="B147" s="6" t="s">
        <v>685</v>
      </c>
      <c r="C147" s="5" t="s">
        <v>684</v>
      </c>
      <c r="D147" s="4" t="s">
        <v>65</v>
      </c>
      <c r="E147" s="3">
        <f>VLOOKUP(B147,'пРАЙС В ВАЛЮТЕ'!$A$1:$E$2096,5,0)</f>
        <v>10.08</v>
      </c>
      <c r="F147" s="2" t="s">
        <v>3914</v>
      </c>
    </row>
    <row r="148" spans="1:6" s="2" customFormat="1">
      <c r="B148" s="6" t="s">
        <v>683</v>
      </c>
      <c r="C148" s="5" t="s">
        <v>682</v>
      </c>
      <c r="D148" s="4" t="s">
        <v>65</v>
      </c>
      <c r="E148" s="3">
        <f>VLOOKUP(B148,'пРАЙС В ВАЛЮТЕ'!$A$1:$E$2096,5,0)</f>
        <v>10.08</v>
      </c>
      <c r="F148" s="2" t="s">
        <v>3914</v>
      </c>
    </row>
    <row r="149" spans="1:6" s="2" customFormat="1">
      <c r="B149" s="6" t="s">
        <v>681</v>
      </c>
      <c r="C149" s="5" t="s">
        <v>680</v>
      </c>
      <c r="D149" s="4" t="s">
        <v>65</v>
      </c>
      <c r="E149" s="3">
        <f>VLOOKUP(B149,'пРАЙС В ВАЛЮТЕ'!$A$1:$E$2096,5,0)</f>
        <v>10.08</v>
      </c>
      <c r="F149" s="2" t="s">
        <v>3914</v>
      </c>
    </row>
    <row r="150" spans="1:6" s="2" customFormat="1">
      <c r="B150" s="6" t="s">
        <v>679</v>
      </c>
      <c r="C150" s="5" t="s">
        <v>678</v>
      </c>
      <c r="D150" s="4" t="s">
        <v>65</v>
      </c>
      <c r="E150" s="3">
        <f>VLOOKUP(B150,'пРАЙС В ВАЛЮТЕ'!$A$1:$E$2096,5,0)</f>
        <v>19.399999999999999</v>
      </c>
      <c r="F150" s="2" t="s">
        <v>3914</v>
      </c>
    </row>
    <row r="151" spans="1:6" s="2" customFormat="1">
      <c r="B151" s="6" t="s">
        <v>677</v>
      </c>
      <c r="C151" s="5" t="s">
        <v>676</v>
      </c>
      <c r="D151" s="4" t="s">
        <v>65</v>
      </c>
      <c r="E151" s="3">
        <f>VLOOKUP(B151,'пРАЙС В ВАЛЮТЕ'!$A$1:$E$2096,5,0)</f>
        <v>19.399999999999999</v>
      </c>
      <c r="F151" s="2" t="s">
        <v>3914</v>
      </c>
    </row>
    <row r="152" spans="1:6" s="2" customFormat="1">
      <c r="B152" s="6" t="s">
        <v>675</v>
      </c>
      <c r="C152" s="5" t="s">
        <v>674</v>
      </c>
      <c r="D152" s="4" t="s">
        <v>65</v>
      </c>
      <c r="E152" s="3">
        <f>VLOOKUP(B152,'пРАЙС В ВАЛЮТЕ'!$A$1:$E$2096,5,0)</f>
        <v>19.399999999999999</v>
      </c>
      <c r="F152" s="2" t="s">
        <v>3914</v>
      </c>
    </row>
    <row r="153" spans="1:6" s="2" customFormat="1">
      <c r="B153" s="6" t="s">
        <v>673</v>
      </c>
      <c r="C153" s="5" t="s">
        <v>672</v>
      </c>
      <c r="D153" s="4" t="s">
        <v>65</v>
      </c>
      <c r="E153" s="3">
        <f>VLOOKUP(B153,'пРАЙС В ВАЛЮТЕ'!$A$1:$E$2096,5,0)</f>
        <v>13.58</v>
      </c>
      <c r="F153" s="2" t="s">
        <v>3914</v>
      </c>
    </row>
    <row r="154" spans="1:6" s="2" customFormat="1">
      <c r="B154" s="6" t="s">
        <v>671</v>
      </c>
      <c r="C154" s="5" t="s">
        <v>670</v>
      </c>
      <c r="D154" s="4" t="s">
        <v>65</v>
      </c>
      <c r="E154" s="3">
        <f>VLOOKUP(B154,'пРАЙС В ВАЛЮТЕ'!$A$1:$E$2096,5,0)</f>
        <v>13.58</v>
      </c>
      <c r="F154" s="2" t="s">
        <v>3914</v>
      </c>
    </row>
    <row r="155" spans="1:6" s="2" customFormat="1">
      <c r="B155" s="6" t="s">
        <v>669</v>
      </c>
      <c r="C155" s="5" t="s">
        <v>668</v>
      </c>
      <c r="D155" s="4" t="s">
        <v>65</v>
      </c>
      <c r="E155" s="3">
        <f>VLOOKUP(B155,'пРАЙС В ВАЛЮТЕ'!$A$1:$E$2096,5,0)</f>
        <v>13.58</v>
      </c>
      <c r="F155" s="2" t="s">
        <v>3914</v>
      </c>
    </row>
    <row r="156" spans="1:6" s="2" customFormat="1">
      <c r="B156" s="6" t="s">
        <v>667</v>
      </c>
      <c r="C156" s="5" t="s">
        <v>666</v>
      </c>
      <c r="D156" s="4" t="s">
        <v>65</v>
      </c>
      <c r="E156" s="3">
        <f>VLOOKUP(B156,'пРАЙС В ВАЛЮТЕ'!$A$1:$E$2096,5,0)</f>
        <v>17.46</v>
      </c>
      <c r="F156" s="2" t="s">
        <v>3914</v>
      </c>
    </row>
    <row r="157" spans="1:6" s="2" customFormat="1">
      <c r="B157" s="6" t="s">
        <v>665</v>
      </c>
      <c r="C157" s="5" t="s">
        <v>664</v>
      </c>
      <c r="D157" s="4" t="s">
        <v>65</v>
      </c>
      <c r="E157" s="3">
        <f>VLOOKUP(B157,'пРАЙС В ВАЛЮТЕ'!$A$1:$E$2096,5,0)</f>
        <v>17.46</v>
      </c>
      <c r="F157" s="2" t="s">
        <v>3914</v>
      </c>
    </row>
    <row r="158" spans="1:6" s="2" customFormat="1">
      <c r="B158" s="6" t="s">
        <v>663</v>
      </c>
      <c r="C158" s="5" t="s">
        <v>662</v>
      </c>
      <c r="D158" s="4" t="s">
        <v>65</v>
      </c>
      <c r="E158" s="3">
        <f>VLOOKUP(B158,'пРАЙС В ВАЛЮТЕ'!$A$1:$E$2096,5,0)</f>
        <v>17.46</v>
      </c>
      <c r="F158" s="2" t="s">
        <v>3914</v>
      </c>
    </row>
    <row r="159" spans="1:6" s="2" customFormat="1">
      <c r="B159" s="6" t="s">
        <v>661</v>
      </c>
      <c r="C159" s="5" t="s">
        <v>660</v>
      </c>
      <c r="D159" s="4" t="s">
        <v>65</v>
      </c>
      <c r="E159" s="3">
        <f>VLOOKUP(B159,'пРАЙС В ВАЛЮТЕ'!$A$1:$E$2096,5,0)</f>
        <v>7.37</v>
      </c>
      <c r="F159" s="2" t="s">
        <v>3914</v>
      </c>
    </row>
    <row r="160" spans="1:6" s="2" customFormat="1">
      <c r="A160" s="14"/>
      <c r="B160" s="13" t="s">
        <v>659</v>
      </c>
      <c r="C160" s="12"/>
      <c r="D160" s="12"/>
      <c r="E160" s="11"/>
      <c r="F160" s="2" t="s">
        <v>3914</v>
      </c>
    </row>
    <row r="161" spans="1:6" s="2" customFormat="1" ht="25.5">
      <c r="B161" s="9" t="s">
        <v>36</v>
      </c>
      <c r="C161" s="9" t="s">
        <v>35</v>
      </c>
      <c r="D161" s="8" t="s">
        <v>34</v>
      </c>
      <c r="E161" s="7" t="s">
        <v>33</v>
      </c>
      <c r="F161" s="2" t="s">
        <v>3914</v>
      </c>
    </row>
    <row r="162" spans="1:6" s="2" customFormat="1">
      <c r="B162" s="6" t="s">
        <v>658</v>
      </c>
      <c r="C162" s="5" t="s">
        <v>657</v>
      </c>
      <c r="D162" s="4" t="s">
        <v>65</v>
      </c>
      <c r="E162" s="3">
        <f>VLOOKUP(B162,'пРАЙС В ВАЛЮТЕ'!$A$1:$E$2096,5,0)</f>
        <v>5.59</v>
      </c>
      <c r="F162" s="2" t="s">
        <v>3914</v>
      </c>
    </row>
    <row r="163" spans="1:6" s="2" customFormat="1">
      <c r="B163" s="6" t="s">
        <v>656</v>
      </c>
      <c r="C163" s="5" t="s">
        <v>655</v>
      </c>
      <c r="D163" s="4" t="s">
        <v>65</v>
      </c>
      <c r="E163" s="3">
        <f>VLOOKUP(B163,'пРАЙС В ВАЛЮТЕ'!$A$1:$E$2096,5,0)</f>
        <v>5.59</v>
      </c>
      <c r="F163" s="2" t="s">
        <v>3914</v>
      </c>
    </row>
    <row r="164" spans="1:6" s="2" customFormat="1">
      <c r="B164" s="6" t="s">
        <v>654</v>
      </c>
      <c r="C164" s="5" t="s">
        <v>653</v>
      </c>
      <c r="D164" s="4" t="s">
        <v>65</v>
      </c>
      <c r="E164" s="3">
        <f>VLOOKUP(B164,'пРАЙС В ВАЛЮТЕ'!$A$1:$E$2096,5,0)</f>
        <v>5.59</v>
      </c>
      <c r="F164" s="2" t="s">
        <v>3914</v>
      </c>
    </row>
    <row r="165" spans="1:6" s="2" customFormat="1">
      <c r="B165" s="6" t="s">
        <v>652</v>
      </c>
      <c r="C165" s="5" t="s">
        <v>651</v>
      </c>
      <c r="D165" s="4" t="s">
        <v>65</v>
      </c>
      <c r="E165" s="3">
        <f>VLOOKUP(B165,'пРАЙС В ВАЛЮТЕ'!$A$1:$E$2096,5,0)</f>
        <v>5.59</v>
      </c>
      <c r="F165" s="2" t="s">
        <v>3914</v>
      </c>
    </row>
    <row r="166" spans="1:6" s="2" customFormat="1">
      <c r="B166" s="6" t="s">
        <v>650</v>
      </c>
      <c r="C166" s="5" t="s">
        <v>649</v>
      </c>
      <c r="D166" s="4" t="s">
        <v>65</v>
      </c>
      <c r="E166" s="3">
        <f>VLOOKUP(B166,'пРАЙС В ВАЛЮТЕ'!$A$1:$E$2096,5,0)</f>
        <v>5.59</v>
      </c>
      <c r="F166" s="2" t="s">
        <v>3914</v>
      </c>
    </row>
    <row r="167" spans="1:6" s="2" customFormat="1">
      <c r="B167" s="6" t="s">
        <v>648</v>
      </c>
      <c r="C167" s="5" t="s">
        <v>647</v>
      </c>
      <c r="D167" s="4" t="s">
        <v>65</v>
      </c>
      <c r="E167" s="3">
        <f>VLOOKUP(B167,'пРАЙС В ВАЛЮТЕ'!$A$1:$E$2096,5,0)</f>
        <v>5.59</v>
      </c>
      <c r="F167" s="2" t="s">
        <v>3914</v>
      </c>
    </row>
    <row r="168" spans="1:6" s="2" customFormat="1">
      <c r="B168" s="6" t="s">
        <v>646</v>
      </c>
      <c r="C168" s="5" t="s">
        <v>645</v>
      </c>
      <c r="D168" s="4" t="s">
        <v>65</v>
      </c>
      <c r="E168" s="3">
        <f>VLOOKUP(B168,'пРАЙС В ВАЛЮТЕ'!$A$1:$E$2096,5,0)</f>
        <v>5.59</v>
      </c>
      <c r="F168" s="2" t="s">
        <v>3914</v>
      </c>
    </row>
    <row r="169" spans="1:6" s="2" customFormat="1">
      <c r="B169" s="6" t="s">
        <v>644</v>
      </c>
      <c r="C169" s="5" t="s">
        <v>643</v>
      </c>
      <c r="D169" s="4" t="s">
        <v>65</v>
      </c>
      <c r="E169" s="3">
        <f>VLOOKUP(B169,'пРАЙС В ВАЛЮТЕ'!$A$1:$E$2096,5,0)</f>
        <v>6.98</v>
      </c>
      <c r="F169" s="2" t="s">
        <v>3914</v>
      </c>
    </row>
    <row r="170" spans="1:6" s="2" customFormat="1">
      <c r="B170" s="6" t="s">
        <v>642</v>
      </c>
      <c r="C170" s="5" t="s">
        <v>641</v>
      </c>
      <c r="D170" s="4" t="s">
        <v>65</v>
      </c>
      <c r="E170" s="3">
        <f>VLOOKUP(B170,'пРАЙС В ВАЛЮТЕ'!$A$1:$E$2096,5,0)</f>
        <v>8.33</v>
      </c>
      <c r="F170" s="2" t="s">
        <v>3914</v>
      </c>
    </row>
    <row r="171" spans="1:6" s="2" customFormat="1">
      <c r="A171" s="14"/>
      <c r="B171" s="13" t="s">
        <v>518</v>
      </c>
      <c r="C171" s="12"/>
      <c r="D171" s="12"/>
      <c r="E171" s="11"/>
      <c r="F171" s="2" t="s">
        <v>3914</v>
      </c>
    </row>
    <row r="172" spans="1:6" s="2" customFormat="1" ht="25.5">
      <c r="B172" s="9" t="s">
        <v>36</v>
      </c>
      <c r="C172" s="9" t="s">
        <v>35</v>
      </c>
      <c r="D172" s="8" t="s">
        <v>34</v>
      </c>
      <c r="E172" s="7" t="s">
        <v>33</v>
      </c>
      <c r="F172" s="2" t="s">
        <v>3914</v>
      </c>
    </row>
    <row r="173" spans="1:6" s="2" customFormat="1">
      <c r="B173" s="6" t="s">
        <v>640</v>
      </c>
      <c r="C173" s="5" t="s">
        <v>639</v>
      </c>
      <c r="D173" s="4" t="s">
        <v>65</v>
      </c>
      <c r="E173" s="3">
        <f>VLOOKUP(B173,'пРАЙС В ВАЛЮТЕ'!$A$1:$E$2096,5,0)</f>
        <v>6.98</v>
      </c>
      <c r="F173" s="2" t="s">
        <v>3914</v>
      </c>
    </row>
    <row r="174" spans="1:6" s="2" customFormat="1">
      <c r="B174" s="6" t="s">
        <v>638</v>
      </c>
      <c r="C174" s="5" t="s">
        <v>637</v>
      </c>
      <c r="D174" s="4" t="s">
        <v>65</v>
      </c>
      <c r="E174" s="3">
        <f>VLOOKUP(B174,'пРАЙС В ВАЛЮТЕ'!$A$1:$E$2096,5,0)</f>
        <v>6.98</v>
      </c>
      <c r="F174" s="2" t="s">
        <v>3914</v>
      </c>
    </row>
    <row r="175" spans="1:6" s="2" customFormat="1">
      <c r="B175" s="6" t="s">
        <v>636</v>
      </c>
      <c r="C175" s="5" t="s">
        <v>635</v>
      </c>
      <c r="D175" s="4" t="s">
        <v>65</v>
      </c>
      <c r="E175" s="3">
        <f>VLOOKUP(B175,'пРАЙС В ВАЛЮТЕ'!$A$1:$E$2096,5,0)</f>
        <v>6.98</v>
      </c>
      <c r="F175" s="2" t="s">
        <v>3914</v>
      </c>
    </row>
    <row r="176" spans="1:6" s="2" customFormat="1">
      <c r="B176" s="6" t="s">
        <v>634</v>
      </c>
      <c r="C176" s="5" t="s">
        <v>633</v>
      </c>
      <c r="D176" s="4" t="s">
        <v>65</v>
      </c>
      <c r="E176" s="3">
        <f>VLOOKUP(B176,'пРАЙС В ВАЛЮТЕ'!$A$1:$E$2096,5,0)</f>
        <v>6.98</v>
      </c>
      <c r="F176" s="2" t="s">
        <v>3914</v>
      </c>
    </row>
    <row r="177" spans="1:6" s="2" customFormat="1">
      <c r="B177" s="6" t="s">
        <v>632</v>
      </c>
      <c r="C177" s="5" t="s">
        <v>631</v>
      </c>
      <c r="D177" s="4" t="s">
        <v>65</v>
      </c>
      <c r="E177" s="3">
        <f>VLOOKUP(B177,'пРАЙС В ВАЛЮТЕ'!$A$1:$E$2096,5,0)</f>
        <v>6.98</v>
      </c>
      <c r="F177" s="2" t="s">
        <v>3914</v>
      </c>
    </row>
    <row r="178" spans="1:6" s="2" customFormat="1">
      <c r="B178" s="6" t="s">
        <v>630</v>
      </c>
      <c r="C178" s="5" t="s">
        <v>629</v>
      </c>
      <c r="D178" s="4" t="s">
        <v>65</v>
      </c>
      <c r="E178" s="3">
        <f>VLOOKUP(B178,'пРАЙС В ВАЛЮТЕ'!$A$1:$E$2096,5,0)</f>
        <v>5.98</v>
      </c>
      <c r="F178" s="2" t="s">
        <v>3914</v>
      </c>
    </row>
    <row r="179" spans="1:6" s="2" customFormat="1">
      <c r="B179" s="6" t="s">
        <v>628</v>
      </c>
      <c r="C179" s="5" t="s">
        <v>627</v>
      </c>
      <c r="D179" s="4" t="s">
        <v>65</v>
      </c>
      <c r="E179" s="3">
        <f>VLOOKUP(B179,'пРАЙС В ВАЛЮТЕ'!$A$1:$E$2096,5,0)</f>
        <v>5.98</v>
      </c>
      <c r="F179" s="2" t="s">
        <v>3914</v>
      </c>
    </row>
    <row r="180" spans="1:6" s="2" customFormat="1">
      <c r="B180" s="6" t="s">
        <v>626</v>
      </c>
      <c r="C180" s="5" t="s">
        <v>625</v>
      </c>
      <c r="D180" s="4" t="s">
        <v>65</v>
      </c>
      <c r="E180" s="3">
        <f>VLOOKUP(B180,'пРАЙС В ВАЛЮТЕ'!$A$1:$E$2096,5,0)</f>
        <v>5.98</v>
      </c>
      <c r="F180" s="2" t="s">
        <v>3914</v>
      </c>
    </row>
    <row r="181" spans="1:6" s="2" customFormat="1">
      <c r="B181" s="6" t="s">
        <v>624</v>
      </c>
      <c r="C181" s="5" t="s">
        <v>623</v>
      </c>
      <c r="D181" s="4" t="s">
        <v>65</v>
      </c>
      <c r="E181" s="3">
        <f>VLOOKUP(B181,'пРАЙС В ВАЛЮТЕ'!$A$1:$E$2096,5,0)</f>
        <v>5.98</v>
      </c>
      <c r="F181" s="2" t="s">
        <v>3914</v>
      </c>
    </row>
    <row r="182" spans="1:6" s="2" customFormat="1">
      <c r="B182" s="6" t="s">
        <v>622</v>
      </c>
      <c r="C182" s="5" t="s">
        <v>621</v>
      </c>
      <c r="D182" s="4" t="s">
        <v>65</v>
      </c>
      <c r="E182" s="3">
        <f>VLOOKUP(B182,'пРАЙС В ВАЛЮТЕ'!$A$1:$E$2096,5,0)</f>
        <v>5.98</v>
      </c>
      <c r="F182" s="2" t="s">
        <v>3914</v>
      </c>
    </row>
    <row r="183" spans="1:6" s="2" customFormat="1">
      <c r="B183" s="6" t="s">
        <v>620</v>
      </c>
      <c r="C183" s="5" t="s">
        <v>619</v>
      </c>
      <c r="D183" s="4" t="s">
        <v>65</v>
      </c>
      <c r="E183" s="3">
        <f>VLOOKUP(B183,'пРАЙС В ВАЛЮТЕ'!$A$1:$E$2096,5,0)</f>
        <v>29.92</v>
      </c>
      <c r="F183" s="2" t="s">
        <v>3914</v>
      </c>
    </row>
    <row r="184" spans="1:6" s="2" customFormat="1">
      <c r="B184" s="6" t="s">
        <v>618</v>
      </c>
      <c r="C184" s="5" t="s">
        <v>617</v>
      </c>
      <c r="D184" s="4" t="s">
        <v>65</v>
      </c>
      <c r="E184" s="3">
        <f>VLOOKUP(B184,'пРАЙС В ВАЛЮТЕ'!$A$1:$E$2096,5,0)</f>
        <v>6.98</v>
      </c>
      <c r="F184" s="2" t="s">
        <v>3914</v>
      </c>
    </row>
    <row r="185" spans="1:6" s="2" customFormat="1">
      <c r="B185" s="6" t="s">
        <v>616</v>
      </c>
      <c r="C185" s="5" t="s">
        <v>615</v>
      </c>
      <c r="D185" s="4" t="s">
        <v>65</v>
      </c>
      <c r="E185" s="3">
        <f>VLOOKUP(B185,'пРАЙС В ВАЛЮТЕ'!$A$1:$E$2096,5,0)</f>
        <v>24.04</v>
      </c>
      <c r="F185" s="2" t="s">
        <v>3914</v>
      </c>
    </row>
    <row r="186" spans="1:6" s="2" customFormat="1">
      <c r="A186" s="14"/>
      <c r="B186" s="13" t="s">
        <v>614</v>
      </c>
      <c r="C186" s="12"/>
      <c r="D186" s="12"/>
      <c r="E186" s="11"/>
      <c r="F186" s="2" t="s">
        <v>3914</v>
      </c>
    </row>
    <row r="187" spans="1:6" s="2" customFormat="1" ht="25.5">
      <c r="B187" s="9" t="s">
        <v>36</v>
      </c>
      <c r="C187" s="9" t="s">
        <v>35</v>
      </c>
      <c r="D187" s="8" t="s">
        <v>34</v>
      </c>
      <c r="E187" s="7" t="s">
        <v>33</v>
      </c>
      <c r="F187" s="2" t="s">
        <v>3914</v>
      </c>
    </row>
    <row r="188" spans="1:6" s="2" customFormat="1">
      <c r="B188" s="6" t="s">
        <v>613</v>
      </c>
      <c r="C188" s="5" t="s">
        <v>612</v>
      </c>
      <c r="D188" s="4" t="s">
        <v>65</v>
      </c>
      <c r="E188" s="3">
        <f>VLOOKUP(B188,'пРАЙС В ВАЛЮТЕ'!$A$1:$E$2096,5,0)</f>
        <v>7.45</v>
      </c>
      <c r="F188" s="2" t="s">
        <v>3914</v>
      </c>
    </row>
    <row r="189" spans="1:6" s="2" customFormat="1">
      <c r="B189" s="6" t="s">
        <v>611</v>
      </c>
      <c r="C189" s="5" t="s">
        <v>610</v>
      </c>
      <c r="D189" s="4" t="s">
        <v>65</v>
      </c>
      <c r="E189" s="3">
        <f>VLOOKUP(B189,'пРАЙС В ВАЛЮТЕ'!$A$1:$E$2096,5,0)</f>
        <v>7.45</v>
      </c>
      <c r="F189" s="2" t="s">
        <v>3914</v>
      </c>
    </row>
    <row r="190" spans="1:6" s="2" customFormat="1">
      <c r="B190" s="6" t="s">
        <v>609</v>
      </c>
      <c r="C190" s="5" t="s">
        <v>608</v>
      </c>
      <c r="D190" s="4" t="s">
        <v>65</v>
      </c>
      <c r="E190" s="3">
        <f>VLOOKUP(B190,'пРАЙС В ВАЛЮТЕ'!$A$1:$E$2096,5,0)</f>
        <v>6.31</v>
      </c>
      <c r="F190" s="2" t="s">
        <v>3914</v>
      </c>
    </row>
    <row r="191" spans="1:6" s="2" customFormat="1">
      <c r="B191" s="6" t="s">
        <v>607</v>
      </c>
      <c r="C191" s="5" t="s">
        <v>606</v>
      </c>
      <c r="D191" s="4" t="s">
        <v>65</v>
      </c>
      <c r="E191" s="3">
        <f>VLOOKUP(B191,'пРАЙС В ВАЛЮТЕ'!$A$1:$E$2096,5,0)</f>
        <v>31.54</v>
      </c>
      <c r="F191" s="2" t="s">
        <v>3914</v>
      </c>
    </row>
    <row r="192" spans="1:6" s="2" customFormat="1">
      <c r="B192" s="6" t="s">
        <v>605</v>
      </c>
      <c r="C192" s="5" t="s">
        <v>604</v>
      </c>
      <c r="D192" s="4" t="s">
        <v>65</v>
      </c>
      <c r="E192" s="3">
        <f>VLOOKUP(B192,'пРАЙС В ВАЛЮТЕ'!$A$1:$E$2096,5,0)</f>
        <v>6.31</v>
      </c>
      <c r="F192" s="2" t="s">
        <v>3914</v>
      </c>
    </row>
    <row r="193" spans="1:6" s="2" customFormat="1">
      <c r="B193" s="6" t="s">
        <v>603</v>
      </c>
      <c r="C193" s="5" t="s">
        <v>602</v>
      </c>
      <c r="D193" s="4" t="s">
        <v>65</v>
      </c>
      <c r="E193" s="3">
        <f>VLOOKUP(B193,'пРАЙС В ВАЛЮТЕ'!$A$1:$E$2096,5,0)</f>
        <v>6.31</v>
      </c>
      <c r="F193" s="2" t="s">
        <v>3914</v>
      </c>
    </row>
    <row r="194" spans="1:6" s="2" customFormat="1">
      <c r="B194" s="6" t="s">
        <v>601</v>
      </c>
      <c r="C194" s="5" t="s">
        <v>600</v>
      </c>
      <c r="D194" s="4" t="s">
        <v>65</v>
      </c>
      <c r="E194" s="3">
        <f>VLOOKUP(B194,'пРАЙС В ВАЛЮТЕ'!$A$1:$E$2096,5,0)</f>
        <v>11.33</v>
      </c>
      <c r="F194" s="2" t="s">
        <v>3914</v>
      </c>
    </row>
    <row r="195" spans="1:6" s="2" customFormat="1">
      <c r="B195" s="6" t="s">
        <v>599</v>
      </c>
      <c r="C195" s="5" t="s">
        <v>598</v>
      </c>
      <c r="D195" s="4" t="s">
        <v>65</v>
      </c>
      <c r="E195" s="3">
        <f>VLOOKUP(B195,'пРАЙС В ВАЛЮТЕ'!$A$1:$E$2096,5,0)</f>
        <v>24.05</v>
      </c>
      <c r="F195" s="2" t="s">
        <v>3914</v>
      </c>
    </row>
    <row r="196" spans="1:6" s="2" customFormat="1">
      <c r="A196" s="14"/>
      <c r="B196" s="13" t="s">
        <v>597</v>
      </c>
      <c r="C196" s="12"/>
      <c r="D196" s="12"/>
      <c r="E196" s="11"/>
      <c r="F196" s="2" t="s">
        <v>3914</v>
      </c>
    </row>
    <row r="197" spans="1:6" s="2" customFormat="1" ht="25.5">
      <c r="B197" s="9" t="s">
        <v>36</v>
      </c>
      <c r="C197" s="9" t="s">
        <v>35</v>
      </c>
      <c r="D197" s="8" t="s">
        <v>34</v>
      </c>
      <c r="E197" s="7" t="s">
        <v>33</v>
      </c>
      <c r="F197" s="2" t="s">
        <v>3914</v>
      </c>
    </row>
    <row r="198" spans="1:6" s="2" customFormat="1">
      <c r="B198" s="6" t="s">
        <v>596</v>
      </c>
      <c r="C198" s="5" t="s">
        <v>595</v>
      </c>
      <c r="D198" s="4" t="s">
        <v>65</v>
      </c>
      <c r="E198" s="3">
        <f>VLOOKUP(B198,'пРАЙС В ВАЛЮТЕ'!$A$1:$E$2096,5,0)</f>
        <v>8.9600000000000009</v>
      </c>
      <c r="F198" s="2" t="s">
        <v>3914</v>
      </c>
    </row>
    <row r="199" spans="1:6" s="2" customFormat="1">
      <c r="B199" s="6" t="s">
        <v>594</v>
      </c>
      <c r="C199" s="5" t="s">
        <v>593</v>
      </c>
      <c r="D199" s="4" t="s">
        <v>65</v>
      </c>
      <c r="E199" s="3">
        <f>VLOOKUP(B199,'пРАЙС В ВАЛЮТЕ'!$A$1:$E$2096,5,0)</f>
        <v>22.39</v>
      </c>
      <c r="F199" s="2" t="s">
        <v>3914</v>
      </c>
    </row>
    <row r="200" spans="1:6" s="2" customFormat="1">
      <c r="B200" s="6" t="s">
        <v>592</v>
      </c>
      <c r="C200" s="5" t="s">
        <v>591</v>
      </c>
      <c r="D200" s="4" t="s">
        <v>65</v>
      </c>
      <c r="E200" s="3">
        <f>VLOOKUP(B200,'пРАЙС В ВАЛЮТЕ'!$A$1:$E$2096,5,0)</f>
        <v>8.9499999999999993</v>
      </c>
      <c r="F200" s="2" t="s">
        <v>3914</v>
      </c>
    </row>
    <row r="201" spans="1:6" s="2" customFormat="1">
      <c r="B201" s="6" t="s">
        <v>590</v>
      </c>
      <c r="C201" s="5" t="s">
        <v>589</v>
      </c>
      <c r="D201" s="4" t="s">
        <v>65</v>
      </c>
      <c r="E201" s="3">
        <f>VLOOKUP(B201,'пРАЙС В ВАЛЮТЕ'!$A$1:$E$2096,5,0)</f>
        <v>10.91</v>
      </c>
      <c r="F201" s="2" t="s">
        <v>3914</v>
      </c>
    </row>
    <row r="202" spans="1:6" s="2" customFormat="1">
      <c r="B202" s="6" t="s">
        <v>588</v>
      </c>
      <c r="C202" s="5" t="s">
        <v>587</v>
      </c>
      <c r="D202" s="4" t="s">
        <v>65</v>
      </c>
      <c r="E202" s="3">
        <f>VLOOKUP(B202,'пРАЙС В ВАЛЮТЕ'!$A$1:$E$2096,5,0)</f>
        <v>9.5</v>
      </c>
      <c r="F202" s="2" t="s">
        <v>3914</v>
      </c>
    </row>
    <row r="203" spans="1:6" s="2" customFormat="1">
      <c r="B203" s="6" t="s">
        <v>586</v>
      </c>
      <c r="C203" s="5" t="s">
        <v>585</v>
      </c>
      <c r="D203" s="4" t="s">
        <v>65</v>
      </c>
      <c r="E203" s="3">
        <f>VLOOKUP(B203,'пРАЙС В ВАЛЮТЕ'!$A$1:$E$2096,5,0)</f>
        <v>10.91</v>
      </c>
      <c r="F203" s="2" t="s">
        <v>3914</v>
      </c>
    </row>
    <row r="204" spans="1:6" s="2" customFormat="1">
      <c r="B204" s="6" t="s">
        <v>584</v>
      </c>
      <c r="C204" s="5" t="s">
        <v>583</v>
      </c>
      <c r="D204" s="4" t="s">
        <v>65</v>
      </c>
      <c r="E204" s="3">
        <f>VLOOKUP(B204,'пРАЙС В ВАЛЮТЕ'!$A$1:$E$2096,5,0)</f>
        <v>8.9600000000000009</v>
      </c>
      <c r="F204" s="2" t="s">
        <v>3914</v>
      </c>
    </row>
    <row r="205" spans="1:6" s="2" customFormat="1">
      <c r="B205" s="6" t="s">
        <v>582</v>
      </c>
      <c r="C205" s="5" t="s">
        <v>581</v>
      </c>
      <c r="D205" s="4" t="s">
        <v>65</v>
      </c>
      <c r="E205" s="3">
        <f>VLOOKUP(B205,'пРАЙС В ВАЛЮТЕ'!$A$1:$E$2096,5,0)</f>
        <v>8.9600000000000009</v>
      </c>
      <c r="F205" s="2" t="s">
        <v>3914</v>
      </c>
    </row>
    <row r="206" spans="1:6" s="2" customFormat="1">
      <c r="B206" s="6" t="s">
        <v>580</v>
      </c>
      <c r="C206" s="5" t="s">
        <v>579</v>
      </c>
      <c r="D206" s="4" t="s">
        <v>65</v>
      </c>
      <c r="E206" s="3">
        <f>VLOOKUP(B206,'пРАЙС В ВАЛЮТЕ'!$A$1:$E$2096,5,0)</f>
        <v>11.58</v>
      </c>
      <c r="F206" s="2" t="s">
        <v>3914</v>
      </c>
    </row>
    <row r="207" spans="1:6" s="2" customFormat="1">
      <c r="B207" s="6" t="s">
        <v>578</v>
      </c>
      <c r="C207" s="5" t="s">
        <v>577</v>
      </c>
      <c r="D207" s="4" t="s">
        <v>65</v>
      </c>
      <c r="E207" s="3">
        <f>VLOOKUP(B207,'пРАЙС В ВАЛЮТЕ'!$A$1:$E$2096,5,0)</f>
        <v>8.9600000000000009</v>
      </c>
      <c r="F207" s="2" t="s">
        <v>3914</v>
      </c>
    </row>
    <row r="208" spans="1:6" s="2" customFormat="1">
      <c r="B208" s="6" t="s">
        <v>576</v>
      </c>
      <c r="C208" s="5" t="s">
        <v>575</v>
      </c>
      <c r="D208" s="4" t="s">
        <v>65</v>
      </c>
      <c r="E208" s="3">
        <f>VLOOKUP(B208,'пРАЙС В ВАЛЮТЕ'!$A$1:$E$2096,5,0)</f>
        <v>8.9600000000000009</v>
      </c>
      <c r="F208" s="2" t="s">
        <v>3914</v>
      </c>
    </row>
    <row r="209" spans="1:6" s="2" customFormat="1">
      <c r="B209" s="6" t="s">
        <v>574</v>
      </c>
      <c r="C209" s="5" t="s">
        <v>573</v>
      </c>
      <c r="D209" s="4" t="s">
        <v>65</v>
      </c>
      <c r="E209" s="3">
        <f>VLOOKUP(B209,'пРАЙС В ВАЛЮТЕ'!$A$1:$E$2096,5,0)</f>
        <v>8.4</v>
      </c>
      <c r="F209" s="2" t="s">
        <v>3914</v>
      </c>
    </row>
    <row r="210" spans="1:6" s="2" customFormat="1">
      <c r="B210" s="6" t="s">
        <v>572</v>
      </c>
      <c r="C210" s="5" t="s">
        <v>571</v>
      </c>
      <c r="D210" s="4" t="s">
        <v>65</v>
      </c>
      <c r="E210" s="3">
        <f>VLOOKUP(B210,'пРАЙС В ВАЛЮТЕ'!$A$1:$E$2096,5,0)</f>
        <v>10.91</v>
      </c>
      <c r="F210" s="2" t="s">
        <v>3914</v>
      </c>
    </row>
    <row r="211" spans="1:6" s="2" customFormat="1">
      <c r="B211" s="6" t="s">
        <v>570</v>
      </c>
      <c r="C211" s="5" t="s">
        <v>569</v>
      </c>
      <c r="D211" s="4" t="s">
        <v>65</v>
      </c>
      <c r="E211" s="3">
        <f>VLOOKUP(B211,'пРАЙС В ВАЛЮТЕ'!$A$1:$E$2096,5,0)</f>
        <v>8.4</v>
      </c>
      <c r="F211" s="2" t="s">
        <v>3914</v>
      </c>
    </row>
    <row r="212" spans="1:6" s="2" customFormat="1">
      <c r="A212" s="14"/>
      <c r="B212" s="13" t="s">
        <v>568</v>
      </c>
      <c r="C212" s="12"/>
      <c r="D212" s="12"/>
      <c r="E212" s="11"/>
      <c r="F212" s="2" t="s">
        <v>3914</v>
      </c>
    </row>
    <row r="213" spans="1:6" s="2" customFormat="1">
      <c r="A213" s="14"/>
      <c r="B213" s="13" t="s">
        <v>567</v>
      </c>
      <c r="C213" s="12"/>
      <c r="D213" s="12"/>
      <c r="E213" s="11"/>
      <c r="F213" s="2" t="s">
        <v>3914</v>
      </c>
    </row>
    <row r="214" spans="1:6" s="2" customFormat="1" ht="25.5">
      <c r="B214" s="9" t="s">
        <v>36</v>
      </c>
      <c r="C214" s="9" t="s">
        <v>35</v>
      </c>
      <c r="D214" s="8" t="s">
        <v>34</v>
      </c>
      <c r="E214" s="7" t="s">
        <v>33</v>
      </c>
      <c r="F214" s="2" t="s">
        <v>3914</v>
      </c>
    </row>
    <row r="215" spans="1:6" s="2" customFormat="1">
      <c r="B215" s="6" t="s">
        <v>566</v>
      </c>
      <c r="C215" s="5" t="s">
        <v>565</v>
      </c>
      <c r="D215" s="4" t="s">
        <v>65</v>
      </c>
      <c r="E215" s="3">
        <f>VLOOKUP(B215,'пРАЙС В ВАЛЮТЕ'!$A$1:$E$2096,5,0)</f>
        <v>4.76</v>
      </c>
      <c r="F215" s="2" t="s">
        <v>3914</v>
      </c>
    </row>
    <row r="216" spans="1:6" s="2" customFormat="1">
      <c r="B216" s="6" t="s">
        <v>564</v>
      </c>
      <c r="C216" s="5" t="s">
        <v>563</v>
      </c>
      <c r="D216" s="4" t="s">
        <v>65</v>
      </c>
      <c r="E216" s="3">
        <f>VLOOKUP(B216,'пРАЙС В ВАЛЮТЕ'!$A$1:$E$2096,5,0)</f>
        <v>5</v>
      </c>
      <c r="F216" s="2" t="s">
        <v>3914</v>
      </c>
    </row>
    <row r="217" spans="1:6" s="2" customFormat="1">
      <c r="A217" s="14"/>
      <c r="B217" s="13" t="s">
        <v>562</v>
      </c>
      <c r="C217" s="12"/>
      <c r="D217" s="12"/>
      <c r="E217" s="11"/>
      <c r="F217" s="2" t="s">
        <v>3914</v>
      </c>
    </row>
    <row r="218" spans="1:6" s="2" customFormat="1" ht="25.5">
      <c r="B218" s="9" t="s">
        <v>36</v>
      </c>
      <c r="C218" s="9" t="s">
        <v>35</v>
      </c>
      <c r="D218" s="8" t="s">
        <v>34</v>
      </c>
      <c r="E218" s="7" t="s">
        <v>33</v>
      </c>
      <c r="F218" s="2" t="s">
        <v>3914</v>
      </c>
    </row>
    <row r="219" spans="1:6" s="2" customFormat="1">
      <c r="B219" s="6" t="s">
        <v>561</v>
      </c>
      <c r="C219" s="5" t="s">
        <v>560</v>
      </c>
      <c r="D219" s="4" t="s">
        <v>65</v>
      </c>
      <c r="E219" s="3">
        <f>VLOOKUP(B219,'пРАЙС В ВАЛЮТЕ'!$A$1:$E$2096,5,0)</f>
        <v>4.76</v>
      </c>
      <c r="F219" s="2" t="s">
        <v>3914</v>
      </c>
    </row>
    <row r="220" spans="1:6" s="2" customFormat="1">
      <c r="A220" s="14"/>
      <c r="B220" s="13" t="s">
        <v>559</v>
      </c>
      <c r="C220" s="12"/>
      <c r="D220" s="12"/>
      <c r="E220" s="11"/>
      <c r="F220" s="2" t="s">
        <v>3914</v>
      </c>
    </row>
    <row r="221" spans="1:6" s="2" customFormat="1">
      <c r="A221" s="14"/>
      <c r="B221" s="13" t="s">
        <v>514</v>
      </c>
      <c r="C221" s="12"/>
      <c r="D221" s="12"/>
      <c r="E221" s="11"/>
      <c r="F221" s="2" t="s">
        <v>3914</v>
      </c>
    </row>
    <row r="222" spans="1:6" s="2" customFormat="1" ht="25.5">
      <c r="B222" s="9" t="s">
        <v>36</v>
      </c>
      <c r="C222" s="9" t="s">
        <v>35</v>
      </c>
      <c r="D222" s="8" t="s">
        <v>34</v>
      </c>
      <c r="E222" s="7" t="s">
        <v>33</v>
      </c>
      <c r="F222" s="2" t="s">
        <v>3914</v>
      </c>
    </row>
    <row r="223" spans="1:6" s="2" customFormat="1">
      <c r="B223" s="6" t="s">
        <v>558</v>
      </c>
      <c r="C223" s="5" t="s">
        <v>557</v>
      </c>
      <c r="D223" s="4" t="s">
        <v>65</v>
      </c>
      <c r="E223" s="3">
        <f>VLOOKUP(B223,'пРАЙС В ВАЛЮТЕ'!$A$1:$E$2096,5,0)</f>
        <v>8.51</v>
      </c>
      <c r="F223" s="2" t="s">
        <v>3914</v>
      </c>
    </row>
    <row r="224" spans="1:6" s="2" customFormat="1">
      <c r="B224" s="6" t="s">
        <v>556</v>
      </c>
      <c r="C224" s="5" t="s">
        <v>555</v>
      </c>
      <c r="D224" s="4" t="s">
        <v>65</v>
      </c>
      <c r="E224" s="3">
        <f>VLOOKUP(B224,'пРАЙС В ВАЛЮТЕ'!$A$1:$E$2096,5,0)</f>
        <v>8.74</v>
      </c>
      <c r="F224" s="2" t="s">
        <v>3914</v>
      </c>
    </row>
    <row r="225" spans="1:6" s="2" customFormat="1">
      <c r="B225" s="6" t="s">
        <v>554</v>
      </c>
      <c r="C225" s="5" t="s">
        <v>553</v>
      </c>
      <c r="D225" s="4" t="s">
        <v>65</v>
      </c>
      <c r="E225" s="3">
        <f>VLOOKUP(B225,'пРАЙС В ВАЛЮТЕ'!$A$1:$E$2096,5,0)</f>
        <v>8.51</v>
      </c>
      <c r="F225" s="2" t="s">
        <v>3914</v>
      </c>
    </row>
    <row r="226" spans="1:6" s="2" customFormat="1">
      <c r="B226" s="6" t="s">
        <v>552</v>
      </c>
      <c r="C226" s="5" t="s">
        <v>551</v>
      </c>
      <c r="D226" s="4" t="s">
        <v>65</v>
      </c>
      <c r="E226" s="3">
        <f>VLOOKUP(B226,'пРАЙС В ВАЛЮТЕ'!$A$1:$E$2096,5,0)</f>
        <v>8.74</v>
      </c>
      <c r="F226" s="2" t="s">
        <v>3914</v>
      </c>
    </row>
    <row r="227" spans="1:6" s="2" customFormat="1">
      <c r="B227" s="6" t="s">
        <v>550</v>
      </c>
      <c r="C227" s="5" t="s">
        <v>549</v>
      </c>
      <c r="D227" s="4" t="s">
        <v>65</v>
      </c>
      <c r="E227" s="3">
        <f>VLOOKUP(B227,'пРАЙС В ВАЛЮТЕ'!$A$1:$E$2096,5,0)</f>
        <v>8.51</v>
      </c>
      <c r="F227" s="2" t="s">
        <v>3914</v>
      </c>
    </row>
    <row r="228" spans="1:6" s="2" customFormat="1">
      <c r="B228" s="6" t="s">
        <v>548</v>
      </c>
      <c r="C228" s="5" t="s">
        <v>547</v>
      </c>
      <c r="D228" s="4" t="s">
        <v>65</v>
      </c>
      <c r="E228" s="3">
        <f>VLOOKUP(B228,'пРАЙС В ВАЛЮТЕ'!$A$1:$E$2096,5,0)</f>
        <v>8.74</v>
      </c>
      <c r="F228" s="2" t="s">
        <v>3914</v>
      </c>
    </row>
    <row r="229" spans="1:6" s="2" customFormat="1">
      <c r="B229" s="6" t="s">
        <v>546</v>
      </c>
      <c r="C229" s="5" t="s">
        <v>545</v>
      </c>
      <c r="D229" s="4" t="s">
        <v>65</v>
      </c>
      <c r="E229" s="3">
        <f>VLOOKUP(B229,'пРАЙС В ВАЛЮТЕ'!$A$1:$E$2096,5,0)</f>
        <v>20.37</v>
      </c>
      <c r="F229" s="2" t="s">
        <v>3914</v>
      </c>
    </row>
    <row r="230" spans="1:6" s="2" customFormat="1">
      <c r="B230" s="6" t="s">
        <v>544</v>
      </c>
      <c r="C230" s="5" t="s">
        <v>543</v>
      </c>
      <c r="D230" s="4" t="s">
        <v>65</v>
      </c>
      <c r="E230" s="3">
        <f>VLOOKUP(B230,'пРАЙС В ВАЛЮТЕ'!$A$1:$E$2096,5,0)</f>
        <v>20.62</v>
      </c>
      <c r="F230" s="2" t="s">
        <v>3914</v>
      </c>
    </row>
    <row r="231" spans="1:6" s="2" customFormat="1">
      <c r="B231" s="6" t="s">
        <v>542</v>
      </c>
      <c r="C231" s="5" t="s">
        <v>541</v>
      </c>
      <c r="D231" s="4" t="s">
        <v>65</v>
      </c>
      <c r="E231" s="3">
        <f>VLOOKUP(B231,'пРАЙС В ВАЛЮТЕ'!$A$1:$E$2096,5,0)</f>
        <v>19.37</v>
      </c>
      <c r="F231" s="2" t="s">
        <v>3914</v>
      </c>
    </row>
    <row r="232" spans="1:6" s="2" customFormat="1">
      <c r="B232" s="6" t="s">
        <v>540</v>
      </c>
      <c r="C232" s="5" t="s">
        <v>539</v>
      </c>
      <c r="D232" s="4" t="s">
        <v>65</v>
      </c>
      <c r="E232" s="3">
        <f>VLOOKUP(B232,'пРАЙС В ВАЛЮТЕ'!$A$1:$E$2096,5,0)</f>
        <v>19.61</v>
      </c>
      <c r="F232" s="2" t="s">
        <v>3914</v>
      </c>
    </row>
    <row r="233" spans="1:6" s="2" customFormat="1">
      <c r="B233" s="6" t="s">
        <v>538</v>
      </c>
      <c r="C233" s="5" t="s">
        <v>537</v>
      </c>
      <c r="D233" s="4" t="s">
        <v>65</v>
      </c>
      <c r="E233" s="3">
        <f>VLOOKUP(B233,'пРАЙС В ВАЛЮТЕ'!$A$1:$E$2096,5,0)</f>
        <v>20.37</v>
      </c>
      <c r="F233" s="2" t="s">
        <v>3914</v>
      </c>
    </row>
    <row r="234" spans="1:6" s="2" customFormat="1">
      <c r="A234" s="14"/>
      <c r="B234" s="13" t="s">
        <v>503</v>
      </c>
      <c r="C234" s="12"/>
      <c r="D234" s="12"/>
      <c r="E234" s="11"/>
      <c r="F234" s="2" t="s">
        <v>3914</v>
      </c>
    </row>
    <row r="235" spans="1:6" s="2" customFormat="1" ht="25.5">
      <c r="B235" s="9" t="s">
        <v>36</v>
      </c>
      <c r="C235" s="9" t="s">
        <v>35</v>
      </c>
      <c r="D235" s="8" t="s">
        <v>34</v>
      </c>
      <c r="E235" s="7" t="s">
        <v>33</v>
      </c>
      <c r="F235" s="2" t="s">
        <v>3914</v>
      </c>
    </row>
    <row r="236" spans="1:6" s="2" customFormat="1">
      <c r="B236" s="6" t="s">
        <v>536</v>
      </c>
      <c r="C236" s="5" t="s">
        <v>535</v>
      </c>
      <c r="D236" s="4" t="s">
        <v>65</v>
      </c>
      <c r="E236" s="3">
        <f>VLOOKUP(B236,'пРАЙС В ВАЛЮТЕ'!$A$1:$E$2096,5,0)</f>
        <v>8.51</v>
      </c>
      <c r="F236" s="2" t="s">
        <v>3914</v>
      </c>
    </row>
    <row r="237" spans="1:6" s="2" customFormat="1">
      <c r="B237" s="6" t="s">
        <v>534</v>
      </c>
      <c r="C237" s="5" t="s">
        <v>533</v>
      </c>
      <c r="D237" s="4" t="s">
        <v>65</v>
      </c>
      <c r="E237" s="3">
        <f>VLOOKUP(B237,'пРАЙС В ВАЛЮТЕ'!$A$1:$E$2096,5,0)</f>
        <v>8.74</v>
      </c>
      <c r="F237" s="2" t="s">
        <v>3914</v>
      </c>
    </row>
    <row r="238" spans="1:6" s="2" customFormat="1">
      <c r="B238" s="6" t="s">
        <v>532</v>
      </c>
      <c r="C238" s="5" t="s">
        <v>531</v>
      </c>
      <c r="D238" s="4" t="s">
        <v>65</v>
      </c>
      <c r="E238" s="3">
        <f>VLOOKUP(B238,'пРАЙС В ВАЛЮТЕ'!$A$1:$E$2096,5,0)</f>
        <v>8.51</v>
      </c>
      <c r="F238" s="2" t="s">
        <v>3914</v>
      </c>
    </row>
    <row r="239" spans="1:6" s="2" customFormat="1">
      <c r="B239" s="6" t="s">
        <v>530</v>
      </c>
      <c r="C239" s="5" t="s">
        <v>529</v>
      </c>
      <c r="D239" s="4" t="s">
        <v>65</v>
      </c>
      <c r="E239" s="3">
        <f>VLOOKUP(B239,'пРАЙС В ВАЛЮТЕ'!$A$1:$E$2096,5,0)</f>
        <v>8.74</v>
      </c>
      <c r="F239" s="2" t="s">
        <v>3914</v>
      </c>
    </row>
    <row r="240" spans="1:6" s="2" customFormat="1">
      <c r="B240" s="6" t="s">
        <v>528</v>
      </c>
      <c r="C240" s="5" t="s">
        <v>527</v>
      </c>
      <c r="D240" s="4" t="s">
        <v>65</v>
      </c>
      <c r="E240" s="3">
        <f>VLOOKUP(B240,'пРАЙС В ВАЛЮТЕ'!$A$1:$E$2096,5,0)</f>
        <v>8.51</v>
      </c>
      <c r="F240" s="2" t="s">
        <v>3914</v>
      </c>
    </row>
    <row r="241" spans="1:6" s="2" customFormat="1">
      <c r="B241" s="6" t="s">
        <v>526</v>
      </c>
      <c r="C241" s="5" t="s">
        <v>525</v>
      </c>
      <c r="D241" s="4" t="s">
        <v>65</v>
      </c>
      <c r="E241" s="3">
        <f>VLOOKUP(B241,'пРАЙС В ВАЛЮТЕ'!$A$1:$E$2096,5,0)</f>
        <v>20.37</v>
      </c>
      <c r="F241" s="2" t="s">
        <v>3914</v>
      </c>
    </row>
    <row r="242" spans="1:6" s="2" customFormat="1">
      <c r="B242" s="6" t="s">
        <v>524</v>
      </c>
      <c r="C242" s="5" t="s">
        <v>523</v>
      </c>
      <c r="D242" s="4" t="s">
        <v>65</v>
      </c>
      <c r="E242" s="3">
        <f>VLOOKUP(B242,'пРАЙС В ВАЛЮТЕ'!$A$1:$E$2096,5,0)</f>
        <v>20.37</v>
      </c>
      <c r="F242" s="2" t="s">
        <v>3914</v>
      </c>
    </row>
    <row r="243" spans="1:6" s="2" customFormat="1">
      <c r="B243" s="6" t="s">
        <v>522</v>
      </c>
      <c r="C243" s="5" t="s">
        <v>521</v>
      </c>
      <c r="D243" s="4" t="s">
        <v>65</v>
      </c>
      <c r="E243" s="3">
        <f>VLOOKUP(B243,'пРАЙС В ВАЛЮТЕ'!$A$1:$E$2096,5,0)</f>
        <v>20.62</v>
      </c>
      <c r="F243" s="2" t="s">
        <v>3914</v>
      </c>
    </row>
    <row r="244" spans="1:6" s="2" customFormat="1">
      <c r="B244" s="6" t="s">
        <v>520</v>
      </c>
      <c r="C244" s="5" t="s">
        <v>519</v>
      </c>
      <c r="D244" s="4" t="s">
        <v>65</v>
      </c>
      <c r="E244" s="3">
        <f>VLOOKUP(B244,'пРАЙС В ВАЛЮТЕ'!$A$1:$E$2096,5,0)</f>
        <v>20.37</v>
      </c>
      <c r="F244" s="2" t="s">
        <v>3914</v>
      </c>
    </row>
    <row r="245" spans="1:6" s="2" customFormat="1">
      <c r="A245" s="14"/>
      <c r="B245" s="13" t="s">
        <v>518</v>
      </c>
      <c r="C245" s="12"/>
      <c r="D245" s="12"/>
      <c r="E245" s="11"/>
      <c r="F245" s="2" t="s">
        <v>3914</v>
      </c>
    </row>
    <row r="246" spans="1:6" s="2" customFormat="1" ht="25.5">
      <c r="B246" s="9" t="s">
        <v>36</v>
      </c>
      <c r="C246" s="9" t="s">
        <v>35</v>
      </c>
      <c r="D246" s="8" t="s">
        <v>34</v>
      </c>
      <c r="E246" s="7" t="s">
        <v>33</v>
      </c>
      <c r="F246" s="2" t="s">
        <v>3914</v>
      </c>
    </row>
    <row r="247" spans="1:6" s="2" customFormat="1">
      <c r="B247" s="6" t="s">
        <v>517</v>
      </c>
      <c r="C247" s="5" t="s">
        <v>516</v>
      </c>
      <c r="D247" s="4" t="s">
        <v>65</v>
      </c>
      <c r="E247" s="3">
        <f>VLOOKUP(B247,'пРАЙС В ВАЛЮТЕ'!$A$1:$E$2096,5,0)</f>
        <v>13.17</v>
      </c>
      <c r="F247" s="2" t="s">
        <v>3914</v>
      </c>
    </row>
    <row r="248" spans="1:6" s="2" customFormat="1">
      <c r="A248" s="14"/>
      <c r="B248" s="13" t="s">
        <v>515</v>
      </c>
      <c r="C248" s="12"/>
      <c r="D248" s="12"/>
      <c r="E248" s="11"/>
      <c r="F248" s="2" t="s">
        <v>3914</v>
      </c>
    </row>
    <row r="249" spans="1:6" s="2" customFormat="1">
      <c r="A249" s="14"/>
      <c r="B249" s="13" t="s">
        <v>514</v>
      </c>
      <c r="C249" s="12"/>
      <c r="D249" s="12"/>
      <c r="E249" s="11"/>
      <c r="F249" s="2" t="s">
        <v>3914</v>
      </c>
    </row>
    <row r="250" spans="1:6" s="2" customFormat="1" ht="25.5">
      <c r="B250" s="9" t="s">
        <v>36</v>
      </c>
      <c r="C250" s="9" t="s">
        <v>35</v>
      </c>
      <c r="D250" s="8" t="s">
        <v>34</v>
      </c>
      <c r="E250" s="7" t="s">
        <v>33</v>
      </c>
      <c r="F250" s="2" t="s">
        <v>3914</v>
      </c>
    </row>
    <row r="251" spans="1:6" s="2" customFormat="1">
      <c r="B251" s="6" t="s">
        <v>513</v>
      </c>
      <c r="C251" s="5" t="s">
        <v>512</v>
      </c>
      <c r="D251" s="4" t="s">
        <v>65</v>
      </c>
      <c r="E251" s="3">
        <f>VLOOKUP(B251,'пРАЙС В ВАЛЮТЕ'!$A$1:$E$2096,5,0)</f>
        <v>9.6999999999999993</v>
      </c>
      <c r="F251" s="2" t="s">
        <v>3914</v>
      </c>
    </row>
    <row r="252" spans="1:6" s="2" customFormat="1">
      <c r="B252" s="6" t="s">
        <v>511</v>
      </c>
      <c r="C252" s="5" t="s">
        <v>510</v>
      </c>
      <c r="D252" s="4" t="s">
        <v>65</v>
      </c>
      <c r="E252" s="3">
        <f>VLOOKUP(B252,'пРАЙС В ВАЛЮТЕ'!$A$1:$E$2096,5,0)</f>
        <v>9.94</v>
      </c>
      <c r="F252" s="2" t="s">
        <v>3914</v>
      </c>
    </row>
    <row r="253" spans="1:6" s="2" customFormat="1">
      <c r="B253" s="6" t="s">
        <v>509</v>
      </c>
      <c r="C253" s="5" t="s">
        <v>508</v>
      </c>
      <c r="D253" s="4" t="s">
        <v>65</v>
      </c>
      <c r="E253" s="3">
        <f>VLOOKUP(B253,'пРАЙС В ВАЛЮТЕ'!$A$1:$E$2096,5,0)</f>
        <v>9.6999999999999993</v>
      </c>
      <c r="F253" s="2" t="s">
        <v>3914</v>
      </c>
    </row>
    <row r="254" spans="1:6" s="2" customFormat="1">
      <c r="B254" s="6" t="s">
        <v>507</v>
      </c>
      <c r="C254" s="5" t="s">
        <v>506</v>
      </c>
      <c r="D254" s="4" t="s">
        <v>65</v>
      </c>
      <c r="E254" s="3">
        <f>VLOOKUP(B254,'пРАЙС В ВАЛЮТЕ'!$A$1:$E$2096,5,0)</f>
        <v>9.94</v>
      </c>
      <c r="F254" s="2" t="s">
        <v>3914</v>
      </c>
    </row>
    <row r="255" spans="1:6" s="2" customFormat="1">
      <c r="B255" s="6" t="s">
        <v>505</v>
      </c>
      <c r="C255" s="5" t="s">
        <v>504</v>
      </c>
      <c r="D255" s="4" t="s">
        <v>65</v>
      </c>
      <c r="E255" s="3">
        <f>VLOOKUP(B255,'пРАЙС В ВАЛЮТЕ'!$A$1:$E$2096,5,0)</f>
        <v>9.6999999999999993</v>
      </c>
      <c r="F255" s="2" t="s">
        <v>3914</v>
      </c>
    </row>
    <row r="256" spans="1:6" s="2" customFormat="1">
      <c r="A256" s="14"/>
      <c r="B256" s="13" t="s">
        <v>503</v>
      </c>
      <c r="C256" s="12"/>
      <c r="D256" s="12"/>
      <c r="E256" s="75">
        <f>VLOOKUP(B256,'пРАЙС В ВАЛЮТЕ'!$A$1:$E$2096,5,0)</f>
        <v>0</v>
      </c>
      <c r="F256" s="2" t="s">
        <v>3914</v>
      </c>
    </row>
    <row r="257" spans="1:6" s="2" customFormat="1" ht="25.5">
      <c r="B257" s="9" t="s">
        <v>36</v>
      </c>
      <c r="C257" s="9" t="s">
        <v>35</v>
      </c>
      <c r="D257" s="8" t="s">
        <v>34</v>
      </c>
      <c r="E257" s="7" t="s">
        <v>33</v>
      </c>
      <c r="F257" s="2" t="s">
        <v>3914</v>
      </c>
    </row>
    <row r="258" spans="1:6" s="2" customFormat="1">
      <c r="B258" s="6" t="s">
        <v>502</v>
      </c>
      <c r="C258" s="5" t="s">
        <v>501</v>
      </c>
      <c r="D258" s="4" t="s">
        <v>65</v>
      </c>
      <c r="E258" s="3">
        <f>VLOOKUP(B258,'пРАЙС В ВАЛЮТЕ'!$A$1:$E$2096,5,0)</f>
        <v>9.6999999999999993</v>
      </c>
      <c r="F258" s="2" t="s">
        <v>3914</v>
      </c>
    </row>
    <row r="259" spans="1:6" s="2" customFormat="1">
      <c r="B259" s="6" t="s">
        <v>500</v>
      </c>
      <c r="C259" s="5" t="s">
        <v>499</v>
      </c>
      <c r="D259" s="4" t="s">
        <v>65</v>
      </c>
      <c r="E259" s="3">
        <f>VLOOKUP(B259,'пРАЙС В ВАЛЮТЕ'!$A$1:$E$2096,5,0)</f>
        <v>10.91</v>
      </c>
      <c r="F259" s="2" t="s">
        <v>3914</v>
      </c>
    </row>
    <row r="260" spans="1:6" s="2" customFormat="1">
      <c r="B260" s="6" t="s">
        <v>498</v>
      </c>
      <c r="C260" s="5" t="s">
        <v>497</v>
      </c>
      <c r="D260" s="4" t="s">
        <v>65</v>
      </c>
      <c r="E260" s="3">
        <f>VLOOKUP(B260,'пРАЙС В ВАЛЮТЕ'!$A$1:$E$2096,5,0)</f>
        <v>9.6999999999999993</v>
      </c>
      <c r="F260" s="2" t="s">
        <v>3914</v>
      </c>
    </row>
    <row r="261" spans="1:6" s="2" customFormat="1">
      <c r="B261" s="6" t="s">
        <v>496</v>
      </c>
      <c r="C261" s="5" t="s">
        <v>495</v>
      </c>
      <c r="D261" s="4" t="s">
        <v>65</v>
      </c>
      <c r="E261" s="3">
        <f>VLOOKUP(B261,'пРАЙС В ВАЛЮТЕ'!$A$1:$E$2096,5,0)</f>
        <v>9.94</v>
      </c>
      <c r="F261" s="2" t="s">
        <v>3914</v>
      </c>
    </row>
    <row r="262" spans="1:6" s="2" customFormat="1">
      <c r="B262" s="6" t="s">
        <v>494</v>
      </c>
      <c r="C262" s="5" t="s">
        <v>493</v>
      </c>
      <c r="D262" s="4" t="s">
        <v>65</v>
      </c>
      <c r="E262" s="3">
        <f>VLOOKUP(B262,'пРАЙС В ВАЛЮТЕ'!$A$1:$E$2096,5,0)</f>
        <v>9.6999999999999993</v>
      </c>
      <c r="F262" s="2" t="s">
        <v>3914</v>
      </c>
    </row>
    <row r="263" spans="1:6" s="2" customFormat="1">
      <c r="A263" s="14"/>
      <c r="B263" s="13" t="s">
        <v>492</v>
      </c>
      <c r="C263" s="12"/>
      <c r="D263" s="12"/>
      <c r="E263" s="11"/>
      <c r="F263" s="2" t="s">
        <v>3914</v>
      </c>
    </row>
    <row r="264" spans="1:6" s="2" customFormat="1" ht="25.5">
      <c r="B264" s="9" t="s">
        <v>36</v>
      </c>
      <c r="C264" s="9" t="s">
        <v>35</v>
      </c>
      <c r="D264" s="8" t="s">
        <v>34</v>
      </c>
      <c r="E264" s="7" t="s">
        <v>33</v>
      </c>
      <c r="F264" s="2" t="s">
        <v>3914</v>
      </c>
    </row>
    <row r="265" spans="1:6" s="2" customFormat="1">
      <c r="B265" s="6" t="s">
        <v>491</v>
      </c>
      <c r="C265" s="5" t="s">
        <v>490</v>
      </c>
      <c r="D265" s="4" t="s">
        <v>70</v>
      </c>
      <c r="E265" s="3">
        <f>VLOOKUP(B265,'пРАЙС В ВАЛЮТЕ'!$A$1:$E$2096,5,0)</f>
        <v>2.0099999999999998</v>
      </c>
      <c r="F265" s="2" t="s">
        <v>3914</v>
      </c>
    </row>
    <row r="266" spans="1:6" s="2" customFormat="1">
      <c r="B266" s="6" t="s">
        <v>489</v>
      </c>
      <c r="C266" s="5" t="s">
        <v>488</v>
      </c>
      <c r="D266" s="4" t="s">
        <v>65</v>
      </c>
      <c r="E266" s="3">
        <f>VLOOKUP(B266,'пРАЙС В ВАЛЮТЕ'!$A$1:$E$2096,5,0)</f>
        <v>2.37</v>
      </c>
      <c r="F266" s="2" t="s">
        <v>3914</v>
      </c>
    </row>
    <row r="267" spans="1:6" s="2" customFormat="1">
      <c r="B267" s="6" t="s">
        <v>487</v>
      </c>
      <c r="C267" s="5" t="s">
        <v>486</v>
      </c>
      <c r="D267" s="4" t="s">
        <v>70</v>
      </c>
      <c r="E267" s="3">
        <f>VLOOKUP(B267,'пРАЙС В ВАЛЮТЕ'!$A$1:$E$2096,5,0)</f>
        <v>2.52</v>
      </c>
      <c r="F267" s="2" t="s">
        <v>3914</v>
      </c>
    </row>
    <row r="268" spans="1:6" s="2" customFormat="1">
      <c r="B268" s="6" t="s">
        <v>485</v>
      </c>
      <c r="C268" s="5" t="s">
        <v>484</v>
      </c>
      <c r="D268" s="4" t="s">
        <v>65</v>
      </c>
      <c r="E268" s="3">
        <f>VLOOKUP(B268,'пРАЙС В ВАЛЮТЕ'!$A$1:$E$2096,5,0)</f>
        <v>2.52</v>
      </c>
      <c r="F268" s="2" t="s">
        <v>3914</v>
      </c>
    </row>
    <row r="269" spans="1:6" s="2" customFormat="1">
      <c r="B269" s="6" t="s">
        <v>483</v>
      </c>
      <c r="C269" s="5" t="s">
        <v>482</v>
      </c>
      <c r="D269" s="4" t="s">
        <v>65</v>
      </c>
      <c r="E269" s="3">
        <f>VLOOKUP(B269,'пРАЙС В ВАЛЮТЕ'!$A$1:$E$2096,5,0)</f>
        <v>6.19</v>
      </c>
      <c r="F269" s="2" t="s">
        <v>3914</v>
      </c>
    </row>
    <row r="270" spans="1:6" s="2" customFormat="1">
      <c r="B270" s="6" t="s">
        <v>481</v>
      </c>
      <c r="C270" s="5" t="s">
        <v>480</v>
      </c>
      <c r="D270" s="4" t="s">
        <v>65</v>
      </c>
      <c r="E270" s="3">
        <f>VLOOKUP(B270,'пРАЙС В ВАЛЮТЕ'!$A$1:$E$2096,5,0)</f>
        <v>6.13</v>
      </c>
      <c r="F270" s="2" t="s">
        <v>3914</v>
      </c>
    </row>
    <row r="271" spans="1:6" s="2" customFormat="1">
      <c r="B271" s="6" t="s">
        <v>479</v>
      </c>
      <c r="C271" s="5" t="s">
        <v>478</v>
      </c>
      <c r="D271" s="4" t="s">
        <v>65</v>
      </c>
      <c r="E271" s="3">
        <f>VLOOKUP(B271,'пРАЙС В ВАЛЮТЕ'!$A$1:$E$2096,5,0)</f>
        <v>10.73</v>
      </c>
      <c r="F271" s="2" t="s">
        <v>3914</v>
      </c>
    </row>
    <row r="272" spans="1:6" s="2" customFormat="1">
      <c r="B272" s="6" t="s">
        <v>477</v>
      </c>
      <c r="C272" s="5" t="s">
        <v>476</v>
      </c>
      <c r="D272" s="4" t="s">
        <v>65</v>
      </c>
      <c r="E272" s="3">
        <f>VLOOKUP(B272,'пРАЙС В ВАЛЮТЕ'!$A$1:$E$2096,5,0)</f>
        <v>9.4600000000000009</v>
      </c>
      <c r="F272" s="2" t="s">
        <v>3914</v>
      </c>
    </row>
    <row r="273" spans="1:6" s="2" customFormat="1">
      <c r="A273" s="25"/>
      <c r="B273" s="21"/>
      <c r="C273" s="22"/>
      <c r="D273" s="23"/>
      <c r="E273" s="27"/>
    </row>
    <row r="274" spans="1:6" s="2" customFormat="1">
      <c r="A274" s="25"/>
      <c r="B274" s="21"/>
      <c r="C274" s="22"/>
      <c r="D274" s="23"/>
      <c r="E274" s="27"/>
    </row>
    <row r="275" spans="1:6" s="2" customFormat="1">
      <c r="A275" s="14"/>
      <c r="B275" s="13" t="s">
        <v>475</v>
      </c>
      <c r="C275" s="12"/>
      <c r="D275" s="12"/>
      <c r="E275" s="11"/>
      <c r="F275" s="10"/>
    </row>
    <row r="276" spans="1:6" s="2" customFormat="1">
      <c r="A276" s="14"/>
      <c r="B276" s="13" t="s">
        <v>474</v>
      </c>
      <c r="C276" s="12"/>
      <c r="D276" s="12"/>
      <c r="E276" s="11"/>
      <c r="F276" s="10"/>
    </row>
    <row r="277" spans="1:6" s="2" customFormat="1" ht="25.5">
      <c r="B277" s="9" t="s">
        <v>36</v>
      </c>
      <c r="C277" s="9" t="s">
        <v>35</v>
      </c>
      <c r="D277" s="8" t="s">
        <v>34</v>
      </c>
      <c r="E277" s="7" t="s">
        <v>33</v>
      </c>
    </row>
    <row r="278" spans="1:6" s="2" customFormat="1">
      <c r="B278" s="6" t="s">
        <v>473</v>
      </c>
      <c r="C278" s="5" t="s">
        <v>472</v>
      </c>
      <c r="D278" s="4" t="s">
        <v>65</v>
      </c>
      <c r="E278" s="3">
        <f>VLOOKUP(B278,'пРАЙС В ВАЛЮТЕ'!$A$1:$E$2096,5,0)</f>
        <v>12.98</v>
      </c>
      <c r="F278" s="2" t="s">
        <v>3910</v>
      </c>
    </row>
    <row r="279" spans="1:6" s="2" customFormat="1">
      <c r="B279" s="6" t="s">
        <v>471</v>
      </c>
      <c r="C279" s="5" t="s">
        <v>470</v>
      </c>
      <c r="D279" s="4" t="s">
        <v>65</v>
      </c>
      <c r="E279" s="3">
        <f>VLOOKUP(B279,'пРАЙС В ВАЛЮТЕ'!$A$1:$E$2096,5,0)</f>
        <v>12.98</v>
      </c>
      <c r="F279" s="2" t="s">
        <v>3910</v>
      </c>
    </row>
    <row r="280" spans="1:6" s="2" customFormat="1">
      <c r="B280" s="6" t="s">
        <v>469</v>
      </c>
      <c r="C280" s="5" t="s">
        <v>468</v>
      </c>
      <c r="D280" s="4" t="s">
        <v>65</v>
      </c>
      <c r="E280" s="3">
        <f>VLOOKUP(B280,'пРАЙС В ВАЛЮТЕ'!$A$1:$E$2096,5,0)</f>
        <v>12.95</v>
      </c>
      <c r="F280" s="2" t="s">
        <v>3910</v>
      </c>
    </row>
    <row r="281" spans="1:6" s="2" customFormat="1">
      <c r="B281" s="6" t="s">
        <v>467</v>
      </c>
      <c r="C281" s="5" t="s">
        <v>466</v>
      </c>
      <c r="D281" s="4" t="s">
        <v>65</v>
      </c>
      <c r="E281" s="3">
        <f>VLOOKUP(B281,'пРАЙС В ВАЛЮТЕ'!$A$1:$E$2096,5,0)</f>
        <v>9.74</v>
      </c>
      <c r="F281" s="2" t="s">
        <v>3910</v>
      </c>
    </row>
    <row r="282" spans="1:6" s="2" customFormat="1">
      <c r="B282" s="6" t="s">
        <v>465</v>
      </c>
      <c r="C282" s="5" t="s">
        <v>464</v>
      </c>
      <c r="D282" s="4" t="s">
        <v>65</v>
      </c>
      <c r="E282" s="3">
        <f>VLOOKUP(B282,'пРАЙС В ВАЛЮТЕ'!$A$1:$E$2096,5,0)</f>
        <v>9.74</v>
      </c>
      <c r="F282" s="2" t="s">
        <v>3910</v>
      </c>
    </row>
    <row r="283" spans="1:6" s="2" customFormat="1">
      <c r="B283" s="6" t="s">
        <v>463</v>
      </c>
      <c r="C283" s="5" t="s">
        <v>462</v>
      </c>
      <c r="D283" s="4" t="s">
        <v>65</v>
      </c>
      <c r="E283" s="3">
        <f>VLOOKUP(B283,'пРАЙС В ВАЛЮТЕ'!$A$1:$E$2096,5,0)</f>
        <v>9.74</v>
      </c>
      <c r="F283" s="2" t="s">
        <v>3910</v>
      </c>
    </row>
    <row r="284" spans="1:6" s="2" customFormat="1">
      <c r="B284" s="6" t="s">
        <v>461</v>
      </c>
      <c r="C284" s="5" t="s">
        <v>460</v>
      </c>
      <c r="D284" s="4" t="s">
        <v>65</v>
      </c>
      <c r="E284" s="3">
        <f>VLOOKUP(B284,'пРАЙС В ВАЛЮТЕ'!$A$1:$E$2096,5,0)</f>
        <v>5.82</v>
      </c>
      <c r="F284" s="2" t="s">
        <v>3910</v>
      </c>
    </row>
    <row r="285" spans="1:6" s="2" customFormat="1">
      <c r="B285" s="6" t="s">
        <v>459</v>
      </c>
      <c r="C285" s="5" t="s">
        <v>458</v>
      </c>
      <c r="D285" s="4" t="s">
        <v>65</v>
      </c>
      <c r="E285" s="3">
        <f>VLOOKUP(B285,'пРАЙС В ВАЛЮТЕ'!$A$1:$E$2096,5,0)</f>
        <v>7.1</v>
      </c>
      <c r="F285" s="2" t="s">
        <v>3910</v>
      </c>
    </row>
    <row r="286" spans="1:6" s="2" customFormat="1">
      <c r="B286" s="6" t="s">
        <v>457</v>
      </c>
      <c r="C286" s="5" t="s">
        <v>456</v>
      </c>
      <c r="D286" s="4" t="s">
        <v>65</v>
      </c>
      <c r="E286" s="3">
        <f>VLOOKUP(B286,'пРАЙС В ВАЛЮТЕ'!$A$1:$E$2096,5,0)</f>
        <v>4.7699999999999996</v>
      </c>
      <c r="F286" s="2" t="s">
        <v>3910</v>
      </c>
    </row>
    <row r="287" spans="1:6" s="2" customFormat="1">
      <c r="B287" s="6" t="s">
        <v>455</v>
      </c>
      <c r="C287" s="5" t="s">
        <v>454</v>
      </c>
      <c r="D287" s="4" t="s">
        <v>65</v>
      </c>
      <c r="E287" s="3">
        <f>VLOOKUP(B287,'пРАЙС В ВАЛЮТЕ'!$A$1:$E$2096,5,0)</f>
        <v>5.24</v>
      </c>
      <c r="F287" s="2" t="s">
        <v>3910</v>
      </c>
    </row>
    <row r="288" spans="1:6" s="2" customFormat="1">
      <c r="B288" s="6" t="s">
        <v>453</v>
      </c>
      <c r="C288" s="5" t="s">
        <v>452</v>
      </c>
      <c r="D288" s="4" t="s">
        <v>65</v>
      </c>
      <c r="E288" s="3">
        <f>VLOOKUP(B288,'пРАЙС В ВАЛЮТЕ'!$A$1:$E$2096,5,0)</f>
        <v>7.18</v>
      </c>
      <c r="F288" s="2" t="s">
        <v>3910</v>
      </c>
    </row>
    <row r="289" spans="1:6" s="2" customFormat="1">
      <c r="B289" s="6" t="s">
        <v>451</v>
      </c>
      <c r="C289" s="5" t="s">
        <v>450</v>
      </c>
      <c r="D289" s="4" t="s">
        <v>336</v>
      </c>
      <c r="E289" s="3">
        <f>VLOOKUP(B289,'пРАЙС В ВАЛЮТЕ'!$A$1:$E$2096,5,0)</f>
        <v>4.1100000000000003</v>
      </c>
      <c r="F289" s="2" t="s">
        <v>3910</v>
      </c>
    </row>
    <row r="290" spans="1:6" s="2" customFormat="1">
      <c r="A290" s="14"/>
      <c r="B290" s="13" t="s">
        <v>449</v>
      </c>
      <c r="C290" s="12"/>
      <c r="D290" s="12"/>
      <c r="E290" s="11"/>
      <c r="F290" s="10"/>
    </row>
    <row r="291" spans="1:6" s="2" customFormat="1" ht="25.5">
      <c r="B291" s="9" t="s">
        <v>36</v>
      </c>
      <c r="C291" s="9" t="s">
        <v>35</v>
      </c>
      <c r="D291" s="8" t="s">
        <v>34</v>
      </c>
      <c r="E291" s="7" t="s">
        <v>33</v>
      </c>
    </row>
    <row r="292" spans="1:6" s="2" customFormat="1">
      <c r="B292" s="6" t="s">
        <v>448</v>
      </c>
      <c r="C292" s="5" t="s">
        <v>447</v>
      </c>
      <c r="D292" s="4" t="s">
        <v>65</v>
      </c>
      <c r="E292" s="3">
        <f>VLOOKUP(B292,'пРАЙС В ВАЛЮТЕ'!$A$1:$E$2096,5,0)</f>
        <v>12.95</v>
      </c>
      <c r="F292" s="2" t="s">
        <v>3910</v>
      </c>
    </row>
    <row r="293" spans="1:6" s="2" customFormat="1">
      <c r="B293" s="6" t="s">
        <v>446</v>
      </c>
      <c r="C293" s="5" t="s">
        <v>445</v>
      </c>
      <c r="D293" s="4" t="s">
        <v>65</v>
      </c>
      <c r="E293" s="3">
        <f>VLOOKUP(B293,'пРАЙС В ВАЛЮТЕ'!$A$1:$E$2096,5,0)</f>
        <v>12.95</v>
      </c>
      <c r="F293" s="2" t="s">
        <v>3910</v>
      </c>
    </row>
    <row r="294" spans="1:6" s="2" customFormat="1">
      <c r="B294" s="6" t="s">
        <v>444</v>
      </c>
      <c r="C294" s="5" t="s">
        <v>443</v>
      </c>
      <c r="D294" s="4" t="s">
        <v>65</v>
      </c>
      <c r="E294" s="3">
        <f>VLOOKUP(B294,'пРАЙС В ВАЛЮТЕ'!$A$1:$E$2096,5,0)</f>
        <v>12.95</v>
      </c>
      <c r="F294" s="2" t="s">
        <v>3910</v>
      </c>
    </row>
    <row r="295" spans="1:6" s="2" customFormat="1">
      <c r="B295" s="6" t="s">
        <v>442</v>
      </c>
      <c r="C295" s="5" t="s">
        <v>441</v>
      </c>
      <c r="D295" s="4" t="s">
        <v>65</v>
      </c>
      <c r="E295" s="3">
        <f>VLOOKUP(B295,'пРАЙС В ВАЛЮТЕ'!$A$1:$E$2096,5,0)</f>
        <v>9.74</v>
      </c>
      <c r="F295" s="2" t="s">
        <v>3910</v>
      </c>
    </row>
    <row r="296" spans="1:6" s="2" customFormat="1">
      <c r="B296" s="6" t="s">
        <v>440</v>
      </c>
      <c r="C296" s="5" t="s">
        <v>439</v>
      </c>
      <c r="D296" s="4" t="s">
        <v>65</v>
      </c>
      <c r="E296" s="3">
        <f>VLOOKUP(B296,'пРАЙС В ВАЛЮТЕ'!$A$1:$E$2096,5,0)</f>
        <v>9.74</v>
      </c>
      <c r="F296" s="2" t="s">
        <v>3910</v>
      </c>
    </row>
    <row r="297" spans="1:6" s="2" customFormat="1">
      <c r="B297" s="6" t="s">
        <v>438</v>
      </c>
      <c r="C297" s="5" t="s">
        <v>437</v>
      </c>
      <c r="D297" s="4" t="s">
        <v>65</v>
      </c>
      <c r="E297" s="3">
        <f>VLOOKUP(B297,'пРАЙС В ВАЛЮТЕ'!$A$1:$E$2096,5,0)</f>
        <v>9.74</v>
      </c>
      <c r="F297" s="2" t="s">
        <v>3910</v>
      </c>
    </row>
    <row r="298" spans="1:6" s="2" customFormat="1">
      <c r="B298" s="6" t="s">
        <v>436</v>
      </c>
      <c r="C298" s="5" t="s">
        <v>435</v>
      </c>
      <c r="D298" s="4" t="s">
        <v>65</v>
      </c>
      <c r="E298" s="3">
        <f>VLOOKUP(B298,'пРАЙС В ВАЛЮТЕ'!$A$1:$E$2096,5,0)</f>
        <v>5.82</v>
      </c>
      <c r="F298" s="2" t="s">
        <v>3910</v>
      </c>
    </row>
    <row r="299" spans="1:6" s="2" customFormat="1">
      <c r="B299" s="6" t="s">
        <v>434</v>
      </c>
      <c r="C299" s="5" t="s">
        <v>433</v>
      </c>
      <c r="D299" s="4" t="s">
        <v>65</v>
      </c>
      <c r="E299" s="3">
        <f>VLOOKUP(B299,'пРАЙС В ВАЛЮТЕ'!$A$1:$E$2096,5,0)</f>
        <v>7.1</v>
      </c>
      <c r="F299" s="2" t="s">
        <v>3910</v>
      </c>
    </row>
    <row r="300" spans="1:6" s="2" customFormat="1">
      <c r="B300" s="6" t="s">
        <v>432</v>
      </c>
      <c r="C300" s="5" t="s">
        <v>431</v>
      </c>
      <c r="D300" s="4" t="s">
        <v>65</v>
      </c>
      <c r="E300" s="3">
        <f>VLOOKUP(B300,'пРАЙС В ВАЛЮТЕ'!$A$1:$E$2096,5,0)</f>
        <v>4.74</v>
      </c>
      <c r="F300" s="2" t="s">
        <v>3910</v>
      </c>
    </row>
    <row r="301" spans="1:6" s="2" customFormat="1">
      <c r="B301" s="6" t="s">
        <v>430</v>
      </c>
      <c r="C301" s="5" t="s">
        <v>429</v>
      </c>
      <c r="D301" s="4" t="s">
        <v>336</v>
      </c>
      <c r="E301" s="3">
        <f>VLOOKUP(B301,'пРАЙС В ВАЛЮТЕ'!$A$1:$E$2096,5,0)</f>
        <v>4.1100000000000003</v>
      </c>
      <c r="F301" s="2" t="s">
        <v>3910</v>
      </c>
    </row>
    <row r="302" spans="1:6" s="2" customFormat="1">
      <c r="A302" s="14"/>
      <c r="B302" s="13" t="s">
        <v>428</v>
      </c>
      <c r="C302" s="12"/>
      <c r="D302" s="12"/>
      <c r="E302" s="11"/>
      <c r="F302" s="10"/>
    </row>
    <row r="303" spans="1:6" s="2" customFormat="1" ht="25.5">
      <c r="B303" s="9" t="s">
        <v>36</v>
      </c>
      <c r="C303" s="9" t="s">
        <v>35</v>
      </c>
      <c r="D303" s="8" t="s">
        <v>34</v>
      </c>
      <c r="E303" s="7" t="s">
        <v>33</v>
      </c>
    </row>
    <row r="304" spans="1:6" s="2" customFormat="1">
      <c r="B304" s="6" t="s">
        <v>427</v>
      </c>
      <c r="C304" s="5" t="s">
        <v>426</v>
      </c>
      <c r="D304" s="4" t="s">
        <v>65</v>
      </c>
      <c r="E304" s="3">
        <f>VLOOKUP(B304,'пРАЙС В ВАЛЮТЕ'!$A$1:$E$2096,5,0)</f>
        <v>6.82</v>
      </c>
      <c r="F304" s="2" t="s">
        <v>3910</v>
      </c>
    </row>
    <row r="305" spans="1:6" s="2" customFormat="1">
      <c r="B305" s="6" t="s">
        <v>425</v>
      </c>
      <c r="C305" s="5" t="s">
        <v>424</v>
      </c>
      <c r="D305" s="4" t="s">
        <v>65</v>
      </c>
      <c r="E305" s="3">
        <f>VLOOKUP(B305,'пРАЙС В ВАЛЮТЕ'!$A$1:$E$2096,5,0)</f>
        <v>6.82</v>
      </c>
      <c r="F305" s="2" t="s">
        <v>3910</v>
      </c>
    </row>
    <row r="306" spans="1:6" s="2" customFormat="1">
      <c r="B306" s="6" t="s">
        <v>423</v>
      </c>
      <c r="C306" s="5" t="s">
        <v>422</v>
      </c>
      <c r="D306" s="4" t="s">
        <v>65</v>
      </c>
      <c r="E306" s="3">
        <f>VLOOKUP(B306,'пРАЙС В ВАЛЮТЕ'!$A$1:$E$2096,5,0)</f>
        <v>6.82</v>
      </c>
      <c r="F306" s="2" t="s">
        <v>3910</v>
      </c>
    </row>
    <row r="307" spans="1:6" s="2" customFormat="1">
      <c r="B307" s="6" t="s">
        <v>421</v>
      </c>
      <c r="C307" s="5" t="s">
        <v>420</v>
      </c>
      <c r="D307" s="4" t="s">
        <v>65</v>
      </c>
      <c r="E307" s="3">
        <f>VLOOKUP(B307,'пРАЙС В ВАЛЮТЕ'!$A$1:$E$2096,5,0)</f>
        <v>6.82</v>
      </c>
      <c r="F307" s="2" t="s">
        <v>3910</v>
      </c>
    </row>
    <row r="308" spans="1:6" s="2" customFormat="1">
      <c r="A308" s="14"/>
      <c r="B308" s="13" t="s">
        <v>419</v>
      </c>
      <c r="C308" s="12"/>
      <c r="D308" s="12"/>
      <c r="E308" s="11"/>
      <c r="F308" s="10"/>
    </row>
    <row r="309" spans="1:6" s="2" customFormat="1" ht="25.5">
      <c r="B309" s="9" t="s">
        <v>36</v>
      </c>
      <c r="C309" s="9" t="s">
        <v>35</v>
      </c>
      <c r="D309" s="8" t="s">
        <v>34</v>
      </c>
      <c r="E309" s="7" t="s">
        <v>33</v>
      </c>
    </row>
    <row r="310" spans="1:6" s="2" customFormat="1">
      <c r="B310" s="6" t="s">
        <v>418</v>
      </c>
      <c r="C310" s="5" t="s">
        <v>417</v>
      </c>
      <c r="D310" s="4" t="s">
        <v>65</v>
      </c>
      <c r="E310" s="3">
        <f>VLOOKUP(B310,'пРАЙС В ВАЛЮТЕ'!$A$1:$E$2096,5,0)</f>
        <v>6.82</v>
      </c>
      <c r="F310" s="2" t="s">
        <v>3910</v>
      </c>
    </row>
    <row r="311" spans="1:6" s="2" customFormat="1">
      <c r="B311" s="6" t="s">
        <v>416</v>
      </c>
      <c r="C311" s="5" t="s">
        <v>415</v>
      </c>
      <c r="D311" s="4" t="s">
        <v>65</v>
      </c>
      <c r="E311" s="3">
        <f>VLOOKUP(B311,'пРАЙС В ВАЛЮТЕ'!$A$1:$E$2096,5,0)</f>
        <v>6.82</v>
      </c>
      <c r="F311" s="2" t="s">
        <v>3910</v>
      </c>
    </row>
    <row r="312" spans="1:6" s="2" customFormat="1">
      <c r="B312" s="6" t="s">
        <v>414</v>
      </c>
      <c r="C312" s="5" t="s">
        <v>413</v>
      </c>
      <c r="D312" s="4" t="s">
        <v>65</v>
      </c>
      <c r="E312" s="3">
        <f>VLOOKUP(B312,'пРАЙС В ВАЛЮТЕ'!$A$1:$E$2096,5,0)</f>
        <v>6.82</v>
      </c>
      <c r="F312" s="2" t="s">
        <v>3910</v>
      </c>
    </row>
    <row r="313" spans="1:6" s="2" customFormat="1">
      <c r="B313" s="6" t="s">
        <v>412</v>
      </c>
      <c r="C313" s="5" t="s">
        <v>411</v>
      </c>
      <c r="D313" s="4" t="s">
        <v>65</v>
      </c>
      <c r="E313" s="3">
        <f>VLOOKUP(B313,'пРАЙС В ВАЛЮТЕ'!$A$1:$E$2096,5,0)</f>
        <v>6.82</v>
      </c>
      <c r="F313" s="2" t="s">
        <v>3910</v>
      </c>
    </row>
    <row r="314" spans="1:6" s="2" customFormat="1">
      <c r="B314" s="6" t="s">
        <v>410</v>
      </c>
      <c r="C314" s="5" t="s">
        <v>409</v>
      </c>
      <c r="D314" s="4" t="s">
        <v>65</v>
      </c>
      <c r="E314" s="3">
        <f>VLOOKUP(B314,'пРАЙС В ВАЛЮТЕ'!$A$1:$E$2096,5,0)</f>
        <v>6.82</v>
      </c>
      <c r="F314" s="2" t="s">
        <v>3910</v>
      </c>
    </row>
    <row r="315" spans="1:6" s="2" customFormat="1">
      <c r="B315" s="6" t="s">
        <v>408</v>
      </c>
      <c r="C315" s="5" t="s">
        <v>407</v>
      </c>
      <c r="D315" s="4" t="s">
        <v>65</v>
      </c>
      <c r="E315" s="3">
        <f>VLOOKUP(B315,'пРАЙС В ВАЛЮТЕ'!$A$1:$E$2096,5,0)</f>
        <v>6.82</v>
      </c>
      <c r="F315" s="2" t="s">
        <v>3910</v>
      </c>
    </row>
    <row r="316" spans="1:6" s="2" customFormat="1">
      <c r="B316" s="6" t="s">
        <v>406</v>
      </c>
      <c r="C316" s="5" t="s">
        <v>405</v>
      </c>
      <c r="D316" s="4" t="s">
        <v>65</v>
      </c>
      <c r="E316" s="3">
        <f>VLOOKUP(B316,'пРАЙС В ВАЛЮТЕ'!$A$1:$E$2096,5,0)</f>
        <v>4.3</v>
      </c>
      <c r="F316" s="2" t="s">
        <v>3910</v>
      </c>
    </row>
    <row r="317" spans="1:6" s="2" customFormat="1">
      <c r="A317" s="14"/>
      <c r="B317" s="13" t="s">
        <v>404</v>
      </c>
      <c r="C317" s="12"/>
      <c r="D317" s="12"/>
      <c r="E317" s="11"/>
      <c r="F317" s="10"/>
    </row>
    <row r="318" spans="1:6" s="2" customFormat="1" ht="25.5">
      <c r="B318" s="9" t="s">
        <v>36</v>
      </c>
      <c r="C318" s="9" t="s">
        <v>35</v>
      </c>
      <c r="D318" s="8" t="s">
        <v>34</v>
      </c>
      <c r="E318" s="7" t="s">
        <v>33</v>
      </c>
    </row>
    <row r="319" spans="1:6" s="2" customFormat="1">
      <c r="B319" s="6" t="s">
        <v>403</v>
      </c>
      <c r="C319" s="5" t="s">
        <v>402</v>
      </c>
      <c r="D319" s="4" t="s">
        <v>65</v>
      </c>
      <c r="E319" s="3">
        <f>VLOOKUP(B319,'пРАЙС В ВАЛЮТЕ'!$A$1:$E$2096,5,0)</f>
        <v>6.82</v>
      </c>
      <c r="F319" s="2" t="s">
        <v>3910</v>
      </c>
    </row>
    <row r="320" spans="1:6" s="2" customFormat="1">
      <c r="B320" s="6" t="s">
        <v>401</v>
      </c>
      <c r="C320" s="5" t="s">
        <v>400</v>
      </c>
      <c r="D320" s="4" t="s">
        <v>65</v>
      </c>
      <c r="E320" s="3">
        <f>VLOOKUP(B320,'пРАЙС В ВАЛЮТЕ'!$A$1:$E$2096,5,0)</f>
        <v>6.82</v>
      </c>
      <c r="F320" s="2" t="s">
        <v>3910</v>
      </c>
    </row>
    <row r="321" spans="1:6" s="2" customFormat="1">
      <c r="B321" s="6" t="s">
        <v>399</v>
      </c>
      <c r="C321" s="5" t="s">
        <v>398</v>
      </c>
      <c r="D321" s="4" t="s">
        <v>65</v>
      </c>
      <c r="E321" s="3">
        <f>VLOOKUP(B321,'пРАЙС В ВАЛЮТЕ'!$A$1:$E$2096,5,0)</f>
        <v>6.82</v>
      </c>
      <c r="F321" s="2" t="s">
        <v>3910</v>
      </c>
    </row>
    <row r="322" spans="1:6" s="2" customFormat="1">
      <c r="B322" s="6" t="s">
        <v>397</v>
      </c>
      <c r="C322" s="5" t="s">
        <v>396</v>
      </c>
      <c r="D322" s="4" t="s">
        <v>65</v>
      </c>
      <c r="E322" s="3">
        <f>VLOOKUP(B322,'пРАЙС В ВАЛЮТЕ'!$A$1:$E$2096,5,0)</f>
        <v>4.3</v>
      </c>
      <c r="F322" s="2" t="s">
        <v>3910</v>
      </c>
    </row>
    <row r="323" spans="1:6" s="2" customFormat="1">
      <c r="A323" s="14"/>
      <c r="B323" s="13" t="s">
        <v>395</v>
      </c>
      <c r="C323" s="12"/>
      <c r="D323" s="12"/>
      <c r="E323" s="11"/>
      <c r="F323" s="10"/>
    </row>
    <row r="324" spans="1:6" s="2" customFormat="1" ht="25.5">
      <c r="B324" s="9" t="s">
        <v>36</v>
      </c>
      <c r="C324" s="9" t="s">
        <v>35</v>
      </c>
      <c r="D324" s="8" t="s">
        <v>34</v>
      </c>
      <c r="E324" s="7" t="s">
        <v>33</v>
      </c>
    </row>
    <row r="325" spans="1:6" s="2" customFormat="1">
      <c r="B325" s="6" t="s">
        <v>394</v>
      </c>
      <c r="C325" s="5" t="s">
        <v>393</v>
      </c>
      <c r="D325" s="4" t="s">
        <v>65</v>
      </c>
      <c r="E325" s="3">
        <f>VLOOKUP(B325,'пРАЙС В ВАЛЮТЕ'!$A$1:$E$2096,5,0)</f>
        <v>17.23</v>
      </c>
      <c r="F325" s="2" t="s">
        <v>3910</v>
      </c>
    </row>
    <row r="326" spans="1:6" s="2" customFormat="1">
      <c r="B326" s="6" t="s">
        <v>392</v>
      </c>
      <c r="C326" s="5" t="s">
        <v>391</v>
      </c>
      <c r="D326" s="4" t="s">
        <v>65</v>
      </c>
      <c r="E326" s="3">
        <f>VLOOKUP(B326,'пРАЙС В ВАЛЮТЕ'!$A$1:$E$2096,5,0)</f>
        <v>9.01</v>
      </c>
      <c r="F326" s="2" t="s">
        <v>3910</v>
      </c>
    </row>
    <row r="327" spans="1:6" s="2" customFormat="1">
      <c r="B327" s="6" t="s">
        <v>390</v>
      </c>
      <c r="C327" s="5" t="s">
        <v>389</v>
      </c>
      <c r="D327" s="4" t="s">
        <v>65</v>
      </c>
      <c r="E327" s="3">
        <f>VLOOKUP(B327,'пРАЙС В ВАЛЮТЕ'!$A$1:$E$2096,5,0)</f>
        <v>9.01</v>
      </c>
      <c r="F327" s="2" t="s">
        <v>3910</v>
      </c>
    </row>
    <row r="328" spans="1:6" s="2" customFormat="1">
      <c r="B328" s="6" t="s">
        <v>388</v>
      </c>
      <c r="C328" s="5" t="s">
        <v>387</v>
      </c>
      <c r="D328" s="4" t="s">
        <v>65</v>
      </c>
      <c r="E328" s="3">
        <f>VLOOKUP(B328,'пРАЙС В ВАЛЮТЕ'!$A$1:$E$2096,5,0)</f>
        <v>10.46</v>
      </c>
      <c r="F328" s="2" t="s">
        <v>3910</v>
      </c>
    </row>
    <row r="329" spans="1:6" s="2" customFormat="1">
      <c r="B329" s="6" t="s">
        <v>386</v>
      </c>
      <c r="C329" s="5" t="s">
        <v>385</v>
      </c>
      <c r="D329" s="4" t="s">
        <v>65</v>
      </c>
      <c r="E329" s="3">
        <f>VLOOKUP(B329,'пРАЙС В ВАЛЮТЕ'!$A$1:$E$2096,5,0)</f>
        <v>10.46</v>
      </c>
      <c r="F329" s="2" t="s">
        <v>3910</v>
      </c>
    </row>
    <row r="330" spans="1:6" s="2" customFormat="1">
      <c r="B330" s="6" t="s">
        <v>384</v>
      </c>
      <c r="C330" s="5" t="s">
        <v>383</v>
      </c>
      <c r="D330" s="4" t="s">
        <v>65</v>
      </c>
      <c r="E330" s="3">
        <f>VLOOKUP(B330,'пРАЙС В ВАЛЮТЕ'!$A$1:$E$2096,5,0)</f>
        <v>10.46</v>
      </c>
      <c r="F330" s="2" t="s">
        <v>3910</v>
      </c>
    </row>
    <row r="331" spans="1:6" s="2" customFormat="1">
      <c r="B331" s="6" t="s">
        <v>382</v>
      </c>
      <c r="C331" s="5" t="s">
        <v>381</v>
      </c>
      <c r="D331" s="4" t="s">
        <v>65</v>
      </c>
      <c r="E331" s="3">
        <f>VLOOKUP(B331,'пРАЙС В ВАЛЮТЕ'!$A$1:$E$2096,5,0)</f>
        <v>10.46</v>
      </c>
      <c r="F331" s="2" t="s">
        <v>3910</v>
      </c>
    </row>
    <row r="332" spans="1:6" s="2" customFormat="1">
      <c r="A332" s="14"/>
      <c r="B332" s="13" t="s">
        <v>380</v>
      </c>
      <c r="C332" s="12"/>
      <c r="D332" s="12"/>
      <c r="E332" s="11"/>
      <c r="F332" s="10"/>
    </row>
    <row r="333" spans="1:6" s="2" customFormat="1" ht="25.5">
      <c r="B333" s="9" t="s">
        <v>36</v>
      </c>
      <c r="C333" s="9" t="s">
        <v>35</v>
      </c>
      <c r="D333" s="8" t="s">
        <v>34</v>
      </c>
      <c r="E333" s="7" t="s">
        <v>33</v>
      </c>
    </row>
    <row r="334" spans="1:6" s="2" customFormat="1">
      <c r="B334" s="6" t="s">
        <v>379</v>
      </c>
      <c r="C334" s="5" t="s">
        <v>378</v>
      </c>
      <c r="D334" s="4" t="s">
        <v>65</v>
      </c>
      <c r="E334" s="3">
        <f>VLOOKUP(B334,'пРАЙС В ВАЛЮТЕ'!$A$1:$E$2096,5,0)</f>
        <v>13.4</v>
      </c>
      <c r="F334" s="2" t="s">
        <v>3910</v>
      </c>
    </row>
    <row r="335" spans="1:6" s="2" customFormat="1">
      <c r="B335" s="6" t="s">
        <v>377</v>
      </c>
      <c r="C335" s="5" t="s">
        <v>376</v>
      </c>
      <c r="D335" s="4" t="s">
        <v>65</v>
      </c>
      <c r="E335" s="3">
        <f>VLOOKUP(B335,'пРАЙС В ВАЛЮТЕ'!$A$1:$E$2096,5,0)</f>
        <v>10.1</v>
      </c>
      <c r="F335" s="2" t="s">
        <v>3910</v>
      </c>
    </row>
    <row r="336" spans="1:6" s="2" customFormat="1">
      <c r="A336" s="14"/>
      <c r="B336" s="13" t="s">
        <v>375</v>
      </c>
      <c r="C336" s="12"/>
      <c r="D336" s="12"/>
      <c r="E336" s="11"/>
      <c r="F336" s="10"/>
    </row>
    <row r="337" spans="1:6" s="2" customFormat="1" ht="25.5">
      <c r="B337" s="9" t="s">
        <v>36</v>
      </c>
      <c r="C337" s="9" t="s">
        <v>35</v>
      </c>
      <c r="D337" s="8" t="s">
        <v>34</v>
      </c>
      <c r="E337" s="7" t="s">
        <v>33</v>
      </c>
    </row>
    <row r="338" spans="1:6" s="2" customFormat="1">
      <c r="B338" s="6" t="s">
        <v>374</v>
      </c>
      <c r="C338" s="5" t="s">
        <v>373</v>
      </c>
      <c r="D338" s="4" t="s">
        <v>65</v>
      </c>
      <c r="E338" s="3">
        <f>VLOOKUP(B338,'пРАЙС В ВАЛЮТЕ'!$A$1:$E$2096,5,0)</f>
        <v>14.4</v>
      </c>
      <c r="F338" s="2" t="s">
        <v>3910</v>
      </c>
    </row>
    <row r="339" spans="1:6" s="2" customFormat="1">
      <c r="B339" s="6" t="s">
        <v>372</v>
      </c>
      <c r="C339" s="5" t="s">
        <v>371</v>
      </c>
      <c r="D339" s="4" t="s">
        <v>65</v>
      </c>
      <c r="E339" s="3">
        <f>VLOOKUP(B339,'пРАЙС В ВАЛЮТЕ'!$A$1:$E$2096,5,0)</f>
        <v>12.23</v>
      </c>
      <c r="F339" s="2" t="s">
        <v>3910</v>
      </c>
    </row>
    <row r="340" spans="1:6" s="2" customFormat="1">
      <c r="B340" s="6" t="s">
        <v>370</v>
      </c>
      <c r="C340" s="5" t="s">
        <v>369</v>
      </c>
      <c r="D340" s="4" t="s">
        <v>65</v>
      </c>
      <c r="E340" s="3">
        <f>VLOOKUP(B340,'пРАЙС В ВАЛЮТЕ'!$A$1:$E$2096,5,0)</f>
        <v>10.46</v>
      </c>
      <c r="F340" s="2" t="s">
        <v>3910</v>
      </c>
    </row>
    <row r="341" spans="1:6" s="2" customFormat="1">
      <c r="A341" s="14"/>
      <c r="B341" s="13" t="s">
        <v>368</v>
      </c>
      <c r="C341" s="12"/>
      <c r="D341" s="12"/>
      <c r="E341" s="11"/>
      <c r="F341" s="10"/>
    </row>
    <row r="342" spans="1:6" s="2" customFormat="1" ht="25.5">
      <c r="B342" s="9" t="s">
        <v>36</v>
      </c>
      <c r="C342" s="9" t="s">
        <v>35</v>
      </c>
      <c r="D342" s="8" t="s">
        <v>34</v>
      </c>
      <c r="E342" s="7" t="s">
        <v>33</v>
      </c>
    </row>
    <row r="343" spans="1:6" s="2" customFormat="1">
      <c r="B343" s="6" t="s">
        <v>367</v>
      </c>
      <c r="C343" s="5" t="s">
        <v>366</v>
      </c>
      <c r="D343" s="4" t="s">
        <v>65</v>
      </c>
      <c r="E343" s="3">
        <f>VLOOKUP(B343,'пРАЙС В ВАЛЮТЕ'!$A$1:$E$2096,5,0)</f>
        <v>10.51</v>
      </c>
      <c r="F343" s="2" t="s">
        <v>3910</v>
      </c>
    </row>
    <row r="344" spans="1:6" s="2" customFormat="1">
      <c r="B344" s="6" t="s">
        <v>365</v>
      </c>
      <c r="C344" s="5" t="s">
        <v>364</v>
      </c>
      <c r="D344" s="4" t="s">
        <v>65</v>
      </c>
      <c r="E344" s="3">
        <f>VLOOKUP(B344,'пРАЙС В ВАЛЮТЕ'!$A$1:$E$2096,5,0)</f>
        <v>6.77</v>
      </c>
      <c r="F344" s="2" t="s">
        <v>3910</v>
      </c>
    </row>
    <row r="345" spans="1:6" s="2" customFormat="1">
      <c r="B345" s="6" t="s">
        <v>363</v>
      </c>
      <c r="C345" s="5" t="s">
        <v>362</v>
      </c>
      <c r="D345" s="4" t="s">
        <v>65</v>
      </c>
      <c r="E345" s="3">
        <f>VLOOKUP(B345,'пРАЙС В ВАЛЮТЕ'!$A$1:$E$2096,5,0)</f>
        <v>2.56</v>
      </c>
      <c r="F345" s="2" t="s">
        <v>3910</v>
      </c>
    </row>
    <row r="346" spans="1:6" s="2" customFormat="1">
      <c r="A346" s="14"/>
      <c r="B346" s="13" t="s">
        <v>361</v>
      </c>
      <c r="C346" s="12"/>
      <c r="D346" s="12"/>
      <c r="E346" s="11"/>
      <c r="F346" s="10"/>
    </row>
    <row r="347" spans="1:6" s="2" customFormat="1">
      <c r="A347" s="14"/>
      <c r="B347" s="13" t="s">
        <v>360</v>
      </c>
      <c r="C347" s="12"/>
      <c r="D347" s="12"/>
      <c r="E347" s="11"/>
      <c r="F347" s="10"/>
    </row>
    <row r="348" spans="1:6" s="2" customFormat="1" ht="25.5">
      <c r="B348" s="9" t="s">
        <v>36</v>
      </c>
      <c r="C348" s="9" t="s">
        <v>35</v>
      </c>
      <c r="D348" s="8" t="s">
        <v>34</v>
      </c>
      <c r="E348" s="7" t="s">
        <v>33</v>
      </c>
    </row>
    <row r="349" spans="1:6" s="2" customFormat="1">
      <c r="B349" s="6" t="s">
        <v>359</v>
      </c>
      <c r="C349" s="5" t="s">
        <v>358</v>
      </c>
      <c r="D349" s="4" t="s">
        <v>65</v>
      </c>
      <c r="E349" s="3">
        <f>VLOOKUP(B349,'пРАЙС В ВАЛЮТЕ'!$A$1:$E$2096,5,0)</f>
        <v>32.92</v>
      </c>
      <c r="F349" s="2" t="s">
        <v>3910</v>
      </c>
    </row>
    <row r="350" spans="1:6" s="2" customFormat="1">
      <c r="B350" s="6" t="s">
        <v>357</v>
      </c>
      <c r="C350" s="5" t="s">
        <v>356</v>
      </c>
      <c r="D350" s="4" t="s">
        <v>65</v>
      </c>
      <c r="E350" s="3">
        <f>VLOOKUP(B350,'пРАЙС В ВАЛЮТЕ'!$A$1:$E$2096,5,0)</f>
        <v>32.92</v>
      </c>
      <c r="F350" s="2" t="s">
        <v>3910</v>
      </c>
    </row>
    <row r="351" spans="1:6" s="2" customFormat="1">
      <c r="B351" s="6" t="s">
        <v>355</v>
      </c>
      <c r="C351" s="5" t="s">
        <v>354</v>
      </c>
      <c r="D351" s="4" t="s">
        <v>65</v>
      </c>
      <c r="E351" s="3">
        <f>VLOOKUP(B351,'пРАЙС В ВАЛЮТЕ'!$A$1:$E$2096,5,0)</f>
        <v>26.13</v>
      </c>
      <c r="F351" s="2" t="s">
        <v>3910</v>
      </c>
    </row>
    <row r="352" spans="1:6" s="2" customFormat="1">
      <c r="B352" s="6" t="s">
        <v>353</v>
      </c>
      <c r="C352" s="5" t="s">
        <v>352</v>
      </c>
      <c r="D352" s="4" t="s">
        <v>65</v>
      </c>
      <c r="E352" s="3">
        <f>VLOOKUP(B352,'пРАЙС В ВАЛЮТЕ'!$A$1:$E$2096,5,0)</f>
        <v>26.13</v>
      </c>
      <c r="F352" s="2" t="s">
        <v>3910</v>
      </c>
    </row>
    <row r="353" spans="1:6" s="2" customFormat="1">
      <c r="B353" s="6" t="s">
        <v>351</v>
      </c>
      <c r="C353" s="5" t="s">
        <v>350</v>
      </c>
      <c r="D353" s="4" t="s">
        <v>336</v>
      </c>
      <c r="E353" s="3">
        <f>VLOOKUP(B353,'пРАЙС В ВАЛЮТЕ'!$A$1:$E$2096,5,0)</f>
        <v>7.12</v>
      </c>
      <c r="F353" s="2" t="s">
        <v>3910</v>
      </c>
    </row>
    <row r="354" spans="1:6" s="2" customFormat="1">
      <c r="B354" s="6" t="s">
        <v>349</v>
      </c>
      <c r="C354" s="5" t="s">
        <v>348</v>
      </c>
      <c r="D354" s="4" t="s">
        <v>336</v>
      </c>
      <c r="E354" s="3">
        <f>VLOOKUP(B354,'пРАЙС В ВАЛЮТЕ'!$A$1:$E$2096,5,0)</f>
        <v>15.57</v>
      </c>
      <c r="F354" s="2" t="s">
        <v>3910</v>
      </c>
    </row>
    <row r="355" spans="1:6" s="2" customFormat="1">
      <c r="A355" s="14"/>
      <c r="B355" s="13" t="s">
        <v>347</v>
      </c>
      <c r="C355" s="12"/>
      <c r="D355" s="12"/>
      <c r="E355" s="11"/>
      <c r="F355" s="10"/>
    </row>
    <row r="356" spans="1:6" s="2" customFormat="1" ht="25.5">
      <c r="B356" s="9" t="s">
        <v>36</v>
      </c>
      <c r="C356" s="9" t="s">
        <v>35</v>
      </c>
      <c r="D356" s="8" t="s">
        <v>34</v>
      </c>
      <c r="E356" s="7" t="s">
        <v>33</v>
      </c>
    </row>
    <row r="357" spans="1:6" s="2" customFormat="1">
      <c r="B357" s="6" t="s">
        <v>346</v>
      </c>
      <c r="C357" s="5" t="s">
        <v>345</v>
      </c>
      <c r="D357" s="4" t="s">
        <v>65</v>
      </c>
      <c r="E357" s="3">
        <f>VLOOKUP(B357,'пРАЙС В ВАЛЮТЕ'!$A$1:$E$2096,5,0)</f>
        <v>32.92</v>
      </c>
      <c r="F357" s="2" t="s">
        <v>3910</v>
      </c>
    </row>
    <row r="358" spans="1:6" s="2" customFormat="1">
      <c r="B358" s="6" t="s">
        <v>344</v>
      </c>
      <c r="C358" s="5" t="s">
        <v>343</v>
      </c>
      <c r="D358" s="4" t="s">
        <v>65</v>
      </c>
      <c r="E358" s="3">
        <f>VLOOKUP(B358,'пРАЙС В ВАЛЮТЕ'!$A$1:$E$2096,5,0)</f>
        <v>32.92</v>
      </c>
      <c r="F358" s="2" t="s">
        <v>3910</v>
      </c>
    </row>
    <row r="359" spans="1:6" s="2" customFormat="1">
      <c r="B359" s="6" t="s">
        <v>342</v>
      </c>
      <c r="C359" s="5" t="s">
        <v>341</v>
      </c>
      <c r="D359" s="4" t="s">
        <v>65</v>
      </c>
      <c r="E359" s="3">
        <f>VLOOKUP(B359,'пРАЙС В ВАЛЮТЕ'!$A$1:$E$2096,5,0)</f>
        <v>26.13</v>
      </c>
      <c r="F359" s="2" t="s">
        <v>3910</v>
      </c>
    </row>
    <row r="360" spans="1:6" s="2" customFormat="1">
      <c r="B360" s="6" t="s">
        <v>340</v>
      </c>
      <c r="C360" s="5" t="s">
        <v>339</v>
      </c>
      <c r="D360" s="4" t="s">
        <v>65</v>
      </c>
      <c r="E360" s="3">
        <f>VLOOKUP(B360,'пРАЙС В ВАЛЮТЕ'!$A$1:$E$2096,5,0)</f>
        <v>26.13</v>
      </c>
      <c r="F360" s="2" t="s">
        <v>3910</v>
      </c>
    </row>
    <row r="361" spans="1:6" s="2" customFormat="1">
      <c r="B361" s="6" t="s">
        <v>338</v>
      </c>
      <c r="C361" s="5" t="s">
        <v>337</v>
      </c>
      <c r="D361" s="4" t="s">
        <v>336</v>
      </c>
      <c r="E361" s="3">
        <f>VLOOKUP(B361,'пРАЙС В ВАЛЮТЕ'!$A$1:$E$2096,5,0)</f>
        <v>15.57</v>
      </c>
      <c r="F361" s="2" t="s">
        <v>3910</v>
      </c>
    </row>
    <row r="362" spans="1:6" s="2" customFormat="1">
      <c r="A362" s="14"/>
      <c r="B362" s="13" t="s">
        <v>335</v>
      </c>
      <c r="C362" s="12"/>
      <c r="D362" s="12"/>
      <c r="E362" s="11"/>
      <c r="F362" s="10"/>
    </row>
    <row r="363" spans="1:6" s="2" customFormat="1" ht="25.5">
      <c r="B363" s="9" t="s">
        <v>36</v>
      </c>
      <c r="C363" s="9" t="s">
        <v>35</v>
      </c>
      <c r="D363" s="8" t="s">
        <v>34</v>
      </c>
      <c r="E363" s="7" t="s">
        <v>33</v>
      </c>
    </row>
    <row r="364" spans="1:6" s="2" customFormat="1">
      <c r="B364" s="6" t="s">
        <v>334</v>
      </c>
      <c r="C364" s="5" t="s">
        <v>333</v>
      </c>
      <c r="D364" s="4" t="s">
        <v>65</v>
      </c>
      <c r="E364" s="3">
        <f>VLOOKUP(B364,'пРАЙС В ВАЛЮТЕ'!$A$1:$E$2096,5,0)</f>
        <v>17.59</v>
      </c>
      <c r="F364" s="2" t="s">
        <v>3910</v>
      </c>
    </row>
    <row r="365" spans="1:6" s="2" customFormat="1">
      <c r="B365" s="6" t="s">
        <v>332</v>
      </c>
      <c r="C365" s="5" t="s">
        <v>331</v>
      </c>
      <c r="D365" s="4" t="s">
        <v>65</v>
      </c>
      <c r="E365" s="3">
        <f>VLOOKUP(B365,'пРАЙС В ВАЛЮТЕ'!$A$1:$E$2096,5,0)</f>
        <v>11.4</v>
      </c>
      <c r="F365" s="2" t="s">
        <v>3910</v>
      </c>
    </row>
    <row r="366" spans="1:6" s="2" customFormat="1">
      <c r="A366" s="14"/>
      <c r="B366" s="13" t="s">
        <v>330</v>
      </c>
      <c r="C366" s="12"/>
      <c r="D366" s="12"/>
      <c r="E366" s="11"/>
      <c r="F366" s="10"/>
    </row>
    <row r="367" spans="1:6" s="2" customFormat="1" ht="25.5">
      <c r="B367" s="9" t="s">
        <v>36</v>
      </c>
      <c r="C367" s="9" t="s">
        <v>35</v>
      </c>
      <c r="D367" s="8" t="s">
        <v>34</v>
      </c>
      <c r="E367" s="7" t="s">
        <v>33</v>
      </c>
    </row>
    <row r="368" spans="1:6" s="2" customFormat="1">
      <c r="B368" s="6" t="s">
        <v>329</v>
      </c>
      <c r="C368" s="5" t="s">
        <v>328</v>
      </c>
      <c r="D368" s="4" t="s">
        <v>65</v>
      </c>
      <c r="E368" s="3">
        <f>VLOOKUP(B368,'пРАЙС В ВАЛЮТЕ'!$A$1:$E$2096,5,0)</f>
        <v>18.86</v>
      </c>
      <c r="F368" s="2" t="s">
        <v>3910</v>
      </c>
    </row>
    <row r="369" spans="1:6" s="2" customFormat="1">
      <c r="B369" s="6" t="s">
        <v>327</v>
      </c>
      <c r="C369" s="5" t="s">
        <v>326</v>
      </c>
      <c r="D369" s="4" t="s">
        <v>65</v>
      </c>
      <c r="E369" s="3">
        <f>VLOOKUP(B369,'пРАЙС В ВАЛЮТЕ'!$A$1:$E$2096,5,0)</f>
        <v>22.86</v>
      </c>
      <c r="F369" s="2" t="s">
        <v>3910</v>
      </c>
    </row>
    <row r="370" spans="1:6" s="2" customFormat="1">
      <c r="A370" s="14"/>
      <c r="B370" s="13" t="s">
        <v>325</v>
      </c>
      <c r="C370" s="12"/>
      <c r="D370" s="12"/>
      <c r="E370" s="11"/>
      <c r="F370" s="10"/>
    </row>
    <row r="371" spans="1:6" s="2" customFormat="1">
      <c r="A371" s="14"/>
      <c r="B371" s="13" t="s">
        <v>324</v>
      </c>
      <c r="C371" s="12"/>
      <c r="D371" s="12"/>
      <c r="E371" s="11"/>
      <c r="F371" s="10"/>
    </row>
    <row r="372" spans="1:6" s="2" customFormat="1" ht="25.5">
      <c r="B372" s="9" t="s">
        <v>36</v>
      </c>
      <c r="C372" s="9" t="s">
        <v>35</v>
      </c>
      <c r="D372" s="8" t="s">
        <v>34</v>
      </c>
      <c r="E372" s="7" t="s">
        <v>33</v>
      </c>
    </row>
    <row r="373" spans="1:6" s="2" customFormat="1">
      <c r="B373" s="6" t="s">
        <v>323</v>
      </c>
      <c r="C373" s="5" t="s">
        <v>322</v>
      </c>
      <c r="D373" s="4" t="s">
        <v>65</v>
      </c>
      <c r="E373" s="3">
        <f>VLOOKUP(B373,'пРАЙС В ВАЛЮТЕ'!$A$1:$E$2096,5,0)</f>
        <v>6.71</v>
      </c>
      <c r="F373" s="2" t="s">
        <v>3910</v>
      </c>
    </row>
    <row r="374" spans="1:6" s="2" customFormat="1">
      <c r="B374" s="6" t="s">
        <v>321</v>
      </c>
      <c r="C374" s="5" t="s">
        <v>320</v>
      </c>
      <c r="D374" s="4" t="s">
        <v>65</v>
      </c>
      <c r="E374" s="3">
        <f>VLOOKUP(B374,'пРАЙС В ВАЛЮТЕ'!$A$1:$E$2096,5,0)</f>
        <v>8.93</v>
      </c>
      <c r="F374" s="2" t="s">
        <v>3910</v>
      </c>
    </row>
    <row r="375" spans="1:6" s="2" customFormat="1">
      <c r="B375" s="6" t="s">
        <v>319</v>
      </c>
      <c r="C375" s="5" t="s">
        <v>318</v>
      </c>
      <c r="D375" s="4" t="s">
        <v>65</v>
      </c>
      <c r="E375" s="3">
        <f>VLOOKUP(B375,'пРАЙС В ВАЛЮТЕ'!$A$1:$E$2096,5,0)</f>
        <v>6.68</v>
      </c>
      <c r="F375" s="2" t="s">
        <v>3910</v>
      </c>
    </row>
    <row r="376" spans="1:6" s="2" customFormat="1">
      <c r="B376" s="6" t="s">
        <v>317</v>
      </c>
      <c r="C376" s="5" t="s">
        <v>316</v>
      </c>
      <c r="D376" s="4" t="s">
        <v>65</v>
      </c>
      <c r="E376" s="3">
        <f>VLOOKUP(B376,'пРАЙС В ВАЛЮТЕ'!$A$1:$E$2096,5,0)</f>
        <v>7.46</v>
      </c>
      <c r="F376" s="2" t="s">
        <v>3910</v>
      </c>
    </row>
    <row r="377" spans="1:6" s="2" customFormat="1">
      <c r="B377" s="6" t="s">
        <v>315</v>
      </c>
      <c r="C377" s="5" t="s">
        <v>314</v>
      </c>
      <c r="D377" s="4" t="s">
        <v>65</v>
      </c>
      <c r="E377" s="3">
        <f>VLOOKUP(B377,'пРАЙС В ВАЛЮТЕ'!$A$1:$E$2096,5,0)</f>
        <v>8.3800000000000008</v>
      </c>
      <c r="F377" s="2" t="s">
        <v>3910</v>
      </c>
    </row>
    <row r="378" spans="1:6" s="2" customFormat="1">
      <c r="B378" s="6" t="s">
        <v>313</v>
      </c>
      <c r="C378" s="5" t="s">
        <v>312</v>
      </c>
      <c r="D378" s="4" t="s">
        <v>60</v>
      </c>
      <c r="E378" s="3">
        <f>VLOOKUP(B378,'пРАЙС В ВАЛЮТЕ'!$A$1:$E$2096,5,0)</f>
        <v>1.83</v>
      </c>
      <c r="F378" s="2" t="s">
        <v>3910</v>
      </c>
    </row>
    <row r="379" spans="1:6" s="2" customFormat="1">
      <c r="B379" s="6" t="s">
        <v>311</v>
      </c>
      <c r="C379" s="5" t="s">
        <v>310</v>
      </c>
      <c r="D379" s="4" t="s">
        <v>60</v>
      </c>
      <c r="E379" s="3">
        <f>VLOOKUP(B379,'пРАЙС В ВАЛЮТЕ'!$A$1:$E$2096,5,0)</f>
        <v>2.2200000000000002</v>
      </c>
      <c r="F379" s="2" t="s">
        <v>3910</v>
      </c>
    </row>
    <row r="380" spans="1:6" s="2" customFormat="1">
      <c r="B380" s="6" t="s">
        <v>309</v>
      </c>
      <c r="C380" s="5" t="s">
        <v>308</v>
      </c>
      <c r="D380" s="4" t="s">
        <v>65</v>
      </c>
      <c r="E380" s="3">
        <f>VLOOKUP(B380,'пРАЙС В ВАЛЮТЕ'!$A$1:$E$2096,5,0)</f>
        <v>10.01</v>
      </c>
      <c r="F380" s="2" t="s">
        <v>3910</v>
      </c>
    </row>
    <row r="381" spans="1:6" s="2" customFormat="1">
      <c r="A381" s="14"/>
      <c r="B381" s="13" t="s">
        <v>307</v>
      </c>
      <c r="C381" s="12"/>
      <c r="D381" s="12"/>
      <c r="E381" s="11"/>
      <c r="F381" s="10"/>
    </row>
    <row r="382" spans="1:6" s="2" customFormat="1" ht="25.5">
      <c r="B382" s="9" t="s">
        <v>36</v>
      </c>
      <c r="C382" s="9" t="s">
        <v>35</v>
      </c>
      <c r="D382" s="8" t="s">
        <v>34</v>
      </c>
      <c r="E382" s="7" t="s">
        <v>33</v>
      </c>
    </row>
    <row r="383" spans="1:6" s="2" customFormat="1">
      <c r="B383" s="6" t="s">
        <v>306</v>
      </c>
      <c r="C383" s="5" t="s">
        <v>305</v>
      </c>
      <c r="D383" s="4" t="s">
        <v>65</v>
      </c>
      <c r="E383" s="3">
        <f>VLOOKUP(B383,'пРАЙС В ВАЛЮТЕ'!$A$1:$E$2096,5,0)</f>
        <v>2.99</v>
      </c>
      <c r="F383" s="2" t="s">
        <v>3910</v>
      </c>
    </row>
    <row r="384" spans="1:6" s="2" customFormat="1">
      <c r="B384" s="6" t="s">
        <v>304</v>
      </c>
      <c r="C384" s="5" t="s">
        <v>303</v>
      </c>
      <c r="D384" s="4" t="s">
        <v>65</v>
      </c>
      <c r="E384" s="3">
        <f>VLOOKUP(B384,'пРАЙС В ВАЛЮТЕ'!$A$1:$E$2096,5,0)</f>
        <v>3.84</v>
      </c>
      <c r="F384" s="2" t="s">
        <v>3910</v>
      </c>
    </row>
    <row r="385" spans="1:6" s="2" customFormat="1">
      <c r="B385" s="6" t="s">
        <v>302</v>
      </c>
      <c r="C385" s="5" t="s">
        <v>301</v>
      </c>
      <c r="D385" s="4" t="s">
        <v>65</v>
      </c>
      <c r="E385" s="3">
        <f>VLOOKUP(B385,'пРАЙС В ВАЛЮТЕ'!$A$1:$E$2096,5,0)</f>
        <v>3.58</v>
      </c>
      <c r="F385" s="2" t="s">
        <v>3910</v>
      </c>
    </row>
    <row r="386" spans="1:6" s="2" customFormat="1">
      <c r="B386" s="6" t="s">
        <v>300</v>
      </c>
      <c r="C386" s="5" t="s">
        <v>299</v>
      </c>
      <c r="D386" s="4" t="s">
        <v>65</v>
      </c>
      <c r="E386" s="3">
        <f>VLOOKUP(B386,'пРАЙС В ВАЛЮТЕ'!$A$1:$E$2096,5,0)</f>
        <v>4.32</v>
      </c>
      <c r="F386" s="2" t="s">
        <v>3910</v>
      </c>
    </row>
    <row r="387" spans="1:6" s="2" customFormat="1">
      <c r="B387" s="6" t="s">
        <v>298</v>
      </c>
      <c r="C387" s="5" t="s">
        <v>297</v>
      </c>
      <c r="D387" s="4" t="s">
        <v>65</v>
      </c>
      <c r="E387" s="3">
        <f>VLOOKUP(B387,'пРАЙС В ВАЛЮТЕ'!$A$1:$E$2096,5,0)</f>
        <v>2.81</v>
      </c>
      <c r="F387" s="2" t="s">
        <v>3910</v>
      </c>
    </row>
    <row r="388" spans="1:6" s="2" customFormat="1">
      <c r="B388" s="6" t="s">
        <v>296</v>
      </c>
      <c r="C388" s="5" t="s">
        <v>295</v>
      </c>
      <c r="D388" s="4" t="s">
        <v>65</v>
      </c>
      <c r="E388" s="3">
        <f>VLOOKUP(B388,'пРАЙС В ВАЛЮТЕ'!$A$1:$E$2096,5,0)</f>
        <v>4.3099999999999996</v>
      </c>
      <c r="F388" s="2" t="s">
        <v>3910</v>
      </c>
    </row>
    <row r="389" spans="1:6" s="2" customFormat="1">
      <c r="B389" s="6" t="s">
        <v>294</v>
      </c>
      <c r="C389" s="5" t="s">
        <v>293</v>
      </c>
      <c r="D389" s="4" t="s">
        <v>65</v>
      </c>
      <c r="E389" s="3">
        <f>VLOOKUP(B389,'пРАЙС В ВАЛЮТЕ'!$A$1:$E$2096,5,0)</f>
        <v>6.28</v>
      </c>
      <c r="F389" s="2" t="s">
        <v>3910</v>
      </c>
    </row>
    <row r="390" spans="1:6" s="2" customFormat="1">
      <c r="B390" s="6" t="s">
        <v>292</v>
      </c>
      <c r="C390" s="5" t="s">
        <v>291</v>
      </c>
      <c r="D390" s="4" t="s">
        <v>65</v>
      </c>
      <c r="E390" s="3">
        <f>VLOOKUP(B390,'пРАЙС В ВАЛЮТЕ'!$A$1:$E$2096,5,0)</f>
        <v>5.83</v>
      </c>
      <c r="F390" s="2" t="s">
        <v>3910</v>
      </c>
    </row>
    <row r="391" spans="1:6" s="2" customFormat="1">
      <c r="A391" s="14"/>
      <c r="B391" s="13" t="s">
        <v>290</v>
      </c>
      <c r="C391" s="12"/>
      <c r="D391" s="12"/>
      <c r="E391" s="11"/>
      <c r="F391" s="10"/>
    </row>
    <row r="392" spans="1:6" s="2" customFormat="1">
      <c r="A392" s="14"/>
      <c r="B392" s="13" t="s">
        <v>289</v>
      </c>
      <c r="C392" s="12"/>
      <c r="D392" s="12"/>
      <c r="E392" s="11"/>
      <c r="F392" s="10"/>
    </row>
    <row r="393" spans="1:6" s="2" customFormat="1" ht="25.5">
      <c r="B393" s="9" t="s">
        <v>36</v>
      </c>
      <c r="C393" s="9" t="s">
        <v>35</v>
      </c>
      <c r="D393" s="8" t="s">
        <v>34</v>
      </c>
      <c r="E393" s="7" t="s">
        <v>33</v>
      </c>
    </row>
    <row r="394" spans="1:6" s="2" customFormat="1">
      <c r="B394" s="6" t="s">
        <v>288</v>
      </c>
      <c r="C394" s="5" t="s">
        <v>287</v>
      </c>
      <c r="D394" s="4" t="s">
        <v>70</v>
      </c>
      <c r="E394" s="3">
        <f>VLOOKUP(B394,'пРАЙС В ВАЛЮТЕ'!$A$1:$E$2096,5,0)</f>
        <v>1.1100000000000001</v>
      </c>
      <c r="F394" s="2" t="s">
        <v>3910</v>
      </c>
    </row>
    <row r="395" spans="1:6" s="2" customFormat="1">
      <c r="B395" s="6" t="s">
        <v>286</v>
      </c>
      <c r="C395" s="5" t="s">
        <v>285</v>
      </c>
      <c r="D395" s="4" t="s">
        <v>60</v>
      </c>
      <c r="E395" s="3">
        <f>VLOOKUP(B395,'пРАЙС В ВАЛЮТЕ'!$A$1:$E$2096,5,0)</f>
        <v>1.1100000000000001</v>
      </c>
      <c r="F395" s="2" t="s">
        <v>3910</v>
      </c>
    </row>
    <row r="396" spans="1:6" s="2" customFormat="1">
      <c r="B396" s="6" t="s">
        <v>284</v>
      </c>
      <c r="C396" s="5" t="s">
        <v>283</v>
      </c>
      <c r="D396" s="4" t="s">
        <v>70</v>
      </c>
      <c r="E396" s="3">
        <f>VLOOKUP(B396,'пРАЙС В ВАЛЮТЕ'!$A$1:$E$2096,5,0)</f>
        <v>1.1100000000000001</v>
      </c>
      <c r="F396" s="2" t="s">
        <v>3910</v>
      </c>
    </row>
    <row r="397" spans="1:6" s="2" customFormat="1">
      <c r="B397" s="6" t="s">
        <v>282</v>
      </c>
      <c r="C397" s="5" t="s">
        <v>281</v>
      </c>
      <c r="D397" s="4" t="s">
        <v>70</v>
      </c>
      <c r="E397" s="3">
        <f>VLOOKUP(B397,'пРАЙС В ВАЛЮТЕ'!$A$1:$E$2096,5,0)</f>
        <v>1.33</v>
      </c>
      <c r="F397" s="2" t="s">
        <v>3910</v>
      </c>
    </row>
    <row r="398" spans="1:6" s="2" customFormat="1">
      <c r="B398" s="6" t="s">
        <v>280</v>
      </c>
      <c r="C398" s="5" t="s">
        <v>279</v>
      </c>
      <c r="D398" s="4" t="s">
        <v>60</v>
      </c>
      <c r="E398" s="3">
        <f>VLOOKUP(B398,'пРАЙС В ВАЛЮТЕ'!$A$1:$E$2096,5,0)</f>
        <v>1.33</v>
      </c>
      <c r="F398" s="2" t="s">
        <v>3910</v>
      </c>
    </row>
    <row r="399" spans="1:6" s="2" customFormat="1">
      <c r="B399" s="6" t="s">
        <v>278</v>
      </c>
      <c r="C399" s="5" t="s">
        <v>277</v>
      </c>
      <c r="D399" s="4" t="s">
        <v>70</v>
      </c>
      <c r="E399" s="3">
        <f>VLOOKUP(B399,'пРАЙС В ВАЛЮТЕ'!$A$1:$E$2096,5,0)</f>
        <v>1.33</v>
      </c>
      <c r="F399" s="2" t="s">
        <v>3910</v>
      </c>
    </row>
    <row r="400" spans="1:6" s="2" customFormat="1">
      <c r="B400" s="6" t="s">
        <v>276</v>
      </c>
      <c r="C400" s="5" t="s">
        <v>275</v>
      </c>
      <c r="D400" s="4" t="s">
        <v>70</v>
      </c>
      <c r="E400" s="3">
        <f>VLOOKUP(B400,'пРАЙС В ВАЛЮТЕ'!$A$1:$E$2096,5,0)</f>
        <v>1.1100000000000001</v>
      </c>
      <c r="F400" s="2" t="s">
        <v>3910</v>
      </c>
    </row>
    <row r="401" spans="1:6" s="2" customFormat="1">
      <c r="B401" s="6" t="s">
        <v>274</v>
      </c>
      <c r="C401" s="5" t="s">
        <v>273</v>
      </c>
      <c r="D401" s="4" t="s">
        <v>70</v>
      </c>
      <c r="E401" s="3">
        <f>VLOOKUP(B401,'пРАЙС В ВАЛЮТЕ'!$A$1:$E$2096,5,0)</f>
        <v>1.25</v>
      </c>
      <c r="F401" s="2" t="s">
        <v>3910</v>
      </c>
    </row>
    <row r="402" spans="1:6" s="2" customFormat="1">
      <c r="A402" s="14"/>
      <c r="B402" s="13" t="s">
        <v>272</v>
      </c>
      <c r="C402" s="12"/>
      <c r="D402" s="12"/>
      <c r="E402" s="11"/>
      <c r="F402" s="10"/>
    </row>
    <row r="403" spans="1:6" s="2" customFormat="1" ht="25.5">
      <c r="B403" s="9" t="s">
        <v>36</v>
      </c>
      <c r="C403" s="9" t="s">
        <v>35</v>
      </c>
      <c r="D403" s="8" t="s">
        <v>34</v>
      </c>
      <c r="E403" s="7" t="s">
        <v>33</v>
      </c>
    </row>
    <row r="404" spans="1:6" s="2" customFormat="1">
      <c r="B404" s="6" t="s">
        <v>271</v>
      </c>
      <c r="C404" s="5" t="s">
        <v>270</v>
      </c>
      <c r="D404" s="4" t="s">
        <v>70</v>
      </c>
      <c r="E404" s="3">
        <f>VLOOKUP(B404,'пРАЙС В ВАЛЮТЕ'!$A$1:$E$2096,5,0)</f>
        <v>1.1100000000000001</v>
      </c>
      <c r="F404" s="2" t="s">
        <v>3910</v>
      </c>
    </row>
    <row r="405" spans="1:6" s="2" customFormat="1">
      <c r="B405" s="6" t="s">
        <v>269</v>
      </c>
      <c r="C405" s="5" t="s">
        <v>268</v>
      </c>
      <c r="D405" s="4" t="s">
        <v>60</v>
      </c>
      <c r="E405" s="3">
        <f>VLOOKUP(B405,'пРАЙС В ВАЛЮТЕ'!$A$1:$E$2096,5,0)</f>
        <v>1.1100000000000001</v>
      </c>
      <c r="F405" s="2" t="s">
        <v>3910</v>
      </c>
    </row>
    <row r="406" spans="1:6" s="2" customFormat="1">
      <c r="B406" s="6" t="s">
        <v>267</v>
      </c>
      <c r="C406" s="5" t="s">
        <v>266</v>
      </c>
      <c r="D406" s="4" t="s">
        <v>70</v>
      </c>
      <c r="E406" s="3">
        <f>VLOOKUP(B406,'пРАЙС В ВАЛЮТЕ'!$A$1:$E$2096,5,0)</f>
        <v>1.1100000000000001</v>
      </c>
      <c r="F406" s="2" t="s">
        <v>3910</v>
      </c>
    </row>
    <row r="407" spans="1:6" s="2" customFormat="1">
      <c r="B407" s="6" t="s">
        <v>265</v>
      </c>
      <c r="C407" s="5" t="s">
        <v>264</v>
      </c>
      <c r="D407" s="4" t="s">
        <v>70</v>
      </c>
      <c r="E407" s="3">
        <f>VLOOKUP(B407,'пРАЙС В ВАЛЮТЕ'!$A$1:$E$2096,5,0)</f>
        <v>1.33</v>
      </c>
      <c r="F407" s="2" t="s">
        <v>3910</v>
      </c>
    </row>
    <row r="408" spans="1:6" s="2" customFormat="1">
      <c r="B408" s="6" t="s">
        <v>263</v>
      </c>
      <c r="C408" s="5" t="s">
        <v>262</v>
      </c>
      <c r="D408" s="4" t="s">
        <v>60</v>
      </c>
      <c r="E408" s="3">
        <f>VLOOKUP(B408,'пРАЙС В ВАЛЮТЕ'!$A$1:$E$2096,5,0)</f>
        <v>1.33</v>
      </c>
      <c r="F408" s="2" t="s">
        <v>3910</v>
      </c>
    </row>
    <row r="409" spans="1:6" s="2" customFormat="1">
      <c r="B409" s="6" t="s">
        <v>261</v>
      </c>
      <c r="C409" s="5" t="s">
        <v>260</v>
      </c>
      <c r="D409" s="4" t="s">
        <v>70</v>
      </c>
      <c r="E409" s="3">
        <f>VLOOKUP(B409,'пРАЙС В ВАЛЮТЕ'!$A$1:$E$2096,5,0)</f>
        <v>1.33</v>
      </c>
      <c r="F409" s="2" t="s">
        <v>3910</v>
      </c>
    </row>
    <row r="410" spans="1:6" s="2" customFormat="1">
      <c r="A410" s="14"/>
      <c r="B410" s="13" t="s">
        <v>259</v>
      </c>
      <c r="C410" s="12"/>
      <c r="D410" s="12"/>
      <c r="E410" s="11"/>
      <c r="F410" s="10"/>
    </row>
    <row r="411" spans="1:6" s="2" customFormat="1" ht="25.5">
      <c r="B411" s="9" t="s">
        <v>36</v>
      </c>
      <c r="C411" s="9" t="s">
        <v>35</v>
      </c>
      <c r="D411" s="8" t="s">
        <v>34</v>
      </c>
      <c r="E411" s="7" t="s">
        <v>33</v>
      </c>
    </row>
    <row r="412" spans="1:6" s="2" customFormat="1">
      <c r="B412" s="6" t="s">
        <v>258</v>
      </c>
      <c r="C412" s="5" t="s">
        <v>257</v>
      </c>
      <c r="D412" s="4" t="s">
        <v>70</v>
      </c>
      <c r="E412" s="3">
        <f>VLOOKUP(B412,'пРАЙС В ВАЛЮТЕ'!$A$1:$E$2096,5,0)</f>
        <v>1.28</v>
      </c>
      <c r="F412" s="2" t="s">
        <v>3910</v>
      </c>
    </row>
    <row r="413" spans="1:6" s="2" customFormat="1">
      <c r="B413" s="6" t="s">
        <v>256</v>
      </c>
      <c r="C413" s="5" t="s">
        <v>255</v>
      </c>
      <c r="D413" s="4" t="s">
        <v>70</v>
      </c>
      <c r="E413" s="3">
        <f>VLOOKUP(B413,'пРАЙС В ВАЛЮТЕ'!$A$1:$E$2096,5,0)</f>
        <v>1.28</v>
      </c>
      <c r="F413" s="2" t="s">
        <v>3910</v>
      </c>
    </row>
    <row r="414" spans="1:6" s="2" customFormat="1">
      <c r="B414" s="6" t="s">
        <v>254</v>
      </c>
      <c r="C414" s="5" t="s">
        <v>253</v>
      </c>
      <c r="D414" s="4" t="s">
        <v>70</v>
      </c>
      <c r="E414" s="3">
        <f>VLOOKUP(B414,'пРАЙС В ВАЛЮТЕ'!$A$1:$E$2096,5,0)</f>
        <v>1.28</v>
      </c>
      <c r="F414" s="2" t="s">
        <v>3910</v>
      </c>
    </row>
    <row r="415" spans="1:6" s="2" customFormat="1">
      <c r="B415" s="6" t="s">
        <v>252</v>
      </c>
      <c r="C415" s="5" t="s">
        <v>251</v>
      </c>
      <c r="D415" s="4" t="s">
        <v>70</v>
      </c>
      <c r="E415" s="3">
        <f>VLOOKUP(B415,'пРАЙС В ВАЛЮТЕ'!$A$1:$E$2096,5,0)</f>
        <v>1.28</v>
      </c>
      <c r="F415" s="2" t="s">
        <v>3910</v>
      </c>
    </row>
    <row r="416" spans="1:6" s="2" customFormat="1">
      <c r="B416" s="6" t="s">
        <v>250</v>
      </c>
      <c r="C416" s="5" t="s">
        <v>249</v>
      </c>
      <c r="D416" s="4" t="s">
        <v>70</v>
      </c>
      <c r="E416" s="3">
        <f>VLOOKUP(B416,'пРАЙС В ВАЛЮТЕ'!$A$1:$E$2096,5,0)</f>
        <v>1.28</v>
      </c>
      <c r="F416" s="2" t="s">
        <v>3910</v>
      </c>
    </row>
    <row r="417" spans="1:6" s="2" customFormat="1">
      <c r="B417" s="6" t="s">
        <v>248</v>
      </c>
      <c r="C417" s="5" t="s">
        <v>247</v>
      </c>
      <c r="D417" s="4" t="s">
        <v>70</v>
      </c>
      <c r="E417" s="15">
        <f>VLOOKUP(B417,'пРАЙС В ВАЛЮТЕ'!$A$1:$E$2096,5,0)</f>
        <v>1.39</v>
      </c>
      <c r="F417" s="2" t="s">
        <v>3910</v>
      </c>
    </row>
    <row r="418" spans="1:6" s="2" customFormat="1">
      <c r="B418" s="6" t="s">
        <v>246</v>
      </c>
      <c r="C418" s="5" t="s">
        <v>245</v>
      </c>
      <c r="D418" s="4" t="s">
        <v>70</v>
      </c>
      <c r="E418" s="15">
        <f>VLOOKUP(B418,'пРАЙС В ВАЛЮТЕ'!$A$1:$E$2096,5,0)</f>
        <v>1.39</v>
      </c>
      <c r="F418" s="2" t="s">
        <v>3910</v>
      </c>
    </row>
    <row r="419" spans="1:6" s="2" customFormat="1">
      <c r="B419" s="6" t="s">
        <v>244</v>
      </c>
      <c r="C419" s="5" t="s">
        <v>243</v>
      </c>
      <c r="D419" s="4" t="s">
        <v>70</v>
      </c>
      <c r="E419" s="15">
        <f>VLOOKUP(B419,'пРАЙС В ВАЛЮТЕ'!$A$1:$E$2096,5,0)</f>
        <v>1.39</v>
      </c>
      <c r="F419" s="2" t="s">
        <v>3910</v>
      </c>
    </row>
    <row r="420" spans="1:6" s="2" customFormat="1">
      <c r="B420" s="6" t="s">
        <v>242</v>
      </c>
      <c r="C420" s="5" t="s">
        <v>241</v>
      </c>
      <c r="D420" s="4" t="s">
        <v>70</v>
      </c>
      <c r="E420" s="15">
        <f>VLOOKUP(B420,'пРАЙС В ВАЛЮТЕ'!$A$1:$E$2096,5,0)</f>
        <v>1.39</v>
      </c>
      <c r="F420" s="2" t="s">
        <v>3910</v>
      </c>
    </row>
    <row r="421" spans="1:6" s="2" customFormat="1">
      <c r="B421" s="6" t="s">
        <v>240</v>
      </c>
      <c r="C421" s="5" t="s">
        <v>239</v>
      </c>
      <c r="D421" s="4" t="s">
        <v>70</v>
      </c>
      <c r="E421" s="15">
        <f>VLOOKUP(B421,'пРАЙС В ВАЛЮТЕ'!$A$1:$E$2096,5,0)</f>
        <v>1.39</v>
      </c>
      <c r="F421" s="2" t="s">
        <v>3910</v>
      </c>
    </row>
    <row r="422" spans="1:6" s="2" customFormat="1">
      <c r="A422" s="14"/>
      <c r="B422" s="13" t="s">
        <v>238</v>
      </c>
      <c r="C422" s="12"/>
      <c r="D422" s="12"/>
      <c r="E422" s="11"/>
      <c r="F422" s="10"/>
    </row>
    <row r="423" spans="1:6" s="2" customFormat="1" ht="25.5">
      <c r="B423" s="9" t="s">
        <v>36</v>
      </c>
      <c r="C423" s="9" t="s">
        <v>35</v>
      </c>
      <c r="D423" s="8" t="s">
        <v>34</v>
      </c>
      <c r="E423" s="7" t="s">
        <v>33</v>
      </c>
    </row>
    <row r="424" spans="1:6" s="2" customFormat="1">
      <c r="B424" s="6" t="s">
        <v>237</v>
      </c>
      <c r="C424" s="5" t="s">
        <v>236</v>
      </c>
      <c r="D424" s="4" t="s">
        <v>70</v>
      </c>
      <c r="E424" s="3">
        <f>VLOOKUP(B424,'пРАЙС В ВАЛЮТЕ'!$A$1:$E$2096,5,0)</f>
        <v>1.17</v>
      </c>
      <c r="F424" s="2" t="s">
        <v>3910</v>
      </c>
    </row>
    <row r="425" spans="1:6" s="2" customFormat="1">
      <c r="B425" s="6" t="s">
        <v>235</v>
      </c>
      <c r="C425" s="5" t="s">
        <v>234</v>
      </c>
      <c r="D425" s="4" t="s">
        <v>70</v>
      </c>
      <c r="E425" s="3">
        <f>VLOOKUP(B425,'пРАЙС В ВАЛЮТЕ'!$A$1:$E$2096,5,0)</f>
        <v>1.55</v>
      </c>
      <c r="F425" s="2" t="s">
        <v>3910</v>
      </c>
    </row>
    <row r="426" spans="1:6" s="2" customFormat="1">
      <c r="B426" s="6" t="s">
        <v>233</v>
      </c>
      <c r="C426" s="5" t="s">
        <v>232</v>
      </c>
      <c r="D426" s="4" t="s">
        <v>70</v>
      </c>
      <c r="E426" s="3">
        <f>VLOOKUP(B426,'пРАЙС В ВАЛЮТЕ'!$A$1:$E$2096,5,0)</f>
        <v>2.58</v>
      </c>
      <c r="F426" s="2" t="s">
        <v>3910</v>
      </c>
    </row>
    <row r="427" spans="1:6" s="2" customFormat="1">
      <c r="A427" s="14"/>
      <c r="B427" s="13" t="s">
        <v>231</v>
      </c>
      <c r="C427" s="12"/>
      <c r="D427" s="12"/>
      <c r="E427" s="11"/>
      <c r="F427" s="10"/>
    </row>
    <row r="428" spans="1:6" s="2" customFormat="1" ht="25.5">
      <c r="B428" s="9" t="s">
        <v>36</v>
      </c>
      <c r="C428" s="9" t="s">
        <v>35</v>
      </c>
      <c r="D428" s="8" t="s">
        <v>34</v>
      </c>
      <c r="E428" s="7" t="s">
        <v>33</v>
      </c>
    </row>
    <row r="429" spans="1:6" s="2" customFormat="1">
      <c r="B429" s="6" t="s">
        <v>230</v>
      </c>
      <c r="C429" s="5" t="s">
        <v>229</v>
      </c>
      <c r="D429" s="4" t="s">
        <v>70</v>
      </c>
      <c r="E429" s="3">
        <f>VLOOKUP(B429,'пРАЙС В ВАЛЮТЕ'!$A$1:$E$2096,5,0)</f>
        <v>1.6</v>
      </c>
      <c r="F429" s="2" t="s">
        <v>3910</v>
      </c>
    </row>
    <row r="430" spans="1:6" s="2" customFormat="1">
      <c r="B430" s="6" t="s">
        <v>228</v>
      </c>
      <c r="C430" s="5" t="s">
        <v>227</v>
      </c>
      <c r="D430" s="4" t="s">
        <v>70</v>
      </c>
      <c r="E430" s="3">
        <f>VLOOKUP(B430,'пРАЙС В ВАЛЮТЕ'!$A$1:$E$2096,5,0)</f>
        <v>3.15</v>
      </c>
      <c r="F430" s="2" t="s">
        <v>3910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5:F48"/>
  <sheetViews>
    <sheetView workbookViewId="0">
      <selection activeCell="E8" sqref="E8"/>
    </sheetView>
  </sheetViews>
  <sheetFormatPr defaultRowHeight="15"/>
  <cols>
    <col min="3" max="3" width="57.42578125" customWidth="1"/>
  </cols>
  <sheetData>
    <row r="5" spans="1:6">
      <c r="B5" t="s">
        <v>17</v>
      </c>
    </row>
    <row r="6" spans="1:6" s="2" customFormat="1">
      <c r="A6" s="14"/>
      <c r="B6" s="13" t="s">
        <v>974</v>
      </c>
      <c r="C6" s="12"/>
      <c r="D6" s="12"/>
      <c r="E6" s="11"/>
      <c r="F6" s="10"/>
    </row>
    <row r="7" spans="1:6" s="2" customFormat="1" ht="25.5">
      <c r="B7" s="9" t="s">
        <v>36</v>
      </c>
      <c r="C7" s="9" t="s">
        <v>35</v>
      </c>
      <c r="D7" s="8" t="s">
        <v>34</v>
      </c>
      <c r="E7" s="7" t="s">
        <v>33</v>
      </c>
    </row>
    <row r="8" spans="1:6" s="2" customFormat="1">
      <c r="B8" s="6" t="s">
        <v>975</v>
      </c>
      <c r="C8" s="5" t="s">
        <v>976</v>
      </c>
      <c r="D8" s="4" t="s">
        <v>65</v>
      </c>
      <c r="E8" s="3">
        <f>VLOOKUP(B8,'пРАЙС В ВАЛЮТЕ'!$A$1:$E$2096,5,0)</f>
        <v>3.37</v>
      </c>
    </row>
    <row r="9" spans="1:6" s="2" customFormat="1">
      <c r="B9" s="6" t="s">
        <v>977</v>
      </c>
      <c r="C9" s="5" t="s">
        <v>978</v>
      </c>
      <c r="D9" s="4" t="s">
        <v>65</v>
      </c>
      <c r="E9" s="3">
        <f>VLOOKUP(B9,'пРАЙС В ВАЛЮТЕ'!$A$1:$E$2096,5,0)</f>
        <v>3.69</v>
      </c>
    </row>
    <row r="10" spans="1:6" s="2" customFormat="1">
      <c r="B10" s="6" t="s">
        <v>979</v>
      </c>
      <c r="C10" s="5" t="s">
        <v>980</v>
      </c>
      <c r="D10" s="4" t="s">
        <v>65</v>
      </c>
      <c r="E10" s="3">
        <f>VLOOKUP(B10,'пРАЙС В ВАЛЮТЕ'!$A$1:$E$2096,5,0)</f>
        <v>4.17</v>
      </c>
    </row>
    <row r="11" spans="1:6" s="2" customFormat="1">
      <c r="B11" s="6" t="s">
        <v>981</v>
      </c>
      <c r="C11" s="5" t="s">
        <v>982</v>
      </c>
      <c r="D11" s="4" t="s">
        <v>65</v>
      </c>
      <c r="E11" s="3">
        <f>VLOOKUP(B11,'пРАЙС В ВАЛЮТЕ'!$A$1:$E$2096,5,0)</f>
        <v>4.6500000000000004</v>
      </c>
    </row>
    <row r="12" spans="1:6" s="2" customFormat="1">
      <c r="B12" s="6" t="s">
        <v>983</v>
      </c>
      <c r="C12" s="5" t="s">
        <v>984</v>
      </c>
      <c r="D12" s="4" t="s">
        <v>65</v>
      </c>
      <c r="E12" s="3">
        <f>VLOOKUP(B12,'пРАЙС В ВАЛЮТЕ'!$A$1:$E$2096,5,0)</f>
        <v>4.75</v>
      </c>
    </row>
    <row r="13" spans="1:6" s="2" customFormat="1">
      <c r="B13" s="6" t="s">
        <v>985</v>
      </c>
      <c r="C13" s="5" t="s">
        <v>986</v>
      </c>
      <c r="D13" s="4" t="s">
        <v>65</v>
      </c>
      <c r="E13" s="3">
        <f>VLOOKUP(B13,'пРАЙС В ВАЛЮТЕ'!$A$1:$E$2096,5,0)</f>
        <v>5.61</v>
      </c>
    </row>
    <row r="14" spans="1:6" s="2" customFormat="1">
      <c r="B14" s="6" t="s">
        <v>987</v>
      </c>
      <c r="C14" s="5" t="s">
        <v>988</v>
      </c>
      <c r="D14" s="4" t="s">
        <v>65</v>
      </c>
      <c r="E14" s="3">
        <f>VLOOKUP(B14,'пРАЙС В ВАЛЮТЕ'!$A$1:$E$2096,5,0)</f>
        <v>4.8099999999999996</v>
      </c>
    </row>
    <row r="15" spans="1:6" s="2" customFormat="1">
      <c r="B15" s="6" t="s">
        <v>989</v>
      </c>
      <c r="C15" s="5" t="s">
        <v>990</v>
      </c>
      <c r="D15" s="4" t="s">
        <v>65</v>
      </c>
      <c r="E15" s="3">
        <f>VLOOKUP(B15,'пРАЙС В ВАЛЮТЕ'!$A$1:$E$2096,5,0)</f>
        <v>5.61</v>
      </c>
    </row>
    <row r="16" spans="1:6" s="2" customFormat="1">
      <c r="B16" s="6" t="s">
        <v>991</v>
      </c>
      <c r="C16" s="5" t="s">
        <v>992</v>
      </c>
      <c r="D16" s="4" t="s">
        <v>65</v>
      </c>
      <c r="E16" s="3">
        <f>VLOOKUP(B16,'пРАЙС В ВАЛЮТЕ'!$A$1:$E$2096,5,0)</f>
        <v>6.42</v>
      </c>
    </row>
    <row r="17" spans="1:6" s="2" customFormat="1">
      <c r="B17" s="6" t="s">
        <v>993</v>
      </c>
      <c r="C17" s="5" t="s">
        <v>994</v>
      </c>
      <c r="D17" s="4" t="s">
        <v>65</v>
      </c>
      <c r="E17" s="3">
        <f>VLOOKUP(B17,'пРАЙС В ВАЛЮТЕ'!$A$1:$E$2096,5,0)</f>
        <v>5.77</v>
      </c>
    </row>
    <row r="18" spans="1:6" s="2" customFormat="1">
      <c r="B18" s="6" t="s">
        <v>995</v>
      </c>
      <c r="C18" s="5" t="s">
        <v>996</v>
      </c>
      <c r="D18" s="4" t="s">
        <v>65</v>
      </c>
      <c r="E18" s="3">
        <f>VLOOKUP(B18,'пРАЙС В ВАЛЮТЕ'!$A$1:$E$2096,5,0)</f>
        <v>6.26</v>
      </c>
    </row>
    <row r="19" spans="1:6" s="2" customFormat="1">
      <c r="B19" s="6" t="s">
        <v>997</v>
      </c>
      <c r="C19" s="5" t="s">
        <v>998</v>
      </c>
      <c r="D19" s="4" t="s">
        <v>65</v>
      </c>
      <c r="E19" s="3">
        <f>VLOOKUP(B19,'пРАЙС В ВАЛЮТЕ'!$A$1:$E$2096,5,0)</f>
        <v>7.06</v>
      </c>
    </row>
    <row r="20" spans="1:6" s="2" customFormat="1">
      <c r="B20" s="6" t="s">
        <v>999</v>
      </c>
      <c r="C20" s="5" t="s">
        <v>1000</v>
      </c>
      <c r="D20" s="4" t="s">
        <v>65</v>
      </c>
      <c r="E20" s="3">
        <f>VLOOKUP(B20,'пРАЙС В ВАЛЮТЕ'!$A$1:$E$2096,5,0)</f>
        <v>7.7</v>
      </c>
    </row>
    <row r="21" spans="1:6" s="2" customFormat="1">
      <c r="B21" s="6" t="s">
        <v>1001</v>
      </c>
      <c r="C21" s="5" t="s">
        <v>1002</v>
      </c>
      <c r="D21" s="4" t="s">
        <v>65</v>
      </c>
      <c r="E21" s="3">
        <f>VLOOKUP(B21,'пРАЙС В ВАЛЮТЕ'!$A$1:$E$2096,5,0)</f>
        <v>8.82</v>
      </c>
    </row>
    <row r="22" spans="1:6" s="2" customFormat="1">
      <c r="B22" s="6" t="s">
        <v>1003</v>
      </c>
      <c r="C22" s="5" t="s">
        <v>1004</v>
      </c>
      <c r="D22" s="4" t="s">
        <v>65</v>
      </c>
      <c r="E22" s="3">
        <f>VLOOKUP(B22,'пРАЙС В ВАЛЮТЕ'!$A$1:$E$2096,5,0)</f>
        <v>10.59</v>
      </c>
    </row>
    <row r="23" spans="1:6" s="2" customFormat="1">
      <c r="B23" s="6" t="s">
        <v>1005</v>
      </c>
      <c r="C23" s="5" t="s">
        <v>1006</v>
      </c>
      <c r="D23" s="4" t="s">
        <v>65</v>
      </c>
      <c r="E23" s="3">
        <f>VLOOKUP(B23,'пРАЙС В ВАЛЮТЕ'!$A$1:$E$2096,5,0)</f>
        <v>11.87</v>
      </c>
    </row>
    <row r="24" spans="1:6" s="2" customFormat="1">
      <c r="B24" s="6" t="s">
        <v>1007</v>
      </c>
      <c r="C24" s="5" t="s">
        <v>1008</v>
      </c>
      <c r="D24" s="4" t="s">
        <v>921</v>
      </c>
      <c r="E24" s="3">
        <f>VLOOKUP(B24,'пРАЙС В ВАЛЮТЕ'!$A$1:$E$2096,5,0)</f>
        <v>14.53</v>
      </c>
    </row>
    <row r="25" spans="1:6" s="2" customFormat="1">
      <c r="B25" s="6" t="s">
        <v>1009</v>
      </c>
      <c r="C25" s="5" t="s">
        <v>1010</v>
      </c>
      <c r="D25" s="4" t="s">
        <v>921</v>
      </c>
      <c r="E25" s="3">
        <f>VLOOKUP(B25,'пРАЙС В ВАЛЮТЕ'!$A$1:$E$2096,5,0)</f>
        <v>15.21</v>
      </c>
    </row>
    <row r="26" spans="1:6" s="2" customFormat="1">
      <c r="B26" s="6" t="s">
        <v>1011</v>
      </c>
      <c r="C26" s="5" t="s">
        <v>1012</v>
      </c>
      <c r="D26" s="4" t="s">
        <v>921</v>
      </c>
      <c r="E26" s="3">
        <f>VLOOKUP(B26,'пРАЙС В ВАЛЮТЕ'!$A$1:$E$2096,5,0)</f>
        <v>16.16</v>
      </c>
    </row>
    <row r="27" spans="1:6" s="2" customFormat="1">
      <c r="B27" s="6" t="s">
        <v>1013</v>
      </c>
      <c r="C27" s="5" t="s">
        <v>1014</v>
      </c>
      <c r="D27" s="4" t="s">
        <v>921</v>
      </c>
      <c r="E27" s="3">
        <f>VLOOKUP(B27,'пРАЙС В ВАЛЮТЕ'!$A$1:$E$2096,5,0)</f>
        <v>24.35</v>
      </c>
    </row>
    <row r="28" spans="1:6" s="2" customFormat="1">
      <c r="B28" s="6" t="s">
        <v>1015</v>
      </c>
      <c r="C28" s="5" t="s">
        <v>1016</v>
      </c>
      <c r="D28" s="4" t="s">
        <v>921</v>
      </c>
      <c r="E28" s="3">
        <f>VLOOKUP(B28,'пРАЙС В ВАЛЮТЕ'!$A$1:$E$2096,5,0)</f>
        <v>22.4</v>
      </c>
    </row>
    <row r="29" spans="1:6" s="2" customFormat="1">
      <c r="B29" s="6" t="s">
        <v>1017</v>
      </c>
      <c r="C29" s="5" t="s">
        <v>1018</v>
      </c>
      <c r="D29" s="4" t="s">
        <v>921</v>
      </c>
      <c r="E29" s="3">
        <f>VLOOKUP(B29,'пРАЙС В ВАЛЮТЕ'!$A$1:$E$2096,5,0)</f>
        <v>30.84</v>
      </c>
    </row>
    <row r="30" spans="1:6" s="2" customFormat="1">
      <c r="B30" s="6" t="s">
        <v>1019</v>
      </c>
      <c r="C30" s="5" t="s">
        <v>1020</v>
      </c>
      <c r="D30" s="4" t="s">
        <v>921</v>
      </c>
      <c r="E30" s="3">
        <f>VLOOKUP(B30,'пРАЙС В ВАЛЮТЕ'!$A$1:$E$2096,5,0)</f>
        <v>28.37</v>
      </c>
    </row>
    <row r="31" spans="1:6" s="2" customFormat="1">
      <c r="B31" s="6" t="s">
        <v>1021</v>
      </c>
      <c r="C31" s="5" t="s">
        <v>1022</v>
      </c>
      <c r="D31" s="4" t="s">
        <v>336</v>
      </c>
      <c r="E31" s="3">
        <f>VLOOKUP(B31,'пРАЙС В ВАЛЮТЕ'!$A$1:$E$2096,5,0)</f>
        <v>10.08</v>
      </c>
    </row>
    <row r="32" spans="1:6" s="2" customFormat="1">
      <c r="A32" s="14"/>
      <c r="B32" s="13" t="s">
        <v>1023</v>
      </c>
      <c r="C32" s="12"/>
      <c r="D32" s="12"/>
      <c r="E32" s="11"/>
      <c r="F32" s="10"/>
    </row>
    <row r="33" spans="1:6" s="2" customFormat="1" ht="25.5">
      <c r="B33" s="9" t="s">
        <v>36</v>
      </c>
      <c r="C33" s="9" t="s">
        <v>35</v>
      </c>
      <c r="D33" s="8" t="s">
        <v>34</v>
      </c>
      <c r="E33" s="7" t="s">
        <v>33</v>
      </c>
    </row>
    <row r="34" spans="1:6" s="2" customFormat="1">
      <c r="B34" s="6" t="s">
        <v>1024</v>
      </c>
      <c r="C34" s="5" t="s">
        <v>1025</v>
      </c>
      <c r="D34" s="4" t="s">
        <v>65</v>
      </c>
      <c r="E34" s="15">
        <f>VLOOKUP(B34,'пРАЙС В ВАЛЮТЕ'!$A$1:$E$2096,5,0)</f>
        <v>6.1</v>
      </c>
    </row>
    <row r="35" spans="1:6" s="2" customFormat="1">
      <c r="B35" s="6" t="s">
        <v>1026</v>
      </c>
      <c r="C35" s="5" t="s">
        <v>1027</v>
      </c>
      <c r="D35" s="4" t="s">
        <v>65</v>
      </c>
      <c r="E35" s="15">
        <f>VLOOKUP(B35,'пРАЙС В ВАЛЮТЕ'!$A$1:$E$2096,5,0)</f>
        <v>6.74</v>
      </c>
    </row>
    <row r="36" spans="1:6" s="2" customFormat="1">
      <c r="B36" s="6" t="s">
        <v>1028</v>
      </c>
      <c r="C36" s="5" t="s">
        <v>1029</v>
      </c>
      <c r="D36" s="4" t="s">
        <v>65</v>
      </c>
      <c r="E36" s="15">
        <f>VLOOKUP(B36,'пРАЙС В ВАЛЮТЕ'!$A$1:$E$2096,5,0)</f>
        <v>8.34</v>
      </c>
    </row>
    <row r="37" spans="1:6" s="2" customFormat="1">
      <c r="B37" s="6" t="s">
        <v>1030</v>
      </c>
      <c r="C37" s="5" t="s">
        <v>1031</v>
      </c>
      <c r="D37" s="4" t="s">
        <v>65</v>
      </c>
      <c r="E37" s="15">
        <f>VLOOKUP(B37,'пРАЙС В ВАЛЮТЕ'!$A$1:$E$2096,5,0)</f>
        <v>8.66</v>
      </c>
    </row>
    <row r="38" spans="1:6" s="2" customFormat="1">
      <c r="B38" s="6" t="s">
        <v>1032</v>
      </c>
      <c r="C38" s="5" t="s">
        <v>1033</v>
      </c>
      <c r="D38" s="4" t="s">
        <v>65</v>
      </c>
      <c r="E38" s="15">
        <f>VLOOKUP(B38,'пРАЙС В ВАЛЮТЕ'!$A$1:$E$2096,5,0)</f>
        <v>9.9499999999999993</v>
      </c>
    </row>
    <row r="39" spans="1:6" s="2" customFormat="1">
      <c r="B39" s="6" t="s">
        <v>1034</v>
      </c>
      <c r="C39" s="5" t="s">
        <v>1035</v>
      </c>
      <c r="D39" s="4" t="s">
        <v>65</v>
      </c>
      <c r="E39" s="15">
        <f>VLOOKUP(B39,'пРАЙС В ВАЛЮТЕ'!$A$1:$E$2096,5,0)</f>
        <v>12.19</v>
      </c>
    </row>
    <row r="40" spans="1:6" s="2" customFormat="1">
      <c r="B40" s="6" t="s">
        <v>1036</v>
      </c>
      <c r="C40" s="5" t="s">
        <v>1037</v>
      </c>
      <c r="D40" s="4" t="s">
        <v>336</v>
      </c>
      <c r="E40" s="15">
        <f>VLOOKUP(B40,'пРАЙС В ВАЛЮТЕ'!$A$1:$E$2096,5,0)</f>
        <v>15.4</v>
      </c>
    </row>
    <row r="41" spans="1:6" s="2" customFormat="1">
      <c r="A41" s="14"/>
      <c r="B41" s="13" t="s">
        <v>1038</v>
      </c>
      <c r="C41" s="12"/>
      <c r="D41" s="12"/>
      <c r="E41" s="11"/>
      <c r="F41" s="10"/>
    </row>
    <row r="42" spans="1:6" s="2" customFormat="1" ht="25.5">
      <c r="B42" s="9" t="s">
        <v>36</v>
      </c>
      <c r="C42" s="9" t="s">
        <v>35</v>
      </c>
      <c r="D42" s="8" t="s">
        <v>34</v>
      </c>
      <c r="E42" s="7" t="s">
        <v>33</v>
      </c>
    </row>
    <row r="43" spans="1:6" s="2" customFormat="1">
      <c r="B43" s="6" t="s">
        <v>1039</v>
      </c>
      <c r="C43" s="5" t="s">
        <v>1040</v>
      </c>
      <c r="D43" s="4" t="s">
        <v>921</v>
      </c>
      <c r="E43" s="15">
        <f>VLOOKUP(B43,'пРАЙС В ВАЛЮТЕ'!$A$1:$E$2096,5,0)</f>
        <v>11.23</v>
      </c>
    </row>
    <row r="44" spans="1:6" s="2" customFormat="1">
      <c r="B44" s="6" t="s">
        <v>1041</v>
      </c>
      <c r="C44" s="5" t="s">
        <v>1042</v>
      </c>
      <c r="D44" s="4" t="s">
        <v>65</v>
      </c>
      <c r="E44" s="15">
        <f>VLOOKUP(B44,'пРАЙС В ВАЛЮТЕ'!$A$1:$E$2096,5,0)</f>
        <v>9.6199999999999992</v>
      </c>
    </row>
    <row r="45" spans="1:6" s="2" customFormat="1">
      <c r="B45" s="6" t="s">
        <v>1043</v>
      </c>
      <c r="C45" s="5" t="s">
        <v>1044</v>
      </c>
      <c r="D45" s="4" t="s">
        <v>65</v>
      </c>
      <c r="E45" s="15">
        <f>VLOOKUP(B45,'пРАЙС В ВАЛЮТЕ'!$A$1:$E$2096,5,0)</f>
        <v>10.75</v>
      </c>
    </row>
    <row r="46" spans="1:6" s="2" customFormat="1">
      <c r="B46" s="6" t="s">
        <v>1045</v>
      </c>
      <c r="C46" s="5" t="s">
        <v>1046</v>
      </c>
      <c r="D46" s="4" t="s">
        <v>65</v>
      </c>
      <c r="E46" s="15">
        <f>VLOOKUP(B46,'пРАЙС В ВАЛЮТЕ'!$A$1:$E$2096,5,0)</f>
        <v>12.83</v>
      </c>
    </row>
    <row r="47" spans="1:6" s="2" customFormat="1">
      <c r="B47" s="6" t="s">
        <v>1047</v>
      </c>
      <c r="C47" s="5" t="s">
        <v>1048</v>
      </c>
      <c r="D47" s="4" t="s">
        <v>336</v>
      </c>
      <c r="E47" s="15">
        <f>VLOOKUP(B47,'пРАЙС В ВАЛЮТЕ'!$A$1:$E$2096,5,0)</f>
        <v>16.68</v>
      </c>
    </row>
    <row r="48" spans="1:6" s="2" customFormat="1">
      <c r="B48" s="6" t="s">
        <v>1049</v>
      </c>
      <c r="C48" s="5" t="s">
        <v>1050</v>
      </c>
      <c r="D48" s="4" t="s">
        <v>336</v>
      </c>
      <c r="E48" s="15">
        <f>VLOOKUP(B48,'пРАЙС В ВАЛЮТЕ'!$A$1:$E$2096,5,0)</f>
        <v>18.29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8:F63"/>
  <sheetViews>
    <sheetView workbookViewId="0">
      <selection activeCell="E11" sqref="E11"/>
    </sheetView>
  </sheetViews>
  <sheetFormatPr defaultRowHeight="15"/>
  <cols>
    <col min="3" max="3" width="40.28515625" customWidth="1"/>
  </cols>
  <sheetData>
    <row r="8" spans="1:6" s="2" customFormat="1">
      <c r="A8" s="14"/>
      <c r="B8" s="13" t="s">
        <v>931</v>
      </c>
      <c r="C8" s="12"/>
      <c r="D8" s="12"/>
      <c r="E8" s="11"/>
      <c r="F8" s="10"/>
    </row>
    <row r="9" spans="1:6" s="2" customFormat="1">
      <c r="A9" s="14"/>
      <c r="B9" s="13" t="s">
        <v>930</v>
      </c>
      <c r="C9" s="12"/>
      <c r="D9" s="12"/>
      <c r="E9" s="11"/>
      <c r="F9" s="10"/>
    </row>
    <row r="10" spans="1:6" s="2" customFormat="1" ht="25.5">
      <c r="B10" s="9" t="s">
        <v>36</v>
      </c>
      <c r="C10" s="9" t="s">
        <v>35</v>
      </c>
      <c r="D10" s="8" t="s">
        <v>34</v>
      </c>
      <c r="E10" s="7" t="s">
        <v>33</v>
      </c>
    </row>
    <row r="11" spans="1:6" s="2" customFormat="1">
      <c r="B11" s="6" t="s">
        <v>929</v>
      </c>
      <c r="C11" s="5" t="s">
        <v>928</v>
      </c>
      <c r="D11" s="4" t="s">
        <v>921</v>
      </c>
      <c r="E11" s="3">
        <f>VLOOKUP(B11,'пРАЙС В ВАЛЮТЕ'!$A$1:$E$2096,5,0)</f>
        <v>26.2</v>
      </c>
      <c r="F11" s="2" t="s">
        <v>3910</v>
      </c>
    </row>
    <row r="12" spans="1:6" s="2" customFormat="1">
      <c r="B12" s="6" t="s">
        <v>927</v>
      </c>
      <c r="C12" s="5" t="s">
        <v>926</v>
      </c>
      <c r="D12" s="4" t="s">
        <v>921</v>
      </c>
      <c r="E12" s="3">
        <f>VLOOKUP(B12,'пРАЙС В ВАЛЮТЕ'!$A$1:$E$2096,5,0)</f>
        <v>29.24</v>
      </c>
      <c r="F12" s="2" t="s">
        <v>3910</v>
      </c>
    </row>
    <row r="13" spans="1:6" s="2" customFormat="1">
      <c r="B13" s="6" t="s">
        <v>925</v>
      </c>
      <c r="C13" s="5" t="s">
        <v>924</v>
      </c>
      <c r="D13" s="4" t="s">
        <v>921</v>
      </c>
      <c r="E13" s="3">
        <f>VLOOKUP(B13,'пРАЙС В ВАЛЮТЕ'!$A$1:$E$2096,5,0)</f>
        <v>16.399999999999999</v>
      </c>
      <c r="F13" s="2" t="s">
        <v>3910</v>
      </c>
    </row>
    <row r="14" spans="1:6" s="2" customFormat="1">
      <c r="B14" s="6" t="s">
        <v>923</v>
      </c>
      <c r="C14" s="5" t="s">
        <v>922</v>
      </c>
      <c r="D14" s="4" t="s">
        <v>921</v>
      </c>
      <c r="E14" s="3">
        <f>VLOOKUP(B14,'пРАЙС В ВАЛЮТЕ'!$A$1:$E$2096,5,0)</f>
        <v>28.93</v>
      </c>
      <c r="F14" s="2" t="s">
        <v>3910</v>
      </c>
    </row>
    <row r="15" spans="1:6" s="2" customFormat="1">
      <c r="A15" s="14"/>
      <c r="B15" s="13" t="s">
        <v>920</v>
      </c>
      <c r="C15" s="12"/>
      <c r="D15" s="12"/>
      <c r="E15" s="11"/>
      <c r="F15" s="10"/>
    </row>
    <row r="16" spans="1:6" s="2" customFormat="1" ht="25.5">
      <c r="B16" s="9" t="s">
        <v>36</v>
      </c>
      <c r="C16" s="9" t="s">
        <v>35</v>
      </c>
      <c r="D16" s="8" t="s">
        <v>34</v>
      </c>
      <c r="E16" s="7" t="s">
        <v>33</v>
      </c>
    </row>
    <row r="17" spans="1:6" s="2" customFormat="1">
      <c r="B17" s="6" t="s">
        <v>919</v>
      </c>
      <c r="C17" s="5" t="s">
        <v>918</v>
      </c>
      <c r="D17" s="4" t="s">
        <v>22</v>
      </c>
      <c r="E17" s="3">
        <f>VLOOKUP(B17,'пРАЙС В ВАЛЮТЕ'!$A$1:$E$2096,5,0)</f>
        <v>7.25</v>
      </c>
      <c r="F17" s="2" t="s">
        <v>3910</v>
      </c>
    </row>
    <row r="18" spans="1:6" s="2" customFormat="1">
      <c r="B18" s="6" t="s">
        <v>917</v>
      </c>
      <c r="C18" s="5" t="s">
        <v>916</v>
      </c>
      <c r="D18" s="4" t="s">
        <v>767</v>
      </c>
      <c r="E18" s="3">
        <f>VLOOKUP(B18,'пРАЙС В ВАЛЮТЕ'!$A$1:$E$2096,5,0)</f>
        <v>12.54</v>
      </c>
      <c r="F18" s="2" t="s">
        <v>3910</v>
      </c>
    </row>
    <row r="19" spans="1:6" s="2" customFormat="1">
      <c r="B19" s="21"/>
      <c r="C19" s="22"/>
      <c r="D19" s="23"/>
      <c r="E19" s="27"/>
    </row>
    <row r="20" spans="1:6" s="2" customFormat="1">
      <c r="B20" s="21"/>
      <c r="C20" s="22"/>
      <c r="D20" s="23"/>
      <c r="E20" s="27"/>
    </row>
    <row r="21" spans="1:6" s="2" customFormat="1">
      <c r="A21" s="14"/>
      <c r="B21" s="13" t="s">
        <v>915</v>
      </c>
      <c r="C21" s="12"/>
      <c r="D21" s="12"/>
      <c r="E21" s="11"/>
      <c r="F21" s="10"/>
    </row>
    <row r="22" spans="1:6" s="2" customFormat="1">
      <c r="A22" s="14"/>
      <c r="B22" s="13" t="s">
        <v>914</v>
      </c>
      <c r="C22" s="12"/>
      <c r="D22" s="12"/>
      <c r="E22" s="11"/>
      <c r="F22" s="10"/>
    </row>
    <row r="23" spans="1:6" s="2" customFormat="1">
      <c r="A23" s="14"/>
      <c r="B23" s="13" t="s">
        <v>913</v>
      </c>
      <c r="C23" s="12"/>
      <c r="D23" s="12"/>
      <c r="E23" s="11"/>
      <c r="F23" s="10"/>
    </row>
    <row r="24" spans="1:6" s="2" customFormat="1" ht="25.5">
      <c r="B24" s="9" t="s">
        <v>36</v>
      </c>
      <c r="C24" s="9" t="s">
        <v>35</v>
      </c>
      <c r="D24" s="8" t="s">
        <v>34</v>
      </c>
      <c r="E24" s="7" t="s">
        <v>33</v>
      </c>
    </row>
    <row r="25" spans="1:6" s="2" customFormat="1">
      <c r="B25" s="6" t="s">
        <v>912</v>
      </c>
      <c r="C25" s="5" t="s">
        <v>911</v>
      </c>
      <c r="D25" s="4" t="s">
        <v>65</v>
      </c>
      <c r="E25" s="16">
        <f>VLOOKUP(B25,'пРАЙС В ВАЛЮТЕ'!$A$1:$E$2096,5,0)</f>
        <v>11.03</v>
      </c>
      <c r="F25" s="2" t="s">
        <v>3914</v>
      </c>
    </row>
    <row r="26" spans="1:6" s="2" customFormat="1">
      <c r="B26" s="6" t="s">
        <v>910</v>
      </c>
      <c r="C26" s="5" t="s">
        <v>909</v>
      </c>
      <c r="D26" s="4" t="s">
        <v>65</v>
      </c>
      <c r="E26" s="3">
        <f>VLOOKUP(B26,'пРАЙС В ВАЛЮТЕ'!$A$1:$E$2096,5,0)</f>
        <v>11.68</v>
      </c>
      <c r="F26" s="2" t="s">
        <v>3914</v>
      </c>
    </row>
    <row r="27" spans="1:6" s="2" customFormat="1">
      <c r="B27" s="6" t="s">
        <v>908</v>
      </c>
      <c r="C27" s="5" t="s">
        <v>907</v>
      </c>
      <c r="D27" s="4" t="s">
        <v>65</v>
      </c>
      <c r="E27" s="3">
        <f>VLOOKUP(B27,'пРАЙС В ВАЛЮТЕ'!$A$1:$E$2096,5,0)</f>
        <v>10.77</v>
      </c>
      <c r="F27" s="2" t="s">
        <v>3914</v>
      </c>
    </row>
    <row r="28" spans="1:6" s="2" customFormat="1">
      <c r="B28" s="6" t="s">
        <v>906</v>
      </c>
      <c r="C28" s="5" t="s">
        <v>905</v>
      </c>
      <c r="D28" s="4" t="s">
        <v>65</v>
      </c>
      <c r="E28" s="3">
        <f>VLOOKUP(B28,'пРАЙС В ВАЛЮТЕ'!$A$1:$E$2096,5,0)</f>
        <v>11.78</v>
      </c>
      <c r="F28" s="2" t="s">
        <v>3914</v>
      </c>
    </row>
    <row r="29" spans="1:6" s="2" customFormat="1">
      <c r="B29" s="6" t="s">
        <v>904</v>
      </c>
      <c r="C29" s="5" t="s">
        <v>903</v>
      </c>
      <c r="D29" s="4" t="s">
        <v>65</v>
      </c>
      <c r="E29" s="3">
        <f>VLOOKUP(B29,'пРАЙС В ВАЛЮТЕ'!$A$1:$E$2096,5,0)</f>
        <v>13.13</v>
      </c>
      <c r="F29" s="2" t="s">
        <v>3914</v>
      </c>
    </row>
    <row r="30" spans="1:6" s="2" customFormat="1">
      <c r="B30" s="6" t="s">
        <v>902</v>
      </c>
      <c r="C30" s="5" t="s">
        <v>901</v>
      </c>
      <c r="D30" s="4" t="s">
        <v>65</v>
      </c>
      <c r="E30" s="3">
        <f>VLOOKUP(B30,'пРАЙС В ВАЛЮТЕ'!$A$1:$E$2096,5,0)</f>
        <v>10.07</v>
      </c>
      <c r="F30" s="2" t="s">
        <v>3914</v>
      </c>
    </row>
    <row r="31" spans="1:6" s="2" customFormat="1">
      <c r="B31" s="6" t="s">
        <v>900</v>
      </c>
      <c r="C31" s="5" t="s">
        <v>899</v>
      </c>
      <c r="D31" s="4" t="s">
        <v>65</v>
      </c>
      <c r="E31" s="3">
        <f>VLOOKUP(B31,'пРАЙС В ВАЛЮТЕ'!$A$1:$E$2096,5,0)</f>
        <v>9.4600000000000009</v>
      </c>
      <c r="F31" s="2" t="s">
        <v>3914</v>
      </c>
    </row>
    <row r="32" spans="1:6" s="2" customFormat="1">
      <c r="B32" s="6" t="s">
        <v>898</v>
      </c>
      <c r="C32" s="5" t="s">
        <v>897</v>
      </c>
      <c r="D32" s="4" t="s">
        <v>65</v>
      </c>
      <c r="E32" s="15">
        <f>VLOOKUP(B32,'пРАЙС В ВАЛЮТЕ'!$A$1:$E$2096,5,0)</f>
        <v>13.31</v>
      </c>
      <c r="F32" s="2" t="s">
        <v>3914</v>
      </c>
    </row>
    <row r="33" spans="1:6" s="2" customFormat="1">
      <c r="B33" s="21"/>
      <c r="C33" s="22"/>
      <c r="D33" s="23"/>
      <c r="E33" s="24"/>
    </row>
    <row r="34" spans="1:6" s="2" customFormat="1">
      <c r="B34" s="21"/>
      <c r="C34" s="22"/>
      <c r="D34" s="23"/>
      <c r="E34" s="24"/>
    </row>
    <row r="35" spans="1:6" s="2" customFormat="1">
      <c r="A35" s="14"/>
      <c r="B35" s="13" t="s">
        <v>896</v>
      </c>
      <c r="C35" s="12"/>
      <c r="D35" s="12"/>
      <c r="E35" s="11"/>
      <c r="F35" s="10"/>
    </row>
    <row r="36" spans="1:6" s="2" customFormat="1">
      <c r="A36" s="14"/>
      <c r="B36" s="13" t="s">
        <v>895</v>
      </c>
      <c r="C36" s="12"/>
      <c r="D36" s="12"/>
      <c r="E36" s="11"/>
      <c r="F36" s="10"/>
    </row>
    <row r="37" spans="1:6" s="2" customFormat="1" ht="25.5">
      <c r="B37" s="9" t="s">
        <v>36</v>
      </c>
      <c r="C37" s="9" t="s">
        <v>35</v>
      </c>
      <c r="D37" s="8" t="s">
        <v>34</v>
      </c>
      <c r="E37" s="7" t="s">
        <v>33</v>
      </c>
    </row>
    <row r="38" spans="1:6" s="2" customFormat="1">
      <c r="B38" s="6" t="s">
        <v>894</v>
      </c>
      <c r="C38" s="5" t="s">
        <v>893</v>
      </c>
      <c r="D38" s="4" t="s">
        <v>336</v>
      </c>
      <c r="E38" s="16">
        <f>VLOOKUP(B38,'пРАЙС В ВАЛЮТЕ'!$A$1:$E$2096,5,0)</f>
        <v>10.97</v>
      </c>
      <c r="F38" s="2" t="s">
        <v>3910</v>
      </c>
    </row>
    <row r="39" spans="1:6" s="2" customFormat="1">
      <c r="B39" s="6" t="s">
        <v>892</v>
      </c>
      <c r="C39" s="5" t="s">
        <v>891</v>
      </c>
      <c r="D39" s="4" t="s">
        <v>336</v>
      </c>
      <c r="E39" s="16">
        <f>VLOOKUP(B39,'пРАЙС В ВАЛЮТЕ'!$A$1:$E$2096,5,0)</f>
        <v>13.4</v>
      </c>
      <c r="F39" s="2" t="s">
        <v>3910</v>
      </c>
    </row>
    <row r="40" spans="1:6" s="2" customFormat="1">
      <c r="B40" s="6" t="s">
        <v>890</v>
      </c>
      <c r="C40" s="5" t="s">
        <v>889</v>
      </c>
      <c r="D40" s="4" t="s">
        <v>336</v>
      </c>
      <c r="E40" s="16">
        <f>VLOOKUP(B40,'пРАЙС В ВАЛЮТЕ'!$A$1:$E$2096,5,0)</f>
        <v>11.06</v>
      </c>
      <c r="F40" s="2" t="s">
        <v>3910</v>
      </c>
    </row>
    <row r="41" spans="1:6" s="2" customFormat="1">
      <c r="B41" s="6" t="s">
        <v>888</v>
      </c>
      <c r="C41" s="5" t="s">
        <v>887</v>
      </c>
      <c r="D41" s="4" t="s">
        <v>336</v>
      </c>
      <c r="E41" s="16">
        <f>VLOOKUP(B41,'пРАЙС В ВАЛЮТЕ'!$A$1:$E$2096,5,0)</f>
        <v>13.56</v>
      </c>
      <c r="F41" s="2" t="s">
        <v>3910</v>
      </c>
    </row>
    <row r="42" spans="1:6" s="2" customFormat="1">
      <c r="A42" s="14"/>
      <c r="B42" s="13" t="s">
        <v>886</v>
      </c>
      <c r="C42" s="12"/>
      <c r="D42" s="12"/>
      <c r="E42" s="11"/>
      <c r="F42" s="10"/>
    </row>
    <row r="43" spans="1:6" s="2" customFormat="1" ht="25.5">
      <c r="B43" s="9" t="s">
        <v>36</v>
      </c>
      <c r="C43" s="9" t="s">
        <v>35</v>
      </c>
      <c r="D43" s="8" t="s">
        <v>34</v>
      </c>
      <c r="E43" s="7" t="s">
        <v>33</v>
      </c>
    </row>
    <row r="44" spans="1:6" s="2" customFormat="1">
      <c r="B44" s="6" t="s">
        <v>885</v>
      </c>
      <c r="C44" s="5" t="s">
        <v>884</v>
      </c>
      <c r="D44" s="4" t="s">
        <v>336</v>
      </c>
      <c r="E44" s="16">
        <f>VLOOKUP(B44,'пРАЙС В ВАЛЮТЕ'!$A$1:$E$2096,5,0)</f>
        <v>12.24</v>
      </c>
      <c r="F44" s="2" t="s">
        <v>3910</v>
      </c>
    </row>
    <row r="45" spans="1:6" s="2" customFormat="1">
      <c r="B45" s="6" t="s">
        <v>883</v>
      </c>
      <c r="C45" s="5" t="s">
        <v>882</v>
      </c>
      <c r="D45" s="4" t="s">
        <v>336</v>
      </c>
      <c r="E45" s="16">
        <f>VLOOKUP(B45,'пРАЙС В ВАЛЮТЕ'!$A$1:$E$2096,5,0)</f>
        <v>13.84</v>
      </c>
      <c r="F45" s="2" t="s">
        <v>3910</v>
      </c>
    </row>
    <row r="46" spans="1:6" s="2" customFormat="1">
      <c r="B46" s="6" t="s">
        <v>881</v>
      </c>
      <c r="C46" s="5" t="s">
        <v>880</v>
      </c>
      <c r="D46" s="4" t="s">
        <v>336</v>
      </c>
      <c r="E46" s="16">
        <f>VLOOKUP(B46,'пРАЙС В ВАЛЮТЕ'!$A$1:$E$2096,5,0)</f>
        <v>11.14</v>
      </c>
      <c r="F46" s="2" t="s">
        <v>3910</v>
      </c>
    </row>
    <row r="47" spans="1:6" s="2" customFormat="1">
      <c r="B47" s="6" t="s">
        <v>879</v>
      </c>
      <c r="C47" s="5" t="s">
        <v>878</v>
      </c>
      <c r="D47" s="4" t="s">
        <v>336</v>
      </c>
      <c r="E47" s="16">
        <f>VLOOKUP(B47,'пРАЙС В ВАЛЮТЕ'!$A$1:$E$2096,5,0)</f>
        <v>12.89</v>
      </c>
      <c r="F47" s="2" t="s">
        <v>3910</v>
      </c>
    </row>
    <row r="48" spans="1:6" s="2" customFormat="1">
      <c r="B48" s="21"/>
      <c r="C48" s="22"/>
      <c r="D48" s="23"/>
      <c r="E48" s="29"/>
    </row>
    <row r="49" spans="1:6" s="2" customFormat="1">
      <c r="B49" s="21"/>
      <c r="C49" s="22"/>
      <c r="D49" s="23"/>
      <c r="E49" s="29"/>
    </row>
    <row r="50" spans="1:6" s="2" customFormat="1">
      <c r="A50" s="14"/>
      <c r="B50" s="13" t="s">
        <v>877</v>
      </c>
      <c r="C50" s="12"/>
      <c r="D50" s="12"/>
      <c r="E50" s="11"/>
      <c r="F50" s="10"/>
    </row>
    <row r="51" spans="1:6" s="2" customFormat="1" ht="25.5">
      <c r="B51" s="9" t="s">
        <v>36</v>
      </c>
      <c r="C51" s="9" t="s">
        <v>35</v>
      </c>
      <c r="D51" s="8" t="s">
        <v>34</v>
      </c>
      <c r="E51" s="7" t="s">
        <v>33</v>
      </c>
    </row>
    <row r="52" spans="1:6" s="2" customFormat="1">
      <c r="B52" s="6" t="s">
        <v>876</v>
      </c>
      <c r="C52" s="5" t="s">
        <v>875</v>
      </c>
      <c r="D52" s="4" t="s">
        <v>22</v>
      </c>
      <c r="E52" s="3">
        <f>VLOOKUP(B52,'пРАЙС В ВАЛЮТЕ'!$A$1:$E$2096,5,0)</f>
        <v>4.96</v>
      </c>
      <c r="F52" s="2" t="s">
        <v>3910</v>
      </c>
    </row>
    <row r="53" spans="1:6" s="2" customFormat="1">
      <c r="B53" s="6" t="s">
        <v>874</v>
      </c>
      <c r="C53" s="5" t="s">
        <v>873</v>
      </c>
      <c r="D53" s="4" t="s">
        <v>767</v>
      </c>
      <c r="E53" s="3">
        <f>VLOOKUP(B53,'пРАЙС В ВАЛЮТЕ'!$A$1:$E$2096,5,0)</f>
        <v>6.02</v>
      </c>
      <c r="F53" s="2" t="s">
        <v>3910</v>
      </c>
    </row>
    <row r="54" spans="1:6" s="2" customFormat="1">
      <c r="B54" s="6" t="s">
        <v>872</v>
      </c>
      <c r="C54" s="5" t="s">
        <v>871</v>
      </c>
      <c r="D54" s="4" t="s">
        <v>767</v>
      </c>
      <c r="E54" s="3">
        <f>VLOOKUP(B54,'пРАЙС В ВАЛЮТЕ'!$A$1:$E$2096,5,0)</f>
        <v>7.27</v>
      </c>
      <c r="F54" s="2" t="s">
        <v>3910</v>
      </c>
    </row>
    <row r="55" spans="1:6" s="2" customFormat="1">
      <c r="B55" s="6" t="s">
        <v>870</v>
      </c>
      <c r="C55" s="5" t="s">
        <v>869</v>
      </c>
      <c r="D55" s="4" t="s">
        <v>767</v>
      </c>
      <c r="E55" s="3">
        <f>VLOOKUP(B55,'пРАЙС В ВАЛЮТЕ'!$A$1:$E$2096,5,0)</f>
        <v>17.649999999999999</v>
      </c>
      <c r="F55" s="2" t="s">
        <v>3910</v>
      </c>
    </row>
    <row r="56" spans="1:6" s="2" customFormat="1">
      <c r="B56" s="6" t="s">
        <v>868</v>
      </c>
      <c r="C56" s="5" t="s">
        <v>867</v>
      </c>
      <c r="D56" s="4" t="s">
        <v>767</v>
      </c>
      <c r="E56" s="3">
        <f>VLOOKUP(B56,'пРАЙС В ВАЛЮТЕ'!$A$1:$E$2096,5,0)</f>
        <v>5.66</v>
      </c>
      <c r="F56" s="2" t="s">
        <v>3910</v>
      </c>
    </row>
    <row r="57" spans="1:6" s="2" customFormat="1">
      <c r="B57" s="6" t="s">
        <v>866</v>
      </c>
      <c r="C57" s="5" t="s">
        <v>865</v>
      </c>
      <c r="D57" s="4" t="s">
        <v>22</v>
      </c>
      <c r="E57" s="3">
        <f>VLOOKUP(B57,'пРАЙС В ВАЛЮТЕ'!$A$1:$E$2096,5,0)</f>
        <v>6.1</v>
      </c>
      <c r="F57" s="2" t="s">
        <v>3910</v>
      </c>
    </row>
    <row r="58" spans="1:6" s="2" customFormat="1">
      <c r="B58" s="6" t="s">
        <v>864</v>
      </c>
      <c r="C58" s="5" t="s">
        <v>863</v>
      </c>
      <c r="D58" s="4" t="s">
        <v>22</v>
      </c>
      <c r="E58" s="3">
        <f>VLOOKUP(B58,'пРАЙС В ВАЛЮТЕ'!$A$1:$E$2096,5,0)</f>
        <v>8.09</v>
      </c>
      <c r="F58" s="2" t="s">
        <v>3910</v>
      </c>
    </row>
    <row r="59" spans="1:6" s="2" customFormat="1">
      <c r="B59" s="6" t="s">
        <v>862</v>
      </c>
      <c r="C59" s="5" t="s">
        <v>861</v>
      </c>
      <c r="D59" s="4" t="s">
        <v>767</v>
      </c>
      <c r="E59" s="3">
        <f>VLOOKUP(B59,'пРАЙС В ВАЛЮТЕ'!$A$1:$E$2096,5,0)</f>
        <v>10.58</v>
      </c>
      <c r="F59" s="2" t="s">
        <v>3910</v>
      </c>
    </row>
    <row r="60" spans="1:6" s="2" customFormat="1">
      <c r="B60" s="6" t="s">
        <v>860</v>
      </c>
      <c r="C60" s="5" t="s">
        <v>859</v>
      </c>
      <c r="D60" s="4" t="s">
        <v>22</v>
      </c>
      <c r="E60" s="3">
        <f>VLOOKUP(B60,'пРАЙС В ВАЛЮТЕ'!$A$1:$E$2096,5,0)</f>
        <v>5.86</v>
      </c>
      <c r="F60" s="2" t="s">
        <v>3910</v>
      </c>
    </row>
    <row r="61" spans="1:6" s="2" customFormat="1">
      <c r="B61" s="6" t="s">
        <v>858</v>
      </c>
      <c r="C61" s="5" t="s">
        <v>857</v>
      </c>
      <c r="D61" s="4" t="s">
        <v>767</v>
      </c>
      <c r="E61" s="3">
        <f>VLOOKUP(B61,'пРАЙС В ВАЛЮТЕ'!$A$1:$E$2096,5,0)</f>
        <v>7.27</v>
      </c>
      <c r="F61" s="2" t="s">
        <v>3910</v>
      </c>
    </row>
    <row r="62" spans="1:6" s="2" customFormat="1">
      <c r="B62" s="6" t="s">
        <v>856</v>
      </c>
      <c r="C62" s="5" t="s">
        <v>855</v>
      </c>
      <c r="D62" s="4" t="s">
        <v>22</v>
      </c>
      <c r="E62" s="3">
        <f>VLOOKUP(B62,'пРАЙС В ВАЛЮТЕ'!$A$1:$E$2096,5,0)</f>
        <v>4.67</v>
      </c>
      <c r="F62" s="2" t="s">
        <v>3910</v>
      </c>
    </row>
    <row r="63" spans="1:6" s="2" customFormat="1">
      <c r="B63" s="6" t="s">
        <v>854</v>
      </c>
      <c r="C63" s="5" t="s">
        <v>853</v>
      </c>
      <c r="D63" s="4" t="s">
        <v>767</v>
      </c>
      <c r="E63" s="3">
        <f>VLOOKUP(B63,'пРАЙС В ВАЛЮТЕ'!$A$1:$E$2096,5,0)</f>
        <v>6.02</v>
      </c>
      <c r="F63" s="2" t="s">
        <v>3910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4:F34"/>
  <sheetViews>
    <sheetView workbookViewId="0">
      <selection activeCell="E9" sqref="E9"/>
    </sheetView>
  </sheetViews>
  <sheetFormatPr defaultRowHeight="15"/>
  <cols>
    <col min="3" max="3" width="54.28515625" customWidth="1"/>
  </cols>
  <sheetData>
    <row r="4" spans="1:6">
      <c r="B4" t="s">
        <v>18</v>
      </c>
    </row>
    <row r="5" spans="1:6">
      <c r="B5" t="s">
        <v>19</v>
      </c>
    </row>
    <row r="6" spans="1:6">
      <c r="B6" t="s">
        <v>20</v>
      </c>
    </row>
    <row r="7" spans="1:6" s="2" customFormat="1">
      <c r="A7" s="14"/>
      <c r="B7" s="13" t="s">
        <v>2473</v>
      </c>
      <c r="C7" s="12"/>
      <c r="D7" s="12"/>
      <c r="E7" s="11"/>
      <c r="F7" s="10"/>
    </row>
    <row r="8" spans="1:6" s="2" customFormat="1" ht="25.5">
      <c r="B8" s="9" t="s">
        <v>36</v>
      </c>
      <c r="C8" s="9" t="s">
        <v>35</v>
      </c>
      <c r="D8" s="8" t="s">
        <v>34</v>
      </c>
      <c r="E8" s="7" t="s">
        <v>33</v>
      </c>
    </row>
    <row r="9" spans="1:6" s="2" customFormat="1">
      <c r="B9" s="6" t="s">
        <v>2474</v>
      </c>
      <c r="C9" s="5" t="s">
        <v>2475</v>
      </c>
      <c r="D9" s="4" t="s">
        <v>767</v>
      </c>
      <c r="E9" s="3">
        <f>VLOOKUP(B9,'пРАЙС В ВАЛЮТЕ'!$A$1:$E$2096,5,0)</f>
        <v>13.98</v>
      </c>
      <c r="F9" s="2" t="s">
        <v>3910</v>
      </c>
    </row>
    <row r="10" spans="1:6" s="2" customFormat="1">
      <c r="B10" s="6" t="s">
        <v>2476</v>
      </c>
      <c r="C10" s="5" t="s">
        <v>2477</v>
      </c>
      <c r="D10" s="4" t="s">
        <v>21</v>
      </c>
      <c r="E10" s="3">
        <f>VLOOKUP(B10,'пРАЙС В ВАЛЮТЕ'!$A$1:$E$2096,5,0)</f>
        <v>23.35</v>
      </c>
      <c r="F10" s="2" t="s">
        <v>3910</v>
      </c>
    </row>
    <row r="11" spans="1:6" s="2" customFormat="1">
      <c r="B11" s="6" t="s">
        <v>2478</v>
      </c>
      <c r="C11" s="5" t="s">
        <v>2479</v>
      </c>
      <c r="D11" s="4" t="s">
        <v>921</v>
      </c>
      <c r="E11" s="3">
        <f>VLOOKUP(B11,'пРАЙС В ВАЛЮТЕ'!$A$1:$E$2096,5,0)</f>
        <v>34.520000000000003</v>
      </c>
      <c r="F11" s="2" t="s">
        <v>3910</v>
      </c>
    </row>
    <row r="12" spans="1:6" s="25" customFormat="1">
      <c r="B12" s="21"/>
      <c r="C12" s="22"/>
      <c r="D12" s="23"/>
      <c r="E12" s="27"/>
    </row>
    <row r="13" spans="1:6" s="2" customFormat="1">
      <c r="A13" s="14"/>
      <c r="B13" s="13" t="s">
        <v>2480</v>
      </c>
      <c r="C13" s="12"/>
      <c r="D13" s="12"/>
      <c r="E13" s="11"/>
      <c r="F13" s="10"/>
    </row>
    <row r="14" spans="1:6" s="2" customFormat="1" ht="25.5">
      <c r="B14" s="9" t="s">
        <v>36</v>
      </c>
      <c r="C14" s="9" t="s">
        <v>35</v>
      </c>
      <c r="D14" s="8" t="s">
        <v>34</v>
      </c>
      <c r="E14" s="7" t="s">
        <v>33</v>
      </c>
    </row>
    <row r="15" spans="1:6" s="2" customFormat="1">
      <c r="B15" s="6" t="s">
        <v>2481</v>
      </c>
      <c r="C15" s="5" t="s">
        <v>2482</v>
      </c>
      <c r="D15" s="4" t="s">
        <v>70</v>
      </c>
      <c r="E15" s="3">
        <f>VLOOKUP(B15,'пРАЙС В ВАЛЮТЕ'!$A$1:$E$2096,5,0)</f>
        <v>5.84</v>
      </c>
      <c r="F15" s="2" t="s">
        <v>3910</v>
      </c>
    </row>
    <row r="16" spans="1:6" s="2" customFormat="1">
      <c r="A16" s="14"/>
      <c r="B16" s="13" t="s">
        <v>2504</v>
      </c>
      <c r="C16" s="12"/>
      <c r="D16" s="12"/>
      <c r="E16" s="11"/>
      <c r="F16" s="10"/>
    </row>
    <row r="17" spans="1:6" s="2" customFormat="1" ht="25.5">
      <c r="B17" s="9" t="s">
        <v>36</v>
      </c>
      <c r="C17" s="9" t="s">
        <v>35</v>
      </c>
      <c r="D17" s="8" t="s">
        <v>34</v>
      </c>
      <c r="E17" s="7" t="s">
        <v>33</v>
      </c>
    </row>
    <row r="18" spans="1:6" s="2" customFormat="1">
      <c r="B18" s="6" t="s">
        <v>2505</v>
      </c>
      <c r="C18" s="5" t="s">
        <v>2506</v>
      </c>
      <c r="D18" s="4" t="s">
        <v>921</v>
      </c>
      <c r="E18" s="3">
        <f>VLOOKUP(B18,'пРАЙС В ВАЛЮТЕ'!$A$1:$E$2096,5,0)</f>
        <v>24.01</v>
      </c>
      <c r="F18" s="2" t="s">
        <v>3910</v>
      </c>
    </row>
    <row r="19" spans="1:6" s="2" customFormat="1">
      <c r="B19" s="6" t="s">
        <v>2507</v>
      </c>
      <c r="C19" s="5" t="s">
        <v>2508</v>
      </c>
      <c r="D19" s="4" t="s">
        <v>921</v>
      </c>
      <c r="E19" s="3">
        <f>VLOOKUP(B19,'пРАЙС В ВАЛЮТЕ'!$A$1:$E$2096,5,0)</f>
        <v>18.22</v>
      </c>
      <c r="F19" s="2" t="s">
        <v>3910</v>
      </c>
    </row>
    <row r="20" spans="1:6" s="2" customFormat="1">
      <c r="B20" s="6" t="s">
        <v>2509</v>
      </c>
      <c r="C20" s="5" t="s">
        <v>2510</v>
      </c>
      <c r="D20" s="4" t="s">
        <v>60</v>
      </c>
      <c r="E20" s="3">
        <f>VLOOKUP(B20,'пРАЙС В ВАЛЮТЕ'!$A$1:$E$2096,5,0)</f>
        <v>7.07</v>
      </c>
      <c r="F20" s="2" t="s">
        <v>3910</v>
      </c>
    </row>
    <row r="21" spans="1:6" s="28" customFormat="1"/>
    <row r="22" spans="1:6" s="28" customFormat="1"/>
    <row r="23" spans="1:6" s="2" customFormat="1">
      <c r="A23" s="14"/>
      <c r="B23" s="13" t="s">
        <v>2483</v>
      </c>
      <c r="C23" s="12"/>
      <c r="D23" s="12"/>
      <c r="E23" s="11"/>
      <c r="F23" s="10"/>
    </row>
    <row r="24" spans="1:6" s="2" customFormat="1" ht="25.5">
      <c r="B24" s="9" t="s">
        <v>36</v>
      </c>
      <c r="C24" s="9" t="s">
        <v>35</v>
      </c>
      <c r="D24" s="8" t="s">
        <v>34</v>
      </c>
      <c r="E24" s="7" t="s">
        <v>33</v>
      </c>
    </row>
    <row r="25" spans="1:6" s="2" customFormat="1">
      <c r="B25" s="6" t="s">
        <v>2484</v>
      </c>
      <c r="C25" s="5" t="s">
        <v>2485</v>
      </c>
      <c r="D25" s="4" t="s">
        <v>82</v>
      </c>
      <c r="E25" s="3">
        <f>VLOOKUP(B25,'пРАЙС В ВАЛЮТЕ'!$A$1:$E$2096,5,0)</f>
        <v>0.48</v>
      </c>
      <c r="F25" s="2" t="s">
        <v>3910</v>
      </c>
    </row>
    <row r="26" spans="1:6" s="2" customFormat="1">
      <c r="B26" s="6" t="s">
        <v>2486</v>
      </c>
      <c r="C26" s="5" t="s">
        <v>2487</v>
      </c>
      <c r="D26" s="4" t="s">
        <v>82</v>
      </c>
      <c r="E26" s="3">
        <f>VLOOKUP(B26,'пРАЙС В ВАЛЮТЕ'!$A$1:$E$2096,5,0)</f>
        <v>0.56000000000000005</v>
      </c>
      <c r="F26" s="2" t="s">
        <v>3910</v>
      </c>
    </row>
    <row r="27" spans="1:6" s="2" customFormat="1">
      <c r="B27" s="6" t="s">
        <v>2488</v>
      </c>
      <c r="C27" s="5" t="s">
        <v>2489</v>
      </c>
      <c r="D27" s="4" t="s">
        <v>82</v>
      </c>
      <c r="E27" s="15">
        <f>VLOOKUP(B27,'пРАЙС В ВАЛЮТЕ'!$A$1:$E$2096,5,0)</f>
        <v>0.65</v>
      </c>
      <c r="F27" s="2" t="s">
        <v>3910</v>
      </c>
    </row>
    <row r="28" spans="1:6" s="2" customFormat="1">
      <c r="B28" s="6" t="s">
        <v>2490</v>
      </c>
      <c r="C28" s="5" t="s">
        <v>2491</v>
      </c>
      <c r="D28" s="4" t="s">
        <v>82</v>
      </c>
      <c r="E28" s="3">
        <f>VLOOKUP(B28,'пРАЙС В ВАЛЮТЕ'!$A$1:$E$2096,5,0)</f>
        <v>0.72</v>
      </c>
      <c r="F28" s="2" t="s">
        <v>3910</v>
      </c>
    </row>
    <row r="29" spans="1:6" s="2" customFormat="1">
      <c r="B29" s="6" t="s">
        <v>2492</v>
      </c>
      <c r="C29" s="5" t="s">
        <v>2493</v>
      </c>
      <c r="D29" s="4" t="s">
        <v>82</v>
      </c>
      <c r="E29" s="3">
        <f>VLOOKUP(B29,'пРАЙС В ВАЛЮТЕ'!$A$1:$E$2096,5,0)</f>
        <v>0.83</v>
      </c>
      <c r="F29" s="2" t="s">
        <v>3910</v>
      </c>
    </row>
    <row r="30" spans="1:6" s="2" customFormat="1">
      <c r="B30" s="6" t="s">
        <v>2494</v>
      </c>
      <c r="C30" s="5" t="s">
        <v>2495</v>
      </c>
      <c r="D30" s="4" t="s">
        <v>60</v>
      </c>
      <c r="E30" s="3">
        <f>VLOOKUP(B30,'пРАЙС В ВАЛЮТЕ'!$A$1:$E$2096,5,0)</f>
        <v>0.63</v>
      </c>
      <c r="F30" s="2" t="s">
        <v>3910</v>
      </c>
    </row>
    <row r="31" spans="1:6" s="2" customFormat="1">
      <c r="B31" s="6" t="s">
        <v>2496</v>
      </c>
      <c r="C31" s="5" t="s">
        <v>2497</v>
      </c>
      <c r="D31" s="4" t="s">
        <v>60</v>
      </c>
      <c r="E31" s="3">
        <f>VLOOKUP(B31,'пРАЙС В ВАЛЮТЕ'!$A$1:$E$2096,5,0)</f>
        <v>0.72</v>
      </c>
      <c r="F31" s="2" t="s">
        <v>3910</v>
      </c>
    </row>
    <row r="32" spans="1:6" s="2" customFormat="1">
      <c r="B32" s="6" t="s">
        <v>2498</v>
      </c>
      <c r="C32" s="5" t="s">
        <v>2499</v>
      </c>
      <c r="D32" s="4" t="s">
        <v>60</v>
      </c>
      <c r="E32" s="3">
        <f>VLOOKUP(B32,'пРАЙС В ВАЛЮТЕ'!$A$1:$E$2096,5,0)</f>
        <v>0.78</v>
      </c>
      <c r="F32" s="2" t="s">
        <v>3910</v>
      </c>
    </row>
    <row r="33" spans="2:6" s="2" customFormat="1">
      <c r="B33" s="6" t="s">
        <v>2500</v>
      </c>
      <c r="C33" s="5" t="s">
        <v>2501</v>
      </c>
      <c r="D33" s="4" t="s">
        <v>60</v>
      </c>
      <c r="E33" s="3">
        <f>VLOOKUP(B33,'пРАЙС В ВАЛЮТЕ'!$A$1:$E$2096,5,0)</f>
        <v>0.83</v>
      </c>
      <c r="F33" s="2" t="s">
        <v>3910</v>
      </c>
    </row>
    <row r="34" spans="2:6" s="2" customFormat="1">
      <c r="B34" s="6" t="s">
        <v>2502</v>
      </c>
      <c r="C34" s="5" t="s">
        <v>2503</v>
      </c>
      <c r="D34" s="4" t="s">
        <v>60</v>
      </c>
      <c r="E34" s="3">
        <f>VLOOKUP(B34,'пРАЙС В ВАЛЮТЕ'!$A$1:$E$2096,5,0)</f>
        <v>1.04</v>
      </c>
      <c r="F34" s="2" t="s">
        <v>3910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F29"/>
  <sheetViews>
    <sheetView workbookViewId="0">
      <selection activeCell="E4" sqref="E4"/>
    </sheetView>
  </sheetViews>
  <sheetFormatPr defaultRowHeight="15"/>
  <cols>
    <col min="3" max="3" width="57.5703125" customWidth="1"/>
    <col min="4" max="4" width="17.28515625" customWidth="1"/>
    <col min="5" max="5" width="9.140625" style="73"/>
  </cols>
  <sheetData>
    <row r="2" spans="1:6" s="2" customFormat="1">
      <c r="A2" s="14"/>
      <c r="B2" s="13" t="s">
        <v>2820</v>
      </c>
      <c r="C2" s="12"/>
      <c r="D2" s="12"/>
      <c r="E2" s="69"/>
      <c r="F2" s="10"/>
    </row>
    <row r="3" spans="1:6" s="2" customFormat="1" ht="25.5">
      <c r="B3" s="9" t="s">
        <v>36</v>
      </c>
      <c r="C3" s="9" t="s">
        <v>35</v>
      </c>
      <c r="D3" s="8" t="s">
        <v>34</v>
      </c>
      <c r="E3" s="70" t="s">
        <v>33</v>
      </c>
    </row>
    <row r="4" spans="1:6" s="2" customFormat="1">
      <c r="B4" s="6" t="s">
        <v>2821</v>
      </c>
      <c r="C4" s="5" t="s">
        <v>2822</v>
      </c>
      <c r="D4" s="4" t="s">
        <v>70</v>
      </c>
      <c r="E4" s="71">
        <f>VLOOKUP(B4,'пРАЙС В ВАЛЮТЕ'!$A$1:$E$2096,5,0)</f>
        <v>15.99</v>
      </c>
      <c r="F4" s="2" t="s">
        <v>3910</v>
      </c>
    </row>
    <row r="5" spans="1:6" s="2" customFormat="1">
      <c r="B5" s="6" t="s">
        <v>2823</v>
      </c>
      <c r="C5" s="5" t="s">
        <v>2824</v>
      </c>
      <c r="D5" s="4" t="s">
        <v>70</v>
      </c>
      <c r="E5" s="71">
        <f>VLOOKUP(B5,'пРАЙС В ВАЛЮТЕ'!$A$1:$E$2096,5,0)</f>
        <v>12.38</v>
      </c>
      <c r="F5" s="2" t="s">
        <v>3910</v>
      </c>
    </row>
    <row r="6" spans="1:6" s="2" customFormat="1">
      <c r="B6" s="6" t="s">
        <v>2825</v>
      </c>
      <c r="C6" s="5" t="s">
        <v>2826</v>
      </c>
      <c r="D6" s="4" t="s">
        <v>65</v>
      </c>
      <c r="E6" s="71">
        <f>VLOOKUP(B6,'пРАЙС В ВАЛЮТЕ'!$A$1:$E$2096,5,0)</f>
        <v>24.76</v>
      </c>
      <c r="F6" s="2" t="s">
        <v>3910</v>
      </c>
    </row>
    <row r="7" spans="1:6" s="2" customFormat="1">
      <c r="A7" s="14"/>
      <c r="B7" s="13" t="s">
        <v>2827</v>
      </c>
      <c r="C7" s="12"/>
      <c r="D7" s="12"/>
      <c r="E7" s="69"/>
      <c r="F7" s="10"/>
    </row>
    <row r="8" spans="1:6" s="2" customFormat="1">
      <c r="A8" s="14"/>
      <c r="B8" s="13" t="s">
        <v>2828</v>
      </c>
      <c r="C8" s="12"/>
      <c r="D8" s="12"/>
      <c r="E8" s="69"/>
      <c r="F8" s="10"/>
    </row>
    <row r="9" spans="1:6" s="2" customFormat="1" ht="25.5">
      <c r="B9" s="9" t="s">
        <v>36</v>
      </c>
      <c r="C9" s="9" t="s">
        <v>35</v>
      </c>
      <c r="D9" s="8" t="s">
        <v>34</v>
      </c>
      <c r="E9" s="70" t="s">
        <v>33</v>
      </c>
    </row>
    <row r="10" spans="1:6" s="2" customFormat="1">
      <c r="B10" s="6" t="s">
        <v>2829</v>
      </c>
      <c r="C10" s="5" t="s">
        <v>2830</v>
      </c>
      <c r="D10" s="4" t="s">
        <v>336</v>
      </c>
      <c r="E10" s="71">
        <f>VLOOKUP(B10,'пРАЙС В ВАЛЮТЕ'!$A$1:$E$2096,5,0)</f>
        <v>8.7200000000000006</v>
      </c>
      <c r="F10" s="2" t="s">
        <v>3910</v>
      </c>
    </row>
    <row r="11" spans="1:6" s="2" customFormat="1">
      <c r="A11" s="14"/>
      <c r="B11" s="13" t="s">
        <v>2831</v>
      </c>
      <c r="C11" s="12"/>
      <c r="D11" s="12"/>
      <c r="E11" s="69"/>
      <c r="F11" s="10"/>
    </row>
    <row r="12" spans="1:6" s="2" customFormat="1" ht="25.5">
      <c r="B12" s="9" t="s">
        <v>36</v>
      </c>
      <c r="C12" s="9" t="s">
        <v>35</v>
      </c>
      <c r="D12" s="8" t="s">
        <v>34</v>
      </c>
      <c r="E12" s="70" t="s">
        <v>33</v>
      </c>
    </row>
    <row r="13" spans="1:6" s="2" customFormat="1">
      <c r="B13" s="6" t="s">
        <v>2832</v>
      </c>
      <c r="C13" s="5" t="s">
        <v>2833</v>
      </c>
      <c r="D13" s="4" t="s">
        <v>336</v>
      </c>
      <c r="E13" s="71">
        <f>VLOOKUP(B13,'пРАЙС В ВАЛЮТЕ'!$A$1:$E$2096,5,0)</f>
        <v>7.64</v>
      </c>
      <c r="F13" s="2" t="s">
        <v>3910</v>
      </c>
    </row>
    <row r="14" spans="1:6" s="2" customFormat="1">
      <c r="A14" s="14"/>
      <c r="B14" s="13" t="s">
        <v>2827</v>
      </c>
      <c r="C14" s="12"/>
      <c r="D14" s="12"/>
      <c r="E14" s="69"/>
    </row>
    <row r="15" spans="1:6" s="2" customFormat="1">
      <c r="B15" s="6" t="s">
        <v>2834</v>
      </c>
      <c r="C15" s="5" t="s">
        <v>2835</v>
      </c>
      <c r="D15" s="4" t="s">
        <v>767</v>
      </c>
      <c r="E15" s="71">
        <f>VLOOKUP(B15,'пРАЙС В ВАЛЮТЕ'!$A$1:$E$2096,5,0)</f>
        <v>8.34</v>
      </c>
      <c r="F15" s="2" t="s">
        <v>3910</v>
      </c>
    </row>
    <row r="17" spans="1:6">
      <c r="A17" s="28"/>
      <c r="B17" s="28"/>
      <c r="C17" s="28"/>
      <c r="D17" s="28"/>
      <c r="E17" s="72"/>
    </row>
    <row r="18" spans="1:6">
      <c r="A18" s="28"/>
      <c r="B18" s="28"/>
      <c r="C18" s="28"/>
      <c r="D18" s="28"/>
      <c r="E18" s="72"/>
    </row>
    <row r="23" spans="1:6" s="2" customFormat="1">
      <c r="A23" s="14"/>
      <c r="B23" s="13" t="s">
        <v>2836</v>
      </c>
      <c r="C23" s="12"/>
      <c r="D23" s="12"/>
      <c r="E23" s="69"/>
      <c r="F23" s="10"/>
    </row>
    <row r="24" spans="1:6" s="2" customFormat="1" ht="25.5">
      <c r="B24" s="9" t="s">
        <v>36</v>
      </c>
      <c r="C24" s="9" t="s">
        <v>35</v>
      </c>
      <c r="D24" s="8" t="s">
        <v>34</v>
      </c>
      <c r="E24" s="70" t="s">
        <v>33</v>
      </c>
    </row>
    <row r="25" spans="1:6" s="2" customFormat="1">
      <c r="B25" s="6" t="s">
        <v>2837</v>
      </c>
      <c r="C25" s="5" t="s">
        <v>2838</v>
      </c>
      <c r="D25" s="4" t="s">
        <v>802</v>
      </c>
      <c r="E25" s="71">
        <f>VLOOKUP(B25,'пРАЙС В ВАЛЮТЕ'!$A$1:$E$2096,5,0)</f>
        <v>2.19</v>
      </c>
      <c r="F25" s="2" t="s">
        <v>3910</v>
      </c>
    </row>
    <row r="26" spans="1:6" s="2" customFormat="1">
      <c r="B26" s="6" t="s">
        <v>2839</v>
      </c>
      <c r="C26" s="5" t="s">
        <v>2840</v>
      </c>
      <c r="D26" s="4" t="s">
        <v>802</v>
      </c>
      <c r="E26" s="71">
        <f>VLOOKUP(B26,'пРАЙС В ВАЛЮТЕ'!$A$1:$E$2096,5,0)</f>
        <v>3.54</v>
      </c>
      <c r="F26" s="2" t="s">
        <v>3910</v>
      </c>
    </row>
    <row r="27" spans="1:6" s="2" customFormat="1">
      <c r="B27" s="6" t="s">
        <v>2841</v>
      </c>
      <c r="C27" s="5" t="s">
        <v>2842</v>
      </c>
      <c r="D27" s="4" t="s">
        <v>65</v>
      </c>
      <c r="E27" s="71">
        <f>VLOOKUP(B27,'пРАЙС В ВАЛЮТЕ'!$A$1:$E$2096,5,0)</f>
        <v>4.8099999999999996</v>
      </c>
      <c r="F27" s="2" t="s">
        <v>3910</v>
      </c>
    </row>
    <row r="28" spans="1:6" s="2" customFormat="1">
      <c r="B28" s="6" t="s">
        <v>2843</v>
      </c>
      <c r="C28" s="5" t="s">
        <v>2844</v>
      </c>
      <c r="D28" s="4" t="s">
        <v>65</v>
      </c>
      <c r="E28" s="71">
        <f>VLOOKUP(B28,'пРАЙС В ВАЛЮТЕ'!$A$1:$E$2096,5,0)</f>
        <v>8.4700000000000006</v>
      </c>
      <c r="F28" s="2" t="s">
        <v>3910</v>
      </c>
    </row>
    <row r="29" spans="1:6" s="2" customFormat="1">
      <c r="B29" s="6" t="s">
        <v>2845</v>
      </c>
      <c r="C29" s="5" t="s">
        <v>2846</v>
      </c>
      <c r="D29" s="4" t="s">
        <v>65</v>
      </c>
      <c r="E29" s="71">
        <f>VLOOKUP(B29,'пРАЙС В ВАЛЮТЕ'!$A$1:$E$2096,5,0)</f>
        <v>11.23</v>
      </c>
      <c r="F29" s="2" t="s">
        <v>3910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I48"/>
  <sheetViews>
    <sheetView workbookViewId="0">
      <selection activeCell="E5" sqref="E5:E33"/>
    </sheetView>
  </sheetViews>
  <sheetFormatPr defaultRowHeight="15"/>
  <cols>
    <col min="3" max="3" width="46.5703125" customWidth="1"/>
  </cols>
  <sheetData>
    <row r="2" spans="1:6">
      <c r="A2" s="28"/>
      <c r="B2" s="28"/>
      <c r="C2" s="28"/>
      <c r="D2" s="28"/>
      <c r="E2" s="28"/>
    </row>
    <row r="3" spans="1:6" s="2" customFormat="1">
      <c r="A3" s="14"/>
      <c r="B3" s="13" t="s">
        <v>2847</v>
      </c>
      <c r="C3" s="12"/>
      <c r="D3" s="12"/>
      <c r="E3" s="11"/>
      <c r="F3" s="10"/>
    </row>
    <row r="4" spans="1:6" s="2" customFormat="1" ht="25.5">
      <c r="B4" s="9" t="s">
        <v>36</v>
      </c>
      <c r="C4" s="9" t="s">
        <v>35</v>
      </c>
      <c r="D4" s="8" t="s">
        <v>34</v>
      </c>
      <c r="E4" s="7" t="s">
        <v>33</v>
      </c>
    </row>
    <row r="5" spans="1:6" s="2" customFormat="1">
      <c r="B5" s="6" t="s">
        <v>2848</v>
      </c>
      <c r="C5" s="5" t="s">
        <v>2849</v>
      </c>
      <c r="D5" s="4" t="s">
        <v>22</v>
      </c>
      <c r="E5" s="3">
        <f>VLOOKUP(B5,'пРАЙС В ВАЛЮТЕ'!$A$1:$E$2096,5,0)</f>
        <v>2.86</v>
      </c>
      <c r="F5" s="2" t="s">
        <v>3910</v>
      </c>
    </row>
    <row r="6" spans="1:6" s="2" customFormat="1">
      <c r="B6" s="6" t="s">
        <v>2850</v>
      </c>
      <c r="C6" s="5" t="s">
        <v>2851</v>
      </c>
      <c r="D6" s="4" t="s">
        <v>22</v>
      </c>
      <c r="E6" s="3">
        <f>VLOOKUP(B6,'пРАЙС В ВАЛЮТЕ'!$A$1:$E$2096,5,0)</f>
        <v>2.86</v>
      </c>
      <c r="F6" s="2" t="s">
        <v>3910</v>
      </c>
    </row>
    <row r="7" spans="1:6" s="2" customFormat="1">
      <c r="B7" s="6" t="s">
        <v>2852</v>
      </c>
      <c r="C7" s="5" t="s">
        <v>2853</v>
      </c>
      <c r="D7" s="4" t="s">
        <v>336</v>
      </c>
      <c r="E7" s="16">
        <f>VLOOKUP(B7,'пРАЙС В ВАЛЮТЕ'!$A$1:$E$2096,5,0)</f>
        <v>3.21</v>
      </c>
      <c r="F7" s="2" t="s">
        <v>3910</v>
      </c>
    </row>
    <row r="8" spans="1:6" s="2" customFormat="1">
      <c r="A8" s="25"/>
      <c r="B8" s="21"/>
      <c r="C8" s="22"/>
      <c r="D8" s="23"/>
      <c r="E8" s="29"/>
      <c r="F8" s="25"/>
    </row>
    <row r="9" spans="1:6" s="2" customFormat="1">
      <c r="A9" s="14"/>
      <c r="B9" s="13" t="s">
        <v>2854</v>
      </c>
      <c r="C9" s="12"/>
      <c r="D9" s="12"/>
      <c r="E9" s="11"/>
      <c r="F9" s="10"/>
    </row>
    <row r="10" spans="1:6" s="2" customFormat="1" ht="25.5">
      <c r="B10" s="9" t="s">
        <v>36</v>
      </c>
      <c r="C10" s="9" t="s">
        <v>35</v>
      </c>
      <c r="D10" s="8" t="s">
        <v>34</v>
      </c>
      <c r="E10" s="7" t="s">
        <v>33</v>
      </c>
    </row>
    <row r="11" spans="1:6" s="2" customFormat="1">
      <c r="B11" s="6" t="s">
        <v>2855</v>
      </c>
      <c r="C11" s="5" t="s">
        <v>2856</v>
      </c>
      <c r="D11" s="4" t="s">
        <v>60</v>
      </c>
      <c r="E11" s="3">
        <f>VLOOKUP(B11,'пРАЙС В ВАЛЮТЕ'!$A$1:$E$2096,5,0)</f>
        <v>1.1000000000000001</v>
      </c>
      <c r="F11" s="2" t="s">
        <v>3910</v>
      </c>
    </row>
    <row r="12" spans="1:6" s="2" customFormat="1">
      <c r="B12" s="6" t="s">
        <v>2857</v>
      </c>
      <c r="C12" s="5" t="s">
        <v>2858</v>
      </c>
      <c r="D12" s="4" t="s">
        <v>60</v>
      </c>
      <c r="E12" s="3">
        <f>VLOOKUP(B12,'пРАЙС В ВАЛЮТЕ'!$A$1:$E$2096,5,0)</f>
        <v>1.1000000000000001</v>
      </c>
      <c r="F12" s="2" t="s">
        <v>3910</v>
      </c>
    </row>
    <row r="13" spans="1:6" s="2" customFormat="1">
      <c r="B13" s="6" t="s">
        <v>2859</v>
      </c>
      <c r="C13" s="5" t="s">
        <v>2860</v>
      </c>
      <c r="D13" s="4" t="s">
        <v>60</v>
      </c>
      <c r="E13" s="3">
        <f>VLOOKUP(B13,'пРАЙС В ВАЛЮТЕ'!$A$1:$E$2096,5,0)</f>
        <v>1.1000000000000001</v>
      </c>
      <c r="F13" s="2" t="s">
        <v>3910</v>
      </c>
    </row>
    <row r="14" spans="1:6" s="2" customFormat="1">
      <c r="B14" s="6" t="s">
        <v>2861</v>
      </c>
      <c r="C14" s="5" t="s">
        <v>2862</v>
      </c>
      <c r="D14" s="4" t="s">
        <v>60</v>
      </c>
      <c r="E14" s="3">
        <f>VLOOKUP(B14,'пРАЙС В ВАЛЮТЕ'!$A$1:$E$2096,5,0)</f>
        <v>1.27</v>
      </c>
      <c r="F14" s="2" t="s">
        <v>3910</v>
      </c>
    </row>
    <row r="15" spans="1:6" s="2" customFormat="1">
      <c r="B15" s="6" t="s">
        <v>2863</v>
      </c>
      <c r="C15" s="5" t="s">
        <v>2864</v>
      </c>
      <c r="D15" s="4" t="s">
        <v>60</v>
      </c>
      <c r="E15" s="3">
        <f>VLOOKUP(B15,'пРАЙС В ВАЛЮТЕ'!$A$1:$E$2096,5,0)</f>
        <v>1.27</v>
      </c>
      <c r="F15" s="2" t="s">
        <v>3910</v>
      </c>
    </row>
    <row r="16" spans="1:6" s="2" customFormat="1">
      <c r="B16" s="6" t="s">
        <v>2865</v>
      </c>
      <c r="C16" s="5" t="s">
        <v>2866</v>
      </c>
      <c r="D16" s="4" t="s">
        <v>60</v>
      </c>
      <c r="E16" s="3">
        <f>VLOOKUP(B16,'пРАЙС В ВАЛЮТЕ'!$A$1:$E$2096,5,0)</f>
        <v>1.27</v>
      </c>
      <c r="F16" s="2" t="s">
        <v>3910</v>
      </c>
    </row>
    <row r="17" spans="1:6" s="2" customFormat="1">
      <c r="B17" s="6" t="s">
        <v>2867</v>
      </c>
      <c r="C17" s="5" t="s">
        <v>2868</v>
      </c>
      <c r="D17" s="4" t="s">
        <v>336</v>
      </c>
      <c r="E17" s="3">
        <f>VLOOKUP(B17,'пРАЙС В ВАЛЮТЕ'!$A$1:$E$2096,5,0)</f>
        <v>1.1000000000000001</v>
      </c>
      <c r="F17" s="2" t="s">
        <v>3910</v>
      </c>
    </row>
    <row r="18" spans="1:6" s="2" customFormat="1">
      <c r="B18" s="6" t="s">
        <v>2869</v>
      </c>
      <c r="C18" s="5" t="s">
        <v>2870</v>
      </c>
      <c r="D18" s="4" t="s">
        <v>336</v>
      </c>
      <c r="E18" s="3">
        <f>VLOOKUP(B18,'пРАЙС В ВАЛЮТЕ'!$A$1:$E$2096,5,0)</f>
        <v>1.27</v>
      </c>
      <c r="F18" s="2" t="s">
        <v>3910</v>
      </c>
    </row>
    <row r="19" spans="1:6" s="2" customFormat="1">
      <c r="B19" s="6" t="s">
        <v>2871</v>
      </c>
      <c r="C19" s="5" t="s">
        <v>2872</v>
      </c>
      <c r="D19" s="4" t="s">
        <v>336</v>
      </c>
      <c r="E19" s="16">
        <f>VLOOKUP(B19,'пРАЙС В ВАЛЮТЕ'!$A$1:$E$2096,5,0)</f>
        <v>2.9</v>
      </c>
      <c r="F19" s="2" t="s">
        <v>3910</v>
      </c>
    </row>
    <row r="20" spans="1:6" s="2" customFormat="1">
      <c r="B20" s="6" t="s">
        <v>2873</v>
      </c>
      <c r="C20" s="5" t="s">
        <v>2874</v>
      </c>
      <c r="D20" s="4" t="s">
        <v>336</v>
      </c>
      <c r="E20" s="16">
        <f>VLOOKUP(B20,'пРАЙС В ВАЛЮТЕ'!$A$1:$E$2096,5,0)</f>
        <v>2.9</v>
      </c>
      <c r="F20" s="2" t="s">
        <v>3910</v>
      </c>
    </row>
    <row r="21" spans="1:6" s="2" customFormat="1">
      <c r="B21" s="6" t="s">
        <v>2875</v>
      </c>
      <c r="C21" s="5" t="s">
        <v>2876</v>
      </c>
      <c r="D21" s="4" t="s">
        <v>336</v>
      </c>
      <c r="E21" s="16">
        <f>VLOOKUP(B21,'пРАЙС В ВАЛЮТЕ'!$A$1:$E$2096,5,0)</f>
        <v>2.9</v>
      </c>
      <c r="F21" s="2" t="s">
        <v>3910</v>
      </c>
    </row>
    <row r="22" spans="1:6" s="2" customFormat="1">
      <c r="A22" s="25"/>
      <c r="B22" s="21"/>
      <c r="C22" s="22"/>
      <c r="D22" s="23"/>
      <c r="E22" s="29"/>
      <c r="F22" s="25"/>
    </row>
    <row r="23" spans="1:6" s="2" customFormat="1">
      <c r="A23" s="14"/>
      <c r="B23" s="13" t="s">
        <v>2877</v>
      </c>
      <c r="C23" s="12"/>
      <c r="D23" s="12"/>
      <c r="E23" s="11"/>
      <c r="F23" s="10"/>
    </row>
    <row r="24" spans="1:6" s="2" customFormat="1" ht="25.5">
      <c r="B24" s="9" t="s">
        <v>36</v>
      </c>
      <c r="C24" s="9" t="s">
        <v>35</v>
      </c>
      <c r="D24" s="8" t="s">
        <v>34</v>
      </c>
      <c r="E24" s="7" t="s">
        <v>33</v>
      </c>
    </row>
    <row r="25" spans="1:6" s="2" customFormat="1">
      <c r="B25" s="6" t="s">
        <v>2878</v>
      </c>
      <c r="C25" s="5" t="s">
        <v>2879</v>
      </c>
      <c r="D25" s="4" t="s">
        <v>70</v>
      </c>
      <c r="E25" s="3">
        <f>VLOOKUP(B25,'пРАЙС В ВАЛЮТЕ'!$A$1:$E$2096,5,0)</f>
        <v>2.33</v>
      </c>
      <c r="F25" s="2" t="s">
        <v>3910</v>
      </c>
    </row>
    <row r="26" spans="1:6" s="2" customFormat="1">
      <c r="B26" s="6" t="s">
        <v>2880</v>
      </c>
      <c r="C26" s="5" t="s">
        <v>2881</v>
      </c>
      <c r="D26" s="4" t="s">
        <v>70</v>
      </c>
      <c r="E26" s="3">
        <f>VLOOKUP(B26,'пРАЙС В ВАЛЮТЕ'!$A$1:$E$2096,5,0)</f>
        <v>2.33</v>
      </c>
      <c r="F26" s="2" t="s">
        <v>3910</v>
      </c>
    </row>
    <row r="27" spans="1:6" s="2" customFormat="1">
      <c r="B27" s="6" t="s">
        <v>2882</v>
      </c>
      <c r="C27" s="5" t="s">
        <v>2883</v>
      </c>
      <c r="D27" s="4" t="s">
        <v>70</v>
      </c>
      <c r="E27" s="3">
        <f>VLOOKUP(B27,'пРАЙС В ВАЛЮТЕ'!$A$1:$E$2096,5,0)</f>
        <v>2.33</v>
      </c>
      <c r="F27" s="2" t="s">
        <v>3910</v>
      </c>
    </row>
    <row r="28" spans="1:6" s="2" customFormat="1">
      <c r="B28" s="6" t="s">
        <v>2884</v>
      </c>
      <c r="C28" s="5" t="s">
        <v>2885</v>
      </c>
      <c r="D28" s="4" t="s">
        <v>70</v>
      </c>
      <c r="E28" s="3">
        <f>VLOOKUP(B28,'пРАЙС В ВАЛЮТЕ'!$A$1:$E$2096,5,0)</f>
        <v>2.33</v>
      </c>
      <c r="F28" s="2" t="s">
        <v>3910</v>
      </c>
    </row>
    <row r="29" spans="1:6" s="2" customFormat="1">
      <c r="B29" s="6" t="s">
        <v>2886</v>
      </c>
      <c r="C29" s="5" t="s">
        <v>2887</v>
      </c>
      <c r="D29" s="4" t="s">
        <v>70</v>
      </c>
      <c r="E29" s="3">
        <f>VLOOKUP(B29,'пРАЙС В ВАЛЮТЕ'!$A$1:$E$2096,5,0)</f>
        <v>2.33</v>
      </c>
      <c r="F29" s="2" t="s">
        <v>3910</v>
      </c>
    </row>
    <row r="30" spans="1:6" s="2" customFormat="1">
      <c r="B30" s="6" t="s">
        <v>2888</v>
      </c>
      <c r="C30" s="5" t="s">
        <v>2889</v>
      </c>
      <c r="D30" s="4" t="s">
        <v>70</v>
      </c>
      <c r="E30" s="3">
        <f>VLOOKUP(B30,'пРАЙС В ВАЛЮТЕ'!$A$1:$E$2096,5,0)</f>
        <v>2.33</v>
      </c>
      <c r="F30" s="2" t="s">
        <v>3910</v>
      </c>
    </row>
    <row r="31" spans="1:6" s="2" customFormat="1">
      <c r="B31" s="6" t="s">
        <v>2890</v>
      </c>
      <c r="C31" s="5" t="s">
        <v>2891</v>
      </c>
      <c r="D31" s="4" t="s">
        <v>70</v>
      </c>
      <c r="E31" s="3">
        <f>VLOOKUP(B31,'пРАЙС В ВАЛЮТЕ'!$A$1:$E$2096,5,0)</f>
        <v>2.33</v>
      </c>
      <c r="F31" s="2" t="s">
        <v>3910</v>
      </c>
    </row>
    <row r="32" spans="1:6" s="2" customFormat="1">
      <c r="B32" s="6" t="s">
        <v>2892</v>
      </c>
      <c r="C32" s="5" t="s">
        <v>2893</v>
      </c>
      <c r="D32" s="4" t="s">
        <v>70</v>
      </c>
      <c r="E32" s="3">
        <f>VLOOKUP(B32,'пРАЙС В ВАЛЮТЕ'!$A$1:$E$2096,5,0)</f>
        <v>2.33</v>
      </c>
      <c r="F32" s="2" t="s">
        <v>3910</v>
      </c>
    </row>
    <row r="33" spans="1:9" s="2" customFormat="1">
      <c r="B33" s="6" t="s">
        <v>2894</v>
      </c>
      <c r="C33" s="5" t="s">
        <v>2895</v>
      </c>
      <c r="D33" s="4" t="s">
        <v>70</v>
      </c>
      <c r="E33" s="3">
        <f>VLOOKUP(B33,'пРАЙС В ВАЛЮТЕ'!$A$1:$E$2096,5,0)</f>
        <v>2.33</v>
      </c>
      <c r="F33" s="2" t="s">
        <v>3910</v>
      </c>
    </row>
    <row r="35" spans="1:9">
      <c r="A35" s="28"/>
      <c r="B35" s="28"/>
      <c r="C35" s="28"/>
      <c r="D35" s="28"/>
      <c r="E35" s="28"/>
      <c r="F35" s="28"/>
      <c r="G35" s="28"/>
      <c r="H35" s="28"/>
      <c r="I35" s="28"/>
    </row>
    <row r="36" spans="1:9">
      <c r="A36" s="28"/>
      <c r="B36" s="28"/>
      <c r="C36" s="28"/>
      <c r="D36" s="28"/>
      <c r="E36" s="28"/>
      <c r="F36" s="28"/>
      <c r="G36" s="28"/>
      <c r="H36" s="28"/>
      <c r="I36" s="28"/>
    </row>
    <row r="37" spans="1:9" s="2" customFormat="1">
      <c r="A37" s="14"/>
      <c r="B37" s="13" t="s">
        <v>2896</v>
      </c>
      <c r="C37" s="12"/>
      <c r="D37" s="12"/>
      <c r="E37" s="11"/>
      <c r="F37" s="10"/>
    </row>
    <row r="38" spans="1:9" s="2" customFormat="1">
      <c r="A38" s="14"/>
      <c r="B38" s="13" t="s">
        <v>2897</v>
      </c>
      <c r="C38" s="12"/>
      <c r="D38" s="12"/>
      <c r="E38" s="11"/>
      <c r="F38" s="10"/>
    </row>
    <row r="39" spans="1:9" s="2" customFormat="1" ht="25.5">
      <c r="B39" s="9" t="s">
        <v>36</v>
      </c>
      <c r="C39" s="9" t="s">
        <v>35</v>
      </c>
      <c r="D39" s="8" t="s">
        <v>34</v>
      </c>
      <c r="E39" s="7" t="s">
        <v>33</v>
      </c>
    </row>
    <row r="40" spans="1:9" s="2" customFormat="1">
      <c r="B40" s="6" t="s">
        <v>2898</v>
      </c>
      <c r="C40" s="5" t="s">
        <v>2899</v>
      </c>
      <c r="D40" s="4" t="s">
        <v>70</v>
      </c>
      <c r="E40" s="15">
        <f>VLOOKUP(B40,'пРАЙС В ВАЛЮТЕ'!$A$1:$E$2096,5,0)</f>
        <v>0.96</v>
      </c>
      <c r="F40" s="2" t="s">
        <v>3910</v>
      </c>
    </row>
    <row r="41" spans="1:9" s="2" customFormat="1">
      <c r="B41" s="6" t="s">
        <v>2900</v>
      </c>
      <c r="C41" s="5" t="s">
        <v>2901</v>
      </c>
      <c r="D41" s="4" t="s">
        <v>70</v>
      </c>
      <c r="E41" s="15">
        <f>VLOOKUP(B41,'пРАЙС В ВАЛЮТЕ'!$A$1:$E$2096,5,0)</f>
        <v>0.96</v>
      </c>
      <c r="F41" s="2" t="s">
        <v>3910</v>
      </c>
    </row>
    <row r="42" spans="1:9" s="2" customFormat="1">
      <c r="B42" s="6" t="s">
        <v>2902</v>
      </c>
      <c r="C42" s="5" t="s">
        <v>2903</v>
      </c>
      <c r="D42" s="4" t="s">
        <v>70</v>
      </c>
      <c r="E42" s="15">
        <f>VLOOKUP(B42,'пРАЙС В ВАЛЮТЕ'!$A$1:$E$2096,5,0)</f>
        <v>0.96</v>
      </c>
      <c r="F42" s="2" t="s">
        <v>3910</v>
      </c>
    </row>
    <row r="43" spans="1:9" s="2" customFormat="1">
      <c r="B43" s="6" t="s">
        <v>2904</v>
      </c>
      <c r="C43" s="5" t="s">
        <v>2905</v>
      </c>
      <c r="D43" s="4" t="s">
        <v>70</v>
      </c>
      <c r="E43" s="15">
        <f>VLOOKUP(B43,'пРАЙС В ВАЛЮТЕ'!$A$1:$E$2096,5,0)</f>
        <v>0.96</v>
      </c>
      <c r="F43" s="2" t="s">
        <v>3910</v>
      </c>
    </row>
    <row r="44" spans="1:9" s="2" customFormat="1">
      <c r="B44" s="6" t="s">
        <v>2906</v>
      </c>
      <c r="C44" s="5" t="s">
        <v>2907</v>
      </c>
      <c r="D44" s="4" t="s">
        <v>70</v>
      </c>
      <c r="E44" s="15">
        <f>VLOOKUP(B44,'пРАЙС В ВАЛЮТЕ'!$A$1:$E$2096,5,0)</f>
        <v>0.96</v>
      </c>
      <c r="F44" s="2" t="s">
        <v>3910</v>
      </c>
    </row>
    <row r="45" spans="1:9" s="2" customFormat="1">
      <c r="B45" s="6" t="s">
        <v>2908</v>
      </c>
      <c r="C45" s="5" t="s">
        <v>2909</v>
      </c>
      <c r="D45" s="4" t="s">
        <v>70</v>
      </c>
      <c r="E45" s="15">
        <f>VLOOKUP(B45,'пРАЙС В ВАЛЮТЕ'!$A$1:$E$2096,5,0)</f>
        <v>0.96</v>
      </c>
      <c r="F45" s="2" t="s">
        <v>3910</v>
      </c>
    </row>
    <row r="46" spans="1:9" s="2" customFormat="1">
      <c r="B46" s="6" t="s">
        <v>2910</v>
      </c>
      <c r="C46" s="5" t="s">
        <v>2911</v>
      </c>
      <c r="D46" s="4" t="s">
        <v>70</v>
      </c>
      <c r="E46" s="15">
        <f>VLOOKUP(B46,'пРАЙС В ВАЛЮТЕ'!$A$1:$E$2096,5,0)</f>
        <v>0.96</v>
      </c>
      <c r="F46" s="2" t="s">
        <v>3910</v>
      </c>
    </row>
    <row r="47" spans="1:9" s="2" customFormat="1">
      <c r="B47" s="6" t="s">
        <v>2912</v>
      </c>
      <c r="C47" s="5" t="s">
        <v>2913</v>
      </c>
      <c r="D47" s="4" t="s">
        <v>70</v>
      </c>
      <c r="E47" s="15">
        <f>VLOOKUP(B47,'пРАЙС В ВАЛЮТЕ'!$A$1:$E$2096,5,0)</f>
        <v>0.96</v>
      </c>
      <c r="F47" s="2" t="s">
        <v>3910</v>
      </c>
    </row>
    <row r="48" spans="1:9" s="2" customFormat="1">
      <c r="B48" s="6" t="s">
        <v>2914</v>
      </c>
      <c r="C48" s="5" t="s">
        <v>2915</v>
      </c>
      <c r="D48" s="4" t="s">
        <v>70</v>
      </c>
      <c r="E48" s="15">
        <f>VLOOKUP(B48,'пРАЙС В ВАЛЮТЕ'!$A$1:$E$2096,5,0)</f>
        <v>0.96</v>
      </c>
      <c r="F48" s="2" t="s">
        <v>3910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5:F36"/>
  <sheetViews>
    <sheetView workbookViewId="0">
      <selection activeCell="E23" sqref="E23"/>
    </sheetView>
  </sheetViews>
  <sheetFormatPr defaultRowHeight="15"/>
  <cols>
    <col min="3" max="3" width="56.28515625" customWidth="1"/>
  </cols>
  <sheetData>
    <row r="5" spans="1:6" s="2" customFormat="1" ht="14.25" customHeight="1">
      <c r="A5" s="14"/>
      <c r="B5" s="13" t="s">
        <v>2916</v>
      </c>
      <c r="C5" s="12"/>
      <c r="D5" s="12"/>
      <c r="E5" s="11"/>
      <c r="F5" s="10"/>
    </row>
    <row r="6" spans="1:6" s="2" customFormat="1" ht="14.25" customHeight="1">
      <c r="B6" s="9" t="s">
        <v>36</v>
      </c>
      <c r="C6" s="9" t="s">
        <v>35</v>
      </c>
      <c r="D6" s="8" t="s">
        <v>34</v>
      </c>
      <c r="E6" s="7" t="s">
        <v>33</v>
      </c>
    </row>
    <row r="7" spans="1:6" s="2" customFormat="1" ht="14.25" customHeight="1">
      <c r="B7" s="6" t="s">
        <v>2917</v>
      </c>
      <c r="C7" s="5" t="s">
        <v>2918</v>
      </c>
      <c r="D7" s="4" t="s">
        <v>60</v>
      </c>
      <c r="E7" s="15">
        <f>VLOOKUP(B7,'пРАЙС В ВАЛЮТЕ'!$A$1:$E$2096,5,0)</f>
        <v>0.95</v>
      </c>
      <c r="F7" s="2" t="s">
        <v>3913</v>
      </c>
    </row>
    <row r="8" spans="1:6" s="2" customFormat="1" ht="14.25" customHeight="1">
      <c r="B8" s="6" t="s">
        <v>2919</v>
      </c>
      <c r="C8" s="5" t="s">
        <v>2920</v>
      </c>
      <c r="D8" s="4" t="s">
        <v>60</v>
      </c>
      <c r="E8" s="15">
        <f>VLOOKUP(B8,'пРАЙС В ВАЛЮТЕ'!$A$1:$E$2096,5,0)</f>
        <v>1.38</v>
      </c>
      <c r="F8" s="2" t="s">
        <v>3913</v>
      </c>
    </row>
    <row r="9" spans="1:6" s="2" customFormat="1" ht="14.25" customHeight="1"/>
    <row r="10" spans="1:6" s="2" customFormat="1" ht="14.25" customHeight="1">
      <c r="A10" s="25"/>
      <c r="B10" s="25"/>
      <c r="C10" s="25"/>
      <c r="D10" s="25"/>
      <c r="E10" s="25"/>
      <c r="F10" s="25"/>
    </row>
    <row r="11" spans="1:6" s="2" customFormat="1" ht="14.25" customHeight="1"/>
    <row r="12" spans="1:6" s="2" customFormat="1" ht="14.25" customHeight="1">
      <c r="A12" s="14"/>
      <c r="B12" s="13" t="s">
        <v>2921</v>
      </c>
      <c r="C12" s="12"/>
      <c r="D12" s="12"/>
      <c r="E12" s="11"/>
      <c r="F12" s="10"/>
    </row>
    <row r="13" spans="1:6" s="2" customFormat="1" ht="14.25" customHeight="1">
      <c r="B13" s="9" t="s">
        <v>36</v>
      </c>
      <c r="C13" s="9" t="s">
        <v>35</v>
      </c>
      <c r="D13" s="8" t="s">
        <v>34</v>
      </c>
      <c r="E13" s="7" t="s">
        <v>33</v>
      </c>
    </row>
    <row r="14" spans="1:6" s="2" customFormat="1" ht="14.25" customHeight="1">
      <c r="B14" s="6" t="s">
        <v>2922</v>
      </c>
      <c r="C14" s="5" t="s">
        <v>2923</v>
      </c>
      <c r="D14" s="4" t="s">
        <v>2735</v>
      </c>
      <c r="E14" s="3">
        <f>VLOOKUP(B14,'пРАЙС В ВАЛЮТЕ'!$A$1:$E$2096,5,0)</f>
        <v>0.41</v>
      </c>
      <c r="F14" s="2" t="s">
        <v>3910</v>
      </c>
    </row>
    <row r="15" spans="1:6" s="2" customFormat="1" ht="14.25" customHeight="1">
      <c r="B15" s="6" t="s">
        <v>2924</v>
      </c>
      <c r="C15" s="5" t="s">
        <v>2925</v>
      </c>
      <c r="D15" s="4" t="s">
        <v>2735</v>
      </c>
      <c r="E15" s="3">
        <f>VLOOKUP(B15,'пРАЙС В ВАЛЮТЕ'!$A$1:$E$2096,5,0)</f>
        <v>0.48</v>
      </c>
      <c r="F15" s="2" t="s">
        <v>3910</v>
      </c>
    </row>
    <row r="16" spans="1:6" s="2" customFormat="1" ht="14.25" customHeight="1">
      <c r="B16" s="6" t="s">
        <v>2926</v>
      </c>
      <c r="C16" s="5" t="s">
        <v>2927</v>
      </c>
      <c r="D16" s="4" t="s">
        <v>2735</v>
      </c>
      <c r="E16" s="3">
        <f>VLOOKUP(B16,'пРАЙС В ВАЛЮТЕ'!$A$1:$E$2096,5,0)</f>
        <v>0.56999999999999995</v>
      </c>
      <c r="F16" s="2" t="s">
        <v>3910</v>
      </c>
    </row>
    <row r="17" spans="1:6" s="2" customFormat="1" ht="14.25" customHeight="1">
      <c r="B17" s="6" t="s">
        <v>2928</v>
      </c>
      <c r="C17" s="5" t="s">
        <v>2929</v>
      </c>
      <c r="D17" s="4" t="s">
        <v>2735</v>
      </c>
      <c r="E17" s="3">
        <f>VLOOKUP(B17,'пРАЙС В ВАЛЮТЕ'!$A$1:$E$2096,5,0)</f>
        <v>0.65</v>
      </c>
      <c r="F17" s="2" t="s">
        <v>3910</v>
      </c>
    </row>
    <row r="18" spans="1:6" s="2" customFormat="1" ht="14.25" customHeight="1">
      <c r="B18" s="6" t="s">
        <v>2930</v>
      </c>
      <c r="C18" s="5" t="s">
        <v>2931</v>
      </c>
      <c r="D18" s="4" t="s">
        <v>802</v>
      </c>
      <c r="E18" s="3">
        <f>VLOOKUP(B18,'пРАЙС В ВАЛЮТЕ'!$A$1:$E$2096,5,0)</f>
        <v>0.93</v>
      </c>
      <c r="F18" s="2" t="s">
        <v>3910</v>
      </c>
    </row>
    <row r="19" spans="1:6" s="2" customFormat="1" ht="14.25" customHeight="1">
      <c r="B19" s="6" t="s">
        <v>2932</v>
      </c>
      <c r="C19" s="5" t="s">
        <v>2933</v>
      </c>
      <c r="D19" s="4" t="s">
        <v>802</v>
      </c>
      <c r="E19" s="3">
        <f>VLOOKUP(B19,'пРАЙС В ВАЛЮТЕ'!$A$1:$E$2096,5,0)</f>
        <v>1.1200000000000001</v>
      </c>
      <c r="F19" s="2" t="s">
        <v>3910</v>
      </c>
    </row>
    <row r="20" spans="1:6" s="2" customFormat="1" ht="14.25" customHeight="1">
      <c r="B20" s="6" t="s">
        <v>2934</v>
      </c>
      <c r="C20" s="5" t="s">
        <v>2935</v>
      </c>
      <c r="D20" s="4" t="s">
        <v>802</v>
      </c>
      <c r="E20" s="3">
        <f>VLOOKUP(B20,'пРАЙС В ВАЛЮТЕ'!$A$1:$E$2096,5,0)</f>
        <v>1.49</v>
      </c>
      <c r="F20" s="2" t="s">
        <v>3910</v>
      </c>
    </row>
    <row r="21" spans="1:6" s="2" customFormat="1" ht="14.25" customHeight="1">
      <c r="B21" s="6" t="s">
        <v>2936</v>
      </c>
      <c r="C21" s="5" t="s">
        <v>2937</v>
      </c>
      <c r="D21" s="4" t="s">
        <v>802</v>
      </c>
      <c r="E21" s="3">
        <f>VLOOKUP(B21,'пРАЙС В ВАЛЮТЕ'!$A$1:$E$2096,5,0)</f>
        <v>1.84</v>
      </c>
      <c r="F21" s="2" t="s">
        <v>3910</v>
      </c>
    </row>
    <row r="22" spans="1:6" s="2" customFormat="1" ht="14.25" customHeight="1">
      <c r="B22" s="6" t="s">
        <v>2938</v>
      </c>
      <c r="C22" s="5" t="s">
        <v>2939</v>
      </c>
      <c r="D22" s="4" t="s">
        <v>802</v>
      </c>
      <c r="E22" s="3">
        <f>VLOOKUP(B22,'пРАЙС В ВАЛЮТЕ'!$A$1:$E$2096,5,0)</f>
        <v>2.06</v>
      </c>
      <c r="F22" s="2" t="s">
        <v>3910</v>
      </c>
    </row>
    <row r="23" spans="1:6" s="2" customFormat="1" ht="14.25" customHeight="1">
      <c r="B23" s="6" t="s">
        <v>2940</v>
      </c>
      <c r="C23" s="5" t="s">
        <v>2941</v>
      </c>
      <c r="D23" s="4" t="s">
        <v>802</v>
      </c>
      <c r="E23" s="3">
        <f>VLOOKUP(B23,'пРАЙС В ВАЛЮТЕ'!$A$1:$E$2096,5,0)</f>
        <v>2.4300000000000002</v>
      </c>
      <c r="F23" s="2" t="s">
        <v>3910</v>
      </c>
    </row>
    <row r="24" spans="1:6" s="2" customFormat="1" ht="14.25" customHeight="1">
      <c r="B24" s="6" t="s">
        <v>2942</v>
      </c>
      <c r="C24" s="5" t="s">
        <v>2943</v>
      </c>
      <c r="D24" s="4" t="s">
        <v>802</v>
      </c>
      <c r="E24" s="3">
        <f>VLOOKUP(B24,'пРАЙС В ВАЛЮТЕ'!$A$1:$E$2096,5,0)</f>
        <v>4.04</v>
      </c>
      <c r="F24" s="2" t="s">
        <v>3910</v>
      </c>
    </row>
    <row r="25" spans="1:6" s="2" customFormat="1" ht="14.25" customHeight="1">
      <c r="B25" s="6" t="s">
        <v>2944</v>
      </c>
      <c r="C25" s="5" t="s">
        <v>2945</v>
      </c>
      <c r="D25" s="4" t="s">
        <v>802</v>
      </c>
      <c r="E25" s="3">
        <f>VLOOKUP(B25,'пРАЙС В ВАЛЮТЕ'!$A$1:$E$2096,5,0)</f>
        <v>1.01</v>
      </c>
      <c r="F25" s="2" t="s">
        <v>3910</v>
      </c>
    </row>
    <row r="26" spans="1:6" s="2" customFormat="1" ht="14.25" customHeight="1">
      <c r="B26" s="6" t="s">
        <v>2946</v>
      </c>
      <c r="C26" s="5" t="s">
        <v>2947</v>
      </c>
      <c r="D26" s="4" t="s">
        <v>802</v>
      </c>
      <c r="E26" s="3">
        <f>VLOOKUP(B26,'пРАЙС В ВАЛЮТЕ'!$A$1:$E$2096,5,0)</f>
        <v>1.52</v>
      </c>
      <c r="F26" s="2" t="s">
        <v>3910</v>
      </c>
    </row>
    <row r="27" spans="1:6" s="2" customFormat="1" ht="14.25" customHeight="1">
      <c r="B27" s="6" t="s">
        <v>2948</v>
      </c>
      <c r="C27" s="5" t="s">
        <v>2949</v>
      </c>
      <c r="D27" s="4" t="s">
        <v>802</v>
      </c>
      <c r="E27" s="3">
        <f>VLOOKUP(B27,'пРАЙС В ВАЛЮТЕ'!$A$1:$E$2096,5,0)</f>
        <v>1.01</v>
      </c>
      <c r="F27" s="2" t="s">
        <v>3910</v>
      </c>
    </row>
    <row r="28" spans="1:6" s="2" customFormat="1" ht="14.25" customHeight="1">
      <c r="B28" s="6" t="s">
        <v>2950</v>
      </c>
      <c r="C28" s="5" t="s">
        <v>2951</v>
      </c>
      <c r="D28" s="4" t="s">
        <v>802</v>
      </c>
      <c r="E28" s="3">
        <f>VLOOKUP(B28,'пРАЙС В ВАЛЮТЕ'!$A$1:$E$2096,5,0)</f>
        <v>1.55</v>
      </c>
      <c r="F28" s="2" t="s">
        <v>3910</v>
      </c>
    </row>
    <row r="29" spans="1:6" s="2" customFormat="1" ht="12" customHeight="1"/>
    <row r="30" spans="1:6" s="2" customFormat="1" ht="14.25" customHeight="1">
      <c r="A30" s="25"/>
      <c r="B30" s="25"/>
      <c r="C30" s="25"/>
      <c r="D30" s="25"/>
      <c r="E30" s="25"/>
      <c r="F30" s="25"/>
    </row>
    <row r="31" spans="1:6" s="2" customFormat="1" ht="14.25" customHeight="1"/>
    <row r="32" spans="1:6" s="2" customFormat="1" ht="14.25" customHeight="1">
      <c r="A32" s="14"/>
      <c r="B32" s="13" t="s">
        <v>2957</v>
      </c>
      <c r="C32" s="12"/>
      <c r="D32" s="12"/>
      <c r="E32" s="11"/>
      <c r="F32" s="10"/>
    </row>
    <row r="33" spans="1:6" s="2" customFormat="1" ht="14.25" customHeight="1">
      <c r="B33" s="9" t="s">
        <v>36</v>
      </c>
      <c r="C33" s="9" t="s">
        <v>35</v>
      </c>
      <c r="D33" s="8" t="s">
        <v>34</v>
      </c>
      <c r="E33" s="7" t="s">
        <v>33</v>
      </c>
    </row>
    <row r="34" spans="1:6" s="2" customFormat="1" ht="14.25" customHeight="1">
      <c r="B34" s="6" t="s">
        <v>2956</v>
      </c>
      <c r="C34" s="5" t="s">
        <v>2955</v>
      </c>
      <c r="D34" s="4" t="s">
        <v>76</v>
      </c>
      <c r="E34" s="3">
        <f>VLOOKUP(B34,'пРАЙС В ВАЛЮТЕ'!$A$1:$E$2096,5,0)</f>
        <v>0.6</v>
      </c>
      <c r="F34" s="2" t="s">
        <v>3910</v>
      </c>
    </row>
    <row r="35" spans="1:6" s="2" customFormat="1" ht="14.25" customHeight="1">
      <c r="A35" s="14"/>
      <c r="B35" s="13" t="s">
        <v>2954</v>
      </c>
      <c r="C35" s="12"/>
      <c r="D35" s="12"/>
      <c r="E35" s="11"/>
    </row>
    <row r="36" spans="1:6" s="2" customFormat="1">
      <c r="B36" s="6" t="s">
        <v>2953</v>
      </c>
      <c r="C36" s="5" t="s">
        <v>2952</v>
      </c>
      <c r="D36" s="4" t="s">
        <v>802</v>
      </c>
      <c r="E36" s="3">
        <f>VLOOKUP(B36,'пРАЙС В ВАЛЮТЕ'!$A$1:$E$2096,5,0)</f>
        <v>2.73</v>
      </c>
      <c r="F36" s="2" t="s">
        <v>3910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3:F13"/>
  <sheetViews>
    <sheetView workbookViewId="0">
      <selection activeCell="E5" sqref="E5"/>
    </sheetView>
  </sheetViews>
  <sheetFormatPr defaultRowHeight="15"/>
  <cols>
    <col min="3" max="3" width="66.85546875" customWidth="1"/>
  </cols>
  <sheetData>
    <row r="3" spans="1:6" s="2" customFormat="1">
      <c r="A3" s="14"/>
      <c r="B3" s="13" t="s">
        <v>2958</v>
      </c>
      <c r="C3" s="12"/>
      <c r="D3" s="12"/>
      <c r="E3" s="11"/>
      <c r="F3" s="10"/>
    </row>
    <row r="4" spans="1:6" s="2" customFormat="1" ht="25.5">
      <c r="B4" s="9" t="s">
        <v>36</v>
      </c>
      <c r="C4" s="9" t="s">
        <v>35</v>
      </c>
      <c r="D4" s="8" t="s">
        <v>34</v>
      </c>
      <c r="E4" s="7" t="s">
        <v>33</v>
      </c>
    </row>
    <row r="5" spans="1:6" s="2" customFormat="1">
      <c r="B5" s="6" t="s">
        <v>2959</v>
      </c>
      <c r="C5" s="5" t="s">
        <v>2960</v>
      </c>
      <c r="D5" s="4" t="s">
        <v>60</v>
      </c>
      <c r="E5" s="59">
        <f>VLOOKUP(B5,'пРАЙС В ВАЛЮТЕ'!$A$1:$E$2096,5,0)</f>
        <v>0.7</v>
      </c>
    </row>
    <row r="6" spans="1:6" s="2" customFormat="1" ht="30">
      <c r="B6" s="6" t="s">
        <v>2961</v>
      </c>
      <c r="C6" s="5" t="s">
        <v>2962</v>
      </c>
      <c r="D6" s="4" t="s">
        <v>336</v>
      </c>
      <c r="E6" s="59">
        <f>VLOOKUP(B6,'пРАЙС В ВАЛЮТЕ'!A2:E2097,5,0)</f>
        <v>0.83</v>
      </c>
    </row>
    <row r="7" spans="1:6" s="2" customFormat="1">
      <c r="B7" s="6" t="s">
        <v>2963</v>
      </c>
      <c r="C7" s="5" t="s">
        <v>2964</v>
      </c>
      <c r="D7" s="4" t="s">
        <v>60</v>
      </c>
      <c r="E7" s="59">
        <f>VLOOKUP(B7,'пРАЙС В ВАЛЮТЕ'!A3:E2098,5,0)</f>
        <v>1.21</v>
      </c>
    </row>
    <row r="8" spans="1:6" s="2" customFormat="1" ht="30">
      <c r="B8" s="6" t="s">
        <v>2965</v>
      </c>
      <c r="C8" s="5" t="s">
        <v>2966</v>
      </c>
      <c r="D8" s="4" t="s">
        <v>336</v>
      </c>
      <c r="E8" s="59">
        <f>VLOOKUP(B8,'пРАЙС В ВАЛЮТЕ'!A4:E2099,5,0)</f>
        <v>1.35</v>
      </c>
    </row>
    <row r="11" spans="1:6" s="2" customFormat="1">
      <c r="A11" s="14"/>
      <c r="B11" s="13" t="s">
        <v>2967</v>
      </c>
      <c r="C11" s="12"/>
      <c r="D11" s="12"/>
      <c r="E11" s="11"/>
      <c r="F11" s="10"/>
    </row>
    <row r="12" spans="1:6" s="2" customFormat="1" ht="25.5">
      <c r="B12" s="9" t="s">
        <v>36</v>
      </c>
      <c r="C12" s="9" t="s">
        <v>35</v>
      </c>
      <c r="D12" s="8" t="s">
        <v>34</v>
      </c>
      <c r="E12" s="7" t="s">
        <v>33</v>
      </c>
    </row>
    <row r="13" spans="1:6" s="2" customFormat="1">
      <c r="B13" s="6" t="s">
        <v>2968</v>
      </c>
      <c r="C13" s="5" t="s">
        <v>2969</v>
      </c>
      <c r="D13" s="4" t="s">
        <v>60</v>
      </c>
      <c r="E13" s="60">
        <f>VLOOKUP(B13,'пРАЙС В ВАЛЮТЕ'!A9:E2104,5,0)</f>
        <v>0.67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2345"/>
  <sheetViews>
    <sheetView topLeftCell="A499" workbookViewId="0">
      <selection activeCell="A520" sqref="A520"/>
    </sheetView>
  </sheetViews>
  <sheetFormatPr defaultColWidth="14.5703125" defaultRowHeight="15"/>
  <cols>
    <col min="1" max="1" width="17.140625" style="2" customWidth="1"/>
    <col min="2" max="2" width="87" style="2" customWidth="1"/>
    <col min="3" max="4" width="14.5703125" style="2"/>
    <col min="5" max="5" width="9.85546875" style="68" bestFit="1" customWidth="1"/>
    <col min="6" max="6" width="9.85546875" style="2" bestFit="1" customWidth="1"/>
    <col min="7" max="16384" width="14.5703125" style="2"/>
  </cols>
  <sheetData>
    <row r="1" spans="1:7">
      <c r="A1" s="44" t="s">
        <v>57</v>
      </c>
      <c r="B1" s="45" t="s">
        <v>56</v>
      </c>
      <c r="C1" s="46" t="s">
        <v>22</v>
      </c>
      <c r="D1" s="46" t="s">
        <v>22</v>
      </c>
      <c r="E1" s="49">
        <v>3.64</v>
      </c>
      <c r="F1" s="47" t="s">
        <v>3910</v>
      </c>
      <c r="G1" s="2" t="str">
        <f>CONCATENATE(E1, " ",F1)</f>
        <v>3,64 USD</v>
      </c>
    </row>
    <row r="2" spans="1:7" ht="21" customHeight="1">
      <c r="A2" s="44" t="s">
        <v>55</v>
      </c>
      <c r="B2" s="45" t="s">
        <v>54</v>
      </c>
      <c r="C2" s="46" t="s">
        <v>22</v>
      </c>
      <c r="D2" s="46" t="s">
        <v>22</v>
      </c>
      <c r="E2" s="49">
        <v>4.1900000000000004</v>
      </c>
      <c r="F2" s="47" t="s">
        <v>3910</v>
      </c>
    </row>
    <row r="3" spans="1:7">
      <c r="A3" s="44" t="s">
        <v>53</v>
      </c>
      <c r="B3" s="45" t="s">
        <v>52</v>
      </c>
      <c r="C3" s="46" t="s">
        <v>22</v>
      </c>
      <c r="D3" s="46" t="s">
        <v>22</v>
      </c>
      <c r="E3" s="49">
        <v>3.45</v>
      </c>
      <c r="F3" s="47" t="s">
        <v>3910</v>
      </c>
    </row>
    <row r="4" spans="1:7">
      <c r="A4" s="44" t="s">
        <v>51</v>
      </c>
      <c r="B4" s="45" t="s">
        <v>50</v>
      </c>
      <c r="C4" s="46" t="s">
        <v>22</v>
      </c>
      <c r="D4" s="46" t="s">
        <v>22</v>
      </c>
      <c r="E4" s="49">
        <v>2.09</v>
      </c>
      <c r="F4" s="47" t="s">
        <v>3910</v>
      </c>
    </row>
    <row r="5" spans="1:7">
      <c r="A5" s="44" t="s">
        <v>49</v>
      </c>
      <c r="B5" s="45" t="s">
        <v>48</v>
      </c>
      <c r="C5" s="46" t="s">
        <v>22</v>
      </c>
      <c r="D5" s="46" t="s">
        <v>22</v>
      </c>
      <c r="E5" s="49">
        <v>2.09</v>
      </c>
      <c r="F5" s="47" t="s">
        <v>3910</v>
      </c>
    </row>
    <row r="6" spans="1:7">
      <c r="A6" s="44" t="s">
        <v>47</v>
      </c>
      <c r="B6" s="45" t="s">
        <v>46</v>
      </c>
      <c r="C6" s="46" t="s">
        <v>22</v>
      </c>
      <c r="D6" s="46" t="s">
        <v>22</v>
      </c>
      <c r="E6" s="49">
        <v>2.2200000000000002</v>
      </c>
      <c r="F6" s="47" t="s">
        <v>3910</v>
      </c>
    </row>
    <row r="7" spans="1:7">
      <c r="A7" s="44" t="s">
        <v>45</v>
      </c>
      <c r="B7" s="45" t="s">
        <v>44</v>
      </c>
      <c r="C7" s="46" t="s">
        <v>22</v>
      </c>
      <c r="D7" s="46" t="s">
        <v>22</v>
      </c>
      <c r="E7" s="49">
        <v>2.2000000000000002</v>
      </c>
      <c r="F7" s="47" t="s">
        <v>3910</v>
      </c>
    </row>
    <row r="8" spans="1:7">
      <c r="A8" s="44" t="s">
        <v>42</v>
      </c>
      <c r="B8" s="45" t="s">
        <v>41</v>
      </c>
      <c r="C8" s="46" t="s">
        <v>22</v>
      </c>
      <c r="D8" s="46" t="s">
        <v>22</v>
      </c>
      <c r="E8" s="49">
        <v>3.73</v>
      </c>
      <c r="F8" s="47" t="s">
        <v>3910</v>
      </c>
    </row>
    <row r="9" spans="1:7">
      <c r="A9" s="44" t="s">
        <v>40</v>
      </c>
      <c r="B9" s="45" t="s">
        <v>39</v>
      </c>
      <c r="C9" s="46" t="s">
        <v>22</v>
      </c>
      <c r="D9" s="46" t="s">
        <v>22</v>
      </c>
      <c r="E9" s="49">
        <v>4.1500000000000004</v>
      </c>
      <c r="F9" s="47" t="s">
        <v>3910</v>
      </c>
    </row>
    <row r="10" spans="1:7">
      <c r="A10" s="44" t="s">
        <v>38</v>
      </c>
      <c r="B10" s="45" t="s">
        <v>37</v>
      </c>
      <c r="C10" s="46" t="s">
        <v>22</v>
      </c>
      <c r="D10" s="46" t="s">
        <v>21</v>
      </c>
      <c r="E10" s="49">
        <v>4.84</v>
      </c>
      <c r="F10" s="47" t="s">
        <v>3910</v>
      </c>
    </row>
    <row r="11" spans="1:7">
      <c r="A11" s="44" t="s">
        <v>32</v>
      </c>
      <c r="B11" s="45" t="s">
        <v>31</v>
      </c>
      <c r="C11" s="46" t="s">
        <v>22</v>
      </c>
      <c r="D11" s="46" t="s">
        <v>22</v>
      </c>
      <c r="E11" s="49">
        <v>3.49</v>
      </c>
      <c r="F11" s="47" t="s">
        <v>3910</v>
      </c>
    </row>
    <row r="12" spans="1:7">
      <c r="A12" s="44" t="s">
        <v>30</v>
      </c>
      <c r="B12" s="45" t="s">
        <v>29</v>
      </c>
      <c r="C12" s="46" t="s">
        <v>22</v>
      </c>
      <c r="D12" s="46" t="s">
        <v>22</v>
      </c>
      <c r="E12" s="49">
        <v>3.88</v>
      </c>
      <c r="F12" s="47" t="s">
        <v>3910</v>
      </c>
    </row>
    <row r="13" spans="1:7">
      <c r="A13" s="44" t="s">
        <v>28</v>
      </c>
      <c r="B13" s="45" t="s">
        <v>27</v>
      </c>
      <c r="C13" s="46" t="s">
        <v>22</v>
      </c>
      <c r="D13" s="46" t="s">
        <v>21</v>
      </c>
      <c r="E13" s="49">
        <v>4.17</v>
      </c>
      <c r="F13" s="47" t="s">
        <v>3910</v>
      </c>
    </row>
    <row r="14" spans="1:7">
      <c r="A14" s="44" t="s">
        <v>26</v>
      </c>
      <c r="B14" s="45" t="s">
        <v>25</v>
      </c>
      <c r="C14" s="46" t="s">
        <v>22</v>
      </c>
      <c r="D14" s="46" t="s">
        <v>22</v>
      </c>
      <c r="E14" s="49">
        <v>2.91</v>
      </c>
      <c r="F14" s="47" t="s">
        <v>3910</v>
      </c>
    </row>
    <row r="15" spans="1:7" ht="27" customHeight="1">
      <c r="A15" s="44" t="s">
        <v>24</v>
      </c>
      <c r="B15" s="45" t="s">
        <v>23</v>
      </c>
      <c r="C15" s="46" t="s">
        <v>22</v>
      </c>
      <c r="D15" s="46" t="s">
        <v>21</v>
      </c>
      <c r="E15" s="49">
        <v>2.91</v>
      </c>
      <c r="F15" s="47" t="s">
        <v>3910</v>
      </c>
    </row>
    <row r="16" spans="1:7">
      <c r="A16" s="44" t="s">
        <v>154</v>
      </c>
      <c r="B16" s="45" t="s">
        <v>153</v>
      </c>
      <c r="C16" s="46" t="s">
        <v>60</v>
      </c>
      <c r="D16" s="46" t="s">
        <v>65</v>
      </c>
      <c r="E16" s="49">
        <v>3.85</v>
      </c>
      <c r="F16" s="47" t="s">
        <v>3910</v>
      </c>
    </row>
    <row r="17" spans="1:6">
      <c r="A17" s="44" t="s">
        <v>152</v>
      </c>
      <c r="B17" s="45" t="s">
        <v>151</v>
      </c>
      <c r="C17" s="46" t="s">
        <v>60</v>
      </c>
      <c r="D17" s="46" t="s">
        <v>65</v>
      </c>
      <c r="E17" s="49">
        <v>3.21</v>
      </c>
      <c r="F17" s="47" t="s">
        <v>3910</v>
      </c>
    </row>
    <row r="18" spans="1:6">
      <c r="A18" s="44" t="s">
        <v>149</v>
      </c>
      <c r="B18" s="45" t="s">
        <v>148</v>
      </c>
      <c r="C18" s="46" t="s">
        <v>3897</v>
      </c>
      <c r="D18" s="46" t="s">
        <v>76</v>
      </c>
      <c r="E18" s="49">
        <v>0.64</v>
      </c>
      <c r="F18" s="47" t="s">
        <v>3910</v>
      </c>
    </row>
    <row r="19" spans="1:6">
      <c r="A19" s="44" t="s">
        <v>147</v>
      </c>
      <c r="B19" s="45" t="s">
        <v>146</v>
      </c>
      <c r="C19" s="46" t="s">
        <v>3897</v>
      </c>
      <c r="D19" s="46" t="s">
        <v>76</v>
      </c>
      <c r="E19" s="49">
        <v>0.67</v>
      </c>
      <c r="F19" s="47" t="s">
        <v>3910</v>
      </c>
    </row>
    <row r="20" spans="1:6">
      <c r="A20" s="44" t="s">
        <v>145</v>
      </c>
      <c r="B20" s="45" t="s">
        <v>144</v>
      </c>
      <c r="C20" s="46" t="s">
        <v>3897</v>
      </c>
      <c r="D20" s="46" t="s">
        <v>76</v>
      </c>
      <c r="E20" s="49">
        <v>0.71</v>
      </c>
      <c r="F20" s="47" t="s">
        <v>3910</v>
      </c>
    </row>
    <row r="21" spans="1:6">
      <c r="A21" s="44" t="s">
        <v>143</v>
      </c>
      <c r="B21" s="45" t="s">
        <v>142</v>
      </c>
      <c r="C21" s="46" t="s">
        <v>3897</v>
      </c>
      <c r="D21" s="46" t="s">
        <v>76</v>
      </c>
      <c r="E21" s="49">
        <v>0.81</v>
      </c>
      <c r="F21" s="47" t="s">
        <v>3910</v>
      </c>
    </row>
    <row r="22" spans="1:6">
      <c r="A22" s="44" t="s">
        <v>141</v>
      </c>
      <c r="B22" s="45" t="s">
        <v>140</v>
      </c>
      <c r="C22" s="46" t="s">
        <v>3897</v>
      </c>
      <c r="D22" s="46" t="s">
        <v>76</v>
      </c>
      <c r="E22" s="49">
        <v>1.06</v>
      </c>
      <c r="F22" s="47" t="s">
        <v>3910</v>
      </c>
    </row>
    <row r="23" spans="1:6">
      <c r="A23" s="44" t="s">
        <v>139</v>
      </c>
      <c r="B23" s="45" t="s">
        <v>138</v>
      </c>
      <c r="C23" s="46" t="s">
        <v>3897</v>
      </c>
      <c r="D23" s="46" t="s">
        <v>76</v>
      </c>
      <c r="E23" s="49">
        <v>1.17</v>
      </c>
      <c r="F23" s="47" t="s">
        <v>3910</v>
      </c>
    </row>
    <row r="24" spans="1:6">
      <c r="A24" s="44" t="s">
        <v>137</v>
      </c>
      <c r="B24" s="45" t="s">
        <v>136</v>
      </c>
      <c r="C24" s="46" t="s">
        <v>82</v>
      </c>
      <c r="D24" s="46" t="s">
        <v>70</v>
      </c>
      <c r="E24" s="49">
        <v>2.12</v>
      </c>
      <c r="F24" s="47" t="s">
        <v>3910</v>
      </c>
    </row>
    <row r="25" spans="1:6">
      <c r="A25" s="44" t="s">
        <v>135</v>
      </c>
      <c r="B25" s="45" t="s">
        <v>134</v>
      </c>
      <c r="C25" s="46" t="s">
        <v>82</v>
      </c>
      <c r="D25" s="46" t="s">
        <v>60</v>
      </c>
      <c r="E25" s="49">
        <v>1.1299999999999999</v>
      </c>
      <c r="F25" s="47" t="s">
        <v>3910</v>
      </c>
    </row>
    <row r="26" spans="1:6">
      <c r="A26" s="44" t="s">
        <v>133</v>
      </c>
      <c r="B26" s="45" t="s">
        <v>132</v>
      </c>
      <c r="C26" s="46" t="s">
        <v>82</v>
      </c>
      <c r="D26" s="46" t="s">
        <v>60</v>
      </c>
      <c r="E26" s="49">
        <v>1.17</v>
      </c>
      <c r="F26" s="47" t="s">
        <v>3910</v>
      </c>
    </row>
    <row r="27" spans="1:6">
      <c r="A27" s="44" t="s">
        <v>131</v>
      </c>
      <c r="B27" s="45" t="s">
        <v>130</v>
      </c>
      <c r="C27" s="46" t="s">
        <v>82</v>
      </c>
      <c r="D27" s="46" t="s">
        <v>60</v>
      </c>
      <c r="E27" s="49">
        <v>1.2</v>
      </c>
      <c r="F27" s="47" t="s">
        <v>3910</v>
      </c>
    </row>
    <row r="28" spans="1:6">
      <c r="A28" s="44" t="s">
        <v>129</v>
      </c>
      <c r="B28" s="45" t="s">
        <v>128</v>
      </c>
      <c r="C28" s="46" t="s">
        <v>82</v>
      </c>
      <c r="D28" s="46" t="s">
        <v>60</v>
      </c>
      <c r="E28" s="49">
        <v>1.27</v>
      </c>
      <c r="F28" s="47" t="s">
        <v>3910</v>
      </c>
    </row>
    <row r="29" spans="1:6">
      <c r="A29" s="44" t="s">
        <v>127</v>
      </c>
      <c r="B29" s="45" t="s">
        <v>126</v>
      </c>
      <c r="C29" s="46" t="s">
        <v>82</v>
      </c>
      <c r="D29" s="46" t="s">
        <v>60</v>
      </c>
      <c r="E29" s="49">
        <v>1.31</v>
      </c>
      <c r="F29" s="47" t="s">
        <v>3910</v>
      </c>
    </row>
    <row r="30" spans="1:6">
      <c r="A30" s="44" t="s">
        <v>125</v>
      </c>
      <c r="B30" s="45" t="s">
        <v>124</v>
      </c>
      <c r="C30" s="46" t="s">
        <v>82</v>
      </c>
      <c r="D30" s="46" t="s">
        <v>60</v>
      </c>
      <c r="E30" s="49">
        <v>1.49</v>
      </c>
      <c r="F30" s="47" t="s">
        <v>3910</v>
      </c>
    </row>
    <row r="31" spans="1:6">
      <c r="A31" s="44" t="s">
        <v>123</v>
      </c>
      <c r="B31" s="45" t="s">
        <v>122</v>
      </c>
      <c r="C31" s="46" t="s">
        <v>82</v>
      </c>
      <c r="D31" s="46" t="s">
        <v>60</v>
      </c>
      <c r="E31" s="49">
        <v>2.33</v>
      </c>
      <c r="F31" s="47" t="s">
        <v>3910</v>
      </c>
    </row>
    <row r="32" spans="1:6">
      <c r="A32" s="44" t="s">
        <v>120</v>
      </c>
      <c r="B32" s="45" t="s">
        <v>119</v>
      </c>
      <c r="C32" s="46" t="s">
        <v>70</v>
      </c>
      <c r="D32" s="46" t="s">
        <v>70</v>
      </c>
      <c r="E32" s="49">
        <v>4.46</v>
      </c>
      <c r="F32" s="47" t="s">
        <v>3910</v>
      </c>
    </row>
    <row r="33" spans="1:6">
      <c r="A33" s="44" t="s">
        <v>118</v>
      </c>
      <c r="B33" s="45" t="s">
        <v>117</v>
      </c>
      <c r="C33" s="46" t="s">
        <v>82</v>
      </c>
      <c r="D33" s="46" t="s">
        <v>60</v>
      </c>
      <c r="E33" s="49">
        <v>1.05</v>
      </c>
      <c r="F33" s="47" t="s">
        <v>3910</v>
      </c>
    </row>
    <row r="34" spans="1:6">
      <c r="A34" s="44" t="s">
        <v>116</v>
      </c>
      <c r="B34" s="45" t="s">
        <v>115</v>
      </c>
      <c r="C34" s="46" t="s">
        <v>82</v>
      </c>
      <c r="D34" s="46" t="s">
        <v>60</v>
      </c>
      <c r="E34" s="49">
        <v>1.05</v>
      </c>
      <c r="F34" s="47" t="s">
        <v>3910</v>
      </c>
    </row>
    <row r="35" spans="1:6">
      <c r="A35" s="44" t="s">
        <v>114</v>
      </c>
      <c r="B35" s="45" t="s">
        <v>113</v>
      </c>
      <c r="C35" s="46" t="s">
        <v>82</v>
      </c>
      <c r="D35" s="46" t="s">
        <v>60</v>
      </c>
      <c r="E35" s="49">
        <v>1.05</v>
      </c>
      <c r="F35" s="47" t="s">
        <v>3910</v>
      </c>
    </row>
    <row r="36" spans="1:6">
      <c r="A36" s="44" t="s">
        <v>112</v>
      </c>
      <c r="B36" s="45" t="s">
        <v>111</v>
      </c>
      <c r="C36" s="46" t="s">
        <v>82</v>
      </c>
      <c r="D36" s="46" t="s">
        <v>60</v>
      </c>
      <c r="E36" s="49">
        <v>1.05</v>
      </c>
      <c r="F36" s="47" t="s">
        <v>3910</v>
      </c>
    </row>
    <row r="37" spans="1:6">
      <c r="A37" s="44" t="s">
        <v>110</v>
      </c>
      <c r="B37" s="45" t="s">
        <v>109</v>
      </c>
      <c r="C37" s="46" t="s">
        <v>82</v>
      </c>
      <c r="D37" s="46" t="s">
        <v>60</v>
      </c>
      <c r="E37" s="49">
        <v>1.05</v>
      </c>
      <c r="F37" s="47" t="s">
        <v>3910</v>
      </c>
    </row>
    <row r="38" spans="1:6">
      <c r="A38" s="44" t="s">
        <v>108</v>
      </c>
      <c r="B38" s="45" t="s">
        <v>107</v>
      </c>
      <c r="C38" s="46" t="s">
        <v>82</v>
      </c>
      <c r="D38" s="46" t="s">
        <v>60</v>
      </c>
      <c r="E38" s="49">
        <v>1.05</v>
      </c>
      <c r="F38" s="47" t="s">
        <v>3910</v>
      </c>
    </row>
    <row r="39" spans="1:6">
      <c r="A39" s="44" t="s">
        <v>106</v>
      </c>
      <c r="B39" s="45" t="s">
        <v>105</v>
      </c>
      <c r="C39" s="46" t="s">
        <v>82</v>
      </c>
      <c r="D39" s="46" t="s">
        <v>60</v>
      </c>
      <c r="E39" s="49">
        <v>1.19</v>
      </c>
      <c r="F39" s="47" t="s">
        <v>3910</v>
      </c>
    </row>
    <row r="40" spans="1:6">
      <c r="A40" s="44" t="s">
        <v>104</v>
      </c>
      <c r="B40" s="45" t="s">
        <v>103</v>
      </c>
      <c r="C40" s="46" t="s">
        <v>82</v>
      </c>
      <c r="D40" s="46" t="s">
        <v>60</v>
      </c>
      <c r="E40" s="49">
        <v>1.19</v>
      </c>
      <c r="F40" s="47" t="s">
        <v>3910</v>
      </c>
    </row>
    <row r="41" spans="1:6">
      <c r="A41" s="44" t="s">
        <v>102</v>
      </c>
      <c r="B41" s="45" t="s">
        <v>101</v>
      </c>
      <c r="C41" s="46" t="s">
        <v>82</v>
      </c>
      <c r="D41" s="46" t="s">
        <v>60</v>
      </c>
      <c r="E41" s="49">
        <v>1.19</v>
      </c>
      <c r="F41" s="47" t="s">
        <v>3910</v>
      </c>
    </row>
    <row r="42" spans="1:6">
      <c r="A42" s="44" t="s">
        <v>100</v>
      </c>
      <c r="B42" s="45" t="s">
        <v>99</v>
      </c>
      <c r="C42" s="46" t="s">
        <v>82</v>
      </c>
      <c r="D42" s="46" t="s">
        <v>60</v>
      </c>
      <c r="E42" s="49">
        <v>1.19</v>
      </c>
      <c r="F42" s="47" t="s">
        <v>3910</v>
      </c>
    </row>
    <row r="43" spans="1:6">
      <c r="A43" s="44" t="s">
        <v>98</v>
      </c>
      <c r="B43" s="45" t="s">
        <v>97</v>
      </c>
      <c r="C43" s="46" t="s">
        <v>82</v>
      </c>
      <c r="D43" s="46" t="s">
        <v>70</v>
      </c>
      <c r="E43" s="49">
        <v>1.05</v>
      </c>
      <c r="F43" s="47" t="s">
        <v>3910</v>
      </c>
    </row>
    <row r="44" spans="1:6">
      <c r="A44" s="44" t="s">
        <v>96</v>
      </c>
      <c r="B44" s="45" t="s">
        <v>95</v>
      </c>
      <c r="C44" s="46" t="s">
        <v>82</v>
      </c>
      <c r="D44" s="46" t="s">
        <v>70</v>
      </c>
      <c r="E44" s="49">
        <v>1.05</v>
      </c>
      <c r="F44" s="47" t="s">
        <v>3910</v>
      </c>
    </row>
    <row r="45" spans="1:6">
      <c r="A45" s="44" t="s">
        <v>94</v>
      </c>
      <c r="B45" s="45" t="s">
        <v>93</v>
      </c>
      <c r="C45" s="46" t="s">
        <v>82</v>
      </c>
      <c r="D45" s="46" t="s">
        <v>70</v>
      </c>
      <c r="E45" s="49">
        <v>1.05</v>
      </c>
      <c r="F45" s="47" t="s">
        <v>3910</v>
      </c>
    </row>
    <row r="46" spans="1:6">
      <c r="A46" s="44" t="s">
        <v>92</v>
      </c>
      <c r="B46" s="45" t="s">
        <v>91</v>
      </c>
      <c r="C46" s="46" t="s">
        <v>82</v>
      </c>
      <c r="D46" s="46" t="s">
        <v>70</v>
      </c>
      <c r="E46" s="49">
        <v>1.05</v>
      </c>
      <c r="F46" s="47" t="s">
        <v>3910</v>
      </c>
    </row>
    <row r="47" spans="1:6">
      <c r="A47" s="44" t="s">
        <v>90</v>
      </c>
      <c r="B47" s="45" t="s">
        <v>89</v>
      </c>
      <c r="C47" s="46" t="s">
        <v>82</v>
      </c>
      <c r="D47" s="46" t="s">
        <v>70</v>
      </c>
      <c r="E47" s="49">
        <v>1.05</v>
      </c>
      <c r="F47" s="47" t="s">
        <v>3910</v>
      </c>
    </row>
    <row r="48" spans="1:6">
      <c r="A48" s="44" t="s">
        <v>88</v>
      </c>
      <c r="B48" s="45" t="s">
        <v>87</v>
      </c>
      <c r="C48" s="46" t="s">
        <v>82</v>
      </c>
      <c r="D48" s="46" t="s">
        <v>70</v>
      </c>
      <c r="E48" s="49">
        <v>1.05</v>
      </c>
      <c r="F48" s="47" t="s">
        <v>3910</v>
      </c>
    </row>
    <row r="49" spans="1:6">
      <c r="A49" s="44" t="s">
        <v>86</v>
      </c>
      <c r="B49" s="45" t="s">
        <v>85</v>
      </c>
      <c r="C49" s="46" t="s">
        <v>82</v>
      </c>
      <c r="D49" s="46" t="s">
        <v>70</v>
      </c>
      <c r="E49" s="49">
        <v>1.57</v>
      </c>
      <c r="F49" s="47" t="s">
        <v>3910</v>
      </c>
    </row>
    <row r="50" spans="1:6">
      <c r="A50" s="44" t="s">
        <v>84</v>
      </c>
      <c r="B50" s="45" t="s">
        <v>83</v>
      </c>
      <c r="C50" s="46" t="s">
        <v>82</v>
      </c>
      <c r="D50" s="46" t="s">
        <v>70</v>
      </c>
      <c r="E50" s="49">
        <v>1.57</v>
      </c>
      <c r="F50" s="47" t="s">
        <v>3910</v>
      </c>
    </row>
    <row r="51" spans="1:6">
      <c r="A51" s="44" t="s">
        <v>80</v>
      </c>
      <c r="B51" s="45" t="s">
        <v>79</v>
      </c>
      <c r="C51" s="46" t="s">
        <v>3898</v>
      </c>
      <c r="D51" s="46" t="s">
        <v>65</v>
      </c>
      <c r="E51" s="49">
        <v>4.8099999999999996</v>
      </c>
      <c r="F51" s="47" t="s">
        <v>3910</v>
      </c>
    </row>
    <row r="52" spans="1:6">
      <c r="A52" s="44" t="s">
        <v>78</v>
      </c>
      <c r="B52" s="45" t="s">
        <v>77</v>
      </c>
      <c r="C52" s="46" t="s">
        <v>76</v>
      </c>
      <c r="D52" s="46" t="s">
        <v>60</v>
      </c>
      <c r="E52" s="49">
        <v>0.8</v>
      </c>
      <c r="F52" s="47" t="s">
        <v>3910</v>
      </c>
    </row>
    <row r="53" spans="1:6">
      <c r="A53" s="40" t="s">
        <v>75</v>
      </c>
      <c r="B53" s="37"/>
      <c r="C53" s="37"/>
      <c r="D53" s="37"/>
      <c r="E53" s="61"/>
      <c r="F53" s="38"/>
    </row>
    <row r="54" spans="1:6">
      <c r="A54" s="41" t="s">
        <v>36</v>
      </c>
      <c r="B54" s="41" t="s">
        <v>35</v>
      </c>
      <c r="C54" s="41" t="s">
        <v>3896</v>
      </c>
      <c r="D54" s="42" t="s">
        <v>34</v>
      </c>
      <c r="E54" s="62" t="s">
        <v>3272</v>
      </c>
      <c r="F54" s="43" t="s">
        <v>3272</v>
      </c>
    </row>
    <row r="55" spans="1:6">
      <c r="A55" s="44" t="s">
        <v>74</v>
      </c>
      <c r="B55" s="45" t="s">
        <v>73</v>
      </c>
      <c r="C55" s="46" t="s">
        <v>60</v>
      </c>
      <c r="D55" s="46" t="s">
        <v>65</v>
      </c>
      <c r="E55" s="49">
        <v>9.58</v>
      </c>
      <c r="F55" s="47" t="s">
        <v>3910</v>
      </c>
    </row>
    <row r="56" spans="1:6">
      <c r="A56" s="44" t="s">
        <v>72</v>
      </c>
      <c r="B56" s="45" t="s">
        <v>71</v>
      </c>
      <c r="C56" s="46" t="s">
        <v>60</v>
      </c>
      <c r="D56" s="46" t="s">
        <v>70</v>
      </c>
      <c r="E56" s="49">
        <v>4.28</v>
      </c>
      <c r="F56" s="47" t="s">
        <v>3910</v>
      </c>
    </row>
    <row r="57" spans="1:6">
      <c r="A57" s="44" t="s">
        <v>69</v>
      </c>
      <c r="B57" s="45" t="s">
        <v>68</v>
      </c>
      <c r="C57" s="46" t="s">
        <v>60</v>
      </c>
      <c r="D57" s="46" t="s">
        <v>65</v>
      </c>
      <c r="E57" s="49">
        <v>5.53</v>
      </c>
      <c r="F57" s="47" t="s">
        <v>3910</v>
      </c>
    </row>
    <row r="58" spans="1:6">
      <c r="A58" s="44" t="s">
        <v>67</v>
      </c>
      <c r="B58" s="45" t="s">
        <v>66</v>
      </c>
      <c r="C58" s="46" t="s">
        <v>3898</v>
      </c>
      <c r="D58" s="46" t="s">
        <v>65</v>
      </c>
      <c r="E58" s="49">
        <v>6.54</v>
      </c>
      <c r="F58" s="47" t="s">
        <v>3910</v>
      </c>
    </row>
    <row r="59" spans="1:6">
      <c r="A59" s="44" t="s">
        <v>64</v>
      </c>
      <c r="B59" s="45" t="s">
        <v>63</v>
      </c>
      <c r="C59" s="46" t="s">
        <v>60</v>
      </c>
      <c r="D59" s="46" t="s">
        <v>60</v>
      </c>
      <c r="E59" s="49">
        <v>2.62</v>
      </c>
      <c r="F59" s="47" t="s">
        <v>3910</v>
      </c>
    </row>
    <row r="60" spans="1:6">
      <c r="A60" s="44" t="s">
        <v>62</v>
      </c>
      <c r="B60" s="45" t="s">
        <v>61</v>
      </c>
      <c r="C60" s="46" t="s">
        <v>60</v>
      </c>
      <c r="D60" s="46" t="s">
        <v>60</v>
      </c>
      <c r="E60" s="49">
        <v>2.62</v>
      </c>
      <c r="F60" s="47" t="s">
        <v>3910</v>
      </c>
    </row>
    <row r="61" spans="1:6">
      <c r="A61" s="40" t="s">
        <v>852</v>
      </c>
      <c r="B61" s="37"/>
      <c r="C61" s="37"/>
      <c r="D61" s="37"/>
      <c r="E61" s="61"/>
      <c r="F61" s="38"/>
    </row>
    <row r="62" spans="1:6">
      <c r="A62" s="41" t="s">
        <v>36</v>
      </c>
      <c r="B62" s="41" t="s">
        <v>35</v>
      </c>
      <c r="C62" s="41" t="s">
        <v>3896</v>
      </c>
      <c r="D62" s="42" t="s">
        <v>34</v>
      </c>
      <c r="E62" s="62" t="s">
        <v>3272</v>
      </c>
      <c r="F62" s="43" t="s">
        <v>3272</v>
      </c>
    </row>
    <row r="63" spans="1:6">
      <c r="A63" s="44" t="s">
        <v>851</v>
      </c>
      <c r="B63" s="45" t="s">
        <v>850</v>
      </c>
      <c r="C63" s="46" t="s">
        <v>767</v>
      </c>
      <c r="D63" s="46" t="s">
        <v>767</v>
      </c>
      <c r="E63" s="49">
        <v>6.98</v>
      </c>
      <c r="F63" s="47" t="s">
        <v>3910</v>
      </c>
    </row>
    <row r="64" spans="1:6">
      <c r="A64" s="44" t="s">
        <v>849</v>
      </c>
      <c r="B64" s="45" t="s">
        <v>848</v>
      </c>
      <c r="C64" s="46" t="s">
        <v>767</v>
      </c>
      <c r="D64" s="46" t="s">
        <v>767</v>
      </c>
      <c r="E64" s="49">
        <v>9.0399999999999991</v>
      </c>
      <c r="F64" s="47" t="s">
        <v>3910</v>
      </c>
    </row>
    <row r="65" spans="1:6">
      <c r="A65" s="40" t="s">
        <v>226</v>
      </c>
      <c r="B65" s="37"/>
      <c r="C65" s="37"/>
      <c r="D65" s="37"/>
      <c r="E65" s="61"/>
      <c r="F65" s="38"/>
    </row>
    <row r="66" spans="1:6">
      <c r="A66" s="40" t="s">
        <v>225</v>
      </c>
      <c r="B66" s="37"/>
      <c r="C66" s="37"/>
      <c r="D66" s="37"/>
      <c r="E66" s="61"/>
      <c r="F66" s="38"/>
    </row>
    <row r="67" spans="1:6">
      <c r="A67" s="41" t="s">
        <v>36</v>
      </c>
      <c r="B67" s="41" t="s">
        <v>35</v>
      </c>
      <c r="C67" s="41" t="s">
        <v>3896</v>
      </c>
      <c r="D67" s="42" t="s">
        <v>34</v>
      </c>
      <c r="E67" s="62" t="s">
        <v>3272</v>
      </c>
      <c r="F67" s="43" t="s">
        <v>3272</v>
      </c>
    </row>
    <row r="68" spans="1:6">
      <c r="A68" s="44" t="s">
        <v>224</v>
      </c>
      <c r="B68" s="45" t="s">
        <v>223</v>
      </c>
      <c r="C68" s="46" t="s">
        <v>76</v>
      </c>
      <c r="D68" s="46" t="s">
        <v>65</v>
      </c>
      <c r="E68" s="49">
        <v>3.85</v>
      </c>
      <c r="F68" s="47" t="s">
        <v>3910</v>
      </c>
    </row>
    <row r="69" spans="1:6">
      <c r="A69" s="44" t="s">
        <v>222</v>
      </c>
      <c r="B69" s="45" t="s">
        <v>221</v>
      </c>
      <c r="C69" s="46" t="s">
        <v>76</v>
      </c>
      <c r="D69" s="46" t="s">
        <v>70</v>
      </c>
      <c r="E69" s="49">
        <v>3.85</v>
      </c>
      <c r="F69" s="47" t="s">
        <v>3910</v>
      </c>
    </row>
    <row r="70" spans="1:6">
      <c r="A70" s="44" t="s">
        <v>220</v>
      </c>
      <c r="B70" s="45" t="s">
        <v>219</v>
      </c>
      <c r="C70" s="46" t="s">
        <v>76</v>
      </c>
      <c r="D70" s="46" t="s">
        <v>65</v>
      </c>
      <c r="E70" s="49">
        <v>3.85</v>
      </c>
      <c r="F70" s="47" t="s">
        <v>3910</v>
      </c>
    </row>
    <row r="71" spans="1:6">
      <c r="A71" s="44" t="s">
        <v>218</v>
      </c>
      <c r="B71" s="45" t="s">
        <v>217</v>
      </c>
      <c r="C71" s="46" t="s">
        <v>76</v>
      </c>
      <c r="D71" s="46" t="s">
        <v>65</v>
      </c>
      <c r="E71" s="49">
        <v>2.76</v>
      </c>
      <c r="F71" s="47" t="s">
        <v>3910</v>
      </c>
    </row>
    <row r="72" spans="1:6">
      <c r="A72" s="44" t="s">
        <v>216</v>
      </c>
      <c r="B72" s="45" t="s">
        <v>215</v>
      </c>
      <c r="C72" s="46" t="s">
        <v>76</v>
      </c>
      <c r="D72" s="46" t="s">
        <v>70</v>
      </c>
      <c r="E72" s="49">
        <v>2.76</v>
      </c>
      <c r="F72" s="47" t="s">
        <v>3910</v>
      </c>
    </row>
    <row r="73" spans="1:6">
      <c r="A73" s="44" t="s">
        <v>214</v>
      </c>
      <c r="B73" s="45" t="s">
        <v>213</v>
      </c>
      <c r="C73" s="46" t="s">
        <v>76</v>
      </c>
      <c r="D73" s="46" t="s">
        <v>65</v>
      </c>
      <c r="E73" s="49">
        <v>2.76</v>
      </c>
      <c r="F73" s="47" t="s">
        <v>3910</v>
      </c>
    </row>
    <row r="74" spans="1:6">
      <c r="A74" s="44" t="s">
        <v>212</v>
      </c>
      <c r="B74" s="45" t="s">
        <v>211</v>
      </c>
      <c r="C74" s="46" t="s">
        <v>76</v>
      </c>
      <c r="D74" s="46" t="s">
        <v>65</v>
      </c>
      <c r="E74" s="49">
        <v>4.49</v>
      </c>
      <c r="F74" s="47" t="s">
        <v>3910</v>
      </c>
    </row>
    <row r="75" spans="1:6">
      <c r="A75" s="44" t="s">
        <v>210</v>
      </c>
      <c r="B75" s="45" t="s">
        <v>209</v>
      </c>
      <c r="C75" s="46" t="s">
        <v>60</v>
      </c>
      <c r="D75" s="46" t="s">
        <v>65</v>
      </c>
      <c r="E75" s="49">
        <v>5.45</v>
      </c>
      <c r="F75" s="47" t="s">
        <v>3910</v>
      </c>
    </row>
    <row r="76" spans="1:6">
      <c r="A76" s="44" t="s">
        <v>208</v>
      </c>
      <c r="B76" s="45" t="s">
        <v>207</v>
      </c>
      <c r="C76" s="46" t="s">
        <v>60</v>
      </c>
      <c r="D76" s="46" t="s">
        <v>65</v>
      </c>
      <c r="E76" s="49">
        <v>6.42</v>
      </c>
      <c r="F76" s="47" t="s">
        <v>3910</v>
      </c>
    </row>
    <row r="77" spans="1:6">
      <c r="A77" s="44" t="s">
        <v>206</v>
      </c>
      <c r="B77" s="45" t="s">
        <v>205</v>
      </c>
      <c r="C77" s="46" t="s">
        <v>60</v>
      </c>
      <c r="D77" s="46" t="s">
        <v>65</v>
      </c>
      <c r="E77" s="49">
        <v>9.6199999999999992</v>
      </c>
      <c r="F77" s="47" t="s">
        <v>3910</v>
      </c>
    </row>
    <row r="78" spans="1:6">
      <c r="A78" s="40" t="s">
        <v>204</v>
      </c>
      <c r="B78" s="37"/>
      <c r="C78" s="37"/>
      <c r="D78" s="37"/>
      <c r="E78" s="61"/>
      <c r="F78" s="38"/>
    </row>
    <row r="79" spans="1:6">
      <c r="A79" s="41" t="s">
        <v>36</v>
      </c>
      <c r="B79" s="41" t="s">
        <v>35</v>
      </c>
      <c r="C79" s="41" t="s">
        <v>3896</v>
      </c>
      <c r="D79" s="42" t="s">
        <v>34</v>
      </c>
      <c r="E79" s="62" t="s">
        <v>3272</v>
      </c>
      <c r="F79" s="43" t="s">
        <v>3272</v>
      </c>
    </row>
    <row r="80" spans="1:6">
      <c r="A80" s="44" t="s">
        <v>203</v>
      </c>
      <c r="B80" s="45" t="s">
        <v>202</v>
      </c>
      <c r="C80" s="46" t="s">
        <v>76</v>
      </c>
      <c r="D80" s="46" t="s">
        <v>65</v>
      </c>
      <c r="E80" s="49">
        <v>3.85</v>
      </c>
      <c r="F80" s="47" t="s">
        <v>3910</v>
      </c>
    </row>
    <row r="81" spans="1:6">
      <c r="A81" s="40" t="s">
        <v>201</v>
      </c>
      <c r="B81" s="37"/>
      <c r="C81" s="37"/>
      <c r="D81" s="37"/>
      <c r="E81" s="61"/>
      <c r="F81" s="38"/>
    </row>
    <row r="82" spans="1:6">
      <c r="A82" s="41" t="s">
        <v>36</v>
      </c>
      <c r="B82" s="41" t="s">
        <v>35</v>
      </c>
      <c r="C82" s="41" t="s">
        <v>3896</v>
      </c>
      <c r="D82" s="42" t="s">
        <v>34</v>
      </c>
      <c r="E82" s="62" t="s">
        <v>3272</v>
      </c>
      <c r="F82" s="43" t="s">
        <v>3272</v>
      </c>
    </row>
    <row r="83" spans="1:6">
      <c r="A83" s="44" t="s">
        <v>200</v>
      </c>
      <c r="B83" s="45" t="s">
        <v>199</v>
      </c>
      <c r="C83" s="46" t="s">
        <v>76</v>
      </c>
      <c r="D83" s="46" t="s">
        <v>65</v>
      </c>
      <c r="E83" s="49">
        <v>3.85</v>
      </c>
      <c r="F83" s="47" t="s">
        <v>3910</v>
      </c>
    </row>
    <row r="84" spans="1:6">
      <c r="A84" s="44" t="s">
        <v>198</v>
      </c>
      <c r="B84" s="45" t="s">
        <v>197</v>
      </c>
      <c r="C84" s="46" t="s">
        <v>76</v>
      </c>
      <c r="D84" s="46" t="s">
        <v>65</v>
      </c>
      <c r="E84" s="49">
        <v>3.85</v>
      </c>
      <c r="F84" s="47" t="s">
        <v>3910</v>
      </c>
    </row>
    <row r="85" spans="1:6">
      <c r="A85" s="44" t="s">
        <v>196</v>
      </c>
      <c r="B85" s="45" t="s">
        <v>195</v>
      </c>
      <c r="C85" s="46" t="s">
        <v>76</v>
      </c>
      <c r="D85" s="46" t="s">
        <v>70</v>
      </c>
      <c r="E85" s="49">
        <v>3.85</v>
      </c>
      <c r="F85" s="47" t="s">
        <v>3910</v>
      </c>
    </row>
    <row r="86" spans="1:6">
      <c r="A86" s="44" t="s">
        <v>194</v>
      </c>
      <c r="B86" s="45" t="s">
        <v>193</v>
      </c>
      <c r="C86" s="46" t="s">
        <v>76</v>
      </c>
      <c r="D86" s="46" t="s">
        <v>65</v>
      </c>
      <c r="E86" s="49">
        <v>2.76</v>
      </c>
      <c r="F86" s="47" t="s">
        <v>3910</v>
      </c>
    </row>
    <row r="87" spans="1:6">
      <c r="A87" s="44" t="s">
        <v>192</v>
      </c>
      <c r="B87" s="45" t="s">
        <v>191</v>
      </c>
      <c r="C87" s="46" t="s">
        <v>76</v>
      </c>
      <c r="D87" s="46" t="s">
        <v>70</v>
      </c>
      <c r="E87" s="49">
        <v>2.76</v>
      </c>
      <c r="F87" s="47" t="s">
        <v>3910</v>
      </c>
    </row>
    <row r="88" spans="1:6">
      <c r="A88" s="44" t="s">
        <v>190</v>
      </c>
      <c r="B88" s="45" t="s">
        <v>189</v>
      </c>
      <c r="C88" s="46" t="s">
        <v>76</v>
      </c>
      <c r="D88" s="46" t="s">
        <v>65</v>
      </c>
      <c r="E88" s="49">
        <v>2.76</v>
      </c>
      <c r="F88" s="47" t="s">
        <v>3910</v>
      </c>
    </row>
    <row r="89" spans="1:6">
      <c r="A89" s="44" t="s">
        <v>188</v>
      </c>
      <c r="B89" s="45" t="s">
        <v>187</v>
      </c>
      <c r="C89" s="46" t="s">
        <v>76</v>
      </c>
      <c r="D89" s="46" t="s">
        <v>65</v>
      </c>
      <c r="E89" s="49">
        <v>4.17</v>
      </c>
      <c r="F89" s="47" t="s">
        <v>3910</v>
      </c>
    </row>
    <row r="90" spans="1:6">
      <c r="A90" s="44" t="s">
        <v>186</v>
      </c>
      <c r="B90" s="45" t="s">
        <v>185</v>
      </c>
      <c r="C90" s="46" t="s">
        <v>76</v>
      </c>
      <c r="D90" s="46" t="s">
        <v>65</v>
      </c>
      <c r="E90" s="49">
        <v>4.17</v>
      </c>
      <c r="F90" s="47" t="s">
        <v>3910</v>
      </c>
    </row>
    <row r="91" spans="1:6">
      <c r="A91" s="44" t="s">
        <v>184</v>
      </c>
      <c r="B91" s="45" t="s">
        <v>183</v>
      </c>
      <c r="C91" s="46" t="s">
        <v>76</v>
      </c>
      <c r="D91" s="46" t="s">
        <v>65</v>
      </c>
      <c r="E91" s="49">
        <v>4.17</v>
      </c>
      <c r="F91" s="47" t="s">
        <v>3910</v>
      </c>
    </row>
    <row r="92" spans="1:6">
      <c r="A92" s="44" t="s">
        <v>182</v>
      </c>
      <c r="B92" s="45" t="s">
        <v>181</v>
      </c>
      <c r="C92" s="46" t="s">
        <v>76</v>
      </c>
      <c r="D92" s="46" t="s">
        <v>65</v>
      </c>
      <c r="E92" s="49">
        <v>4.49</v>
      </c>
      <c r="F92" s="47" t="s">
        <v>3910</v>
      </c>
    </row>
    <row r="93" spans="1:6">
      <c r="A93" s="40" t="s">
        <v>180</v>
      </c>
      <c r="B93" s="37"/>
      <c r="C93" s="37"/>
      <c r="D93" s="37"/>
      <c r="E93" s="61"/>
      <c r="F93" s="38"/>
    </row>
    <row r="94" spans="1:6">
      <c r="A94" s="41" t="s">
        <v>36</v>
      </c>
      <c r="B94" s="41" t="s">
        <v>35</v>
      </c>
      <c r="C94" s="41" t="s">
        <v>3896</v>
      </c>
      <c r="D94" s="42" t="s">
        <v>34</v>
      </c>
      <c r="E94" s="62" t="s">
        <v>3272</v>
      </c>
      <c r="F94" s="43" t="s">
        <v>3272</v>
      </c>
    </row>
    <row r="95" spans="1:6">
      <c r="A95" s="44" t="s">
        <v>179</v>
      </c>
      <c r="B95" s="45" t="s">
        <v>178</v>
      </c>
      <c r="C95" s="46" t="s">
        <v>76</v>
      </c>
      <c r="D95" s="46" t="s">
        <v>65</v>
      </c>
      <c r="E95" s="49">
        <v>4.17</v>
      </c>
      <c r="F95" s="47" t="s">
        <v>3910</v>
      </c>
    </row>
    <row r="96" spans="1:6">
      <c r="A96" s="44" t="s">
        <v>177</v>
      </c>
      <c r="B96" s="45" t="s">
        <v>176</v>
      </c>
      <c r="C96" s="46" t="s">
        <v>76</v>
      </c>
      <c r="D96" s="46" t="s">
        <v>65</v>
      </c>
      <c r="E96" s="49">
        <v>4.17</v>
      </c>
      <c r="F96" s="47" t="s">
        <v>3910</v>
      </c>
    </row>
    <row r="97" spans="1:6">
      <c r="A97" s="44" t="s">
        <v>175</v>
      </c>
      <c r="B97" s="45" t="s">
        <v>174</v>
      </c>
      <c r="C97" s="46" t="s">
        <v>76</v>
      </c>
      <c r="D97" s="46" t="s">
        <v>65</v>
      </c>
      <c r="E97" s="49">
        <v>4.17</v>
      </c>
      <c r="F97" s="47" t="s">
        <v>3910</v>
      </c>
    </row>
    <row r="98" spans="1:6">
      <c r="A98" s="44" t="s">
        <v>173</v>
      </c>
      <c r="B98" s="45" t="s">
        <v>172</v>
      </c>
      <c r="C98" s="46" t="s">
        <v>76</v>
      </c>
      <c r="D98" s="46" t="s">
        <v>65</v>
      </c>
      <c r="E98" s="49">
        <v>4.17</v>
      </c>
      <c r="F98" s="47" t="s">
        <v>3910</v>
      </c>
    </row>
    <row r="99" spans="1:6">
      <c r="A99" s="44" t="s">
        <v>171</v>
      </c>
      <c r="B99" s="45" t="s">
        <v>170</v>
      </c>
      <c r="C99" s="46" t="s">
        <v>76</v>
      </c>
      <c r="D99" s="46" t="s">
        <v>65</v>
      </c>
      <c r="E99" s="49">
        <v>4.17</v>
      </c>
      <c r="F99" s="47" t="s">
        <v>3910</v>
      </c>
    </row>
    <row r="100" spans="1:6">
      <c r="A100" s="44" t="s">
        <v>169</v>
      </c>
      <c r="B100" s="45" t="s">
        <v>168</v>
      </c>
      <c r="C100" s="46" t="s">
        <v>76</v>
      </c>
      <c r="D100" s="46" t="s">
        <v>65</v>
      </c>
      <c r="E100" s="49">
        <v>4.17</v>
      </c>
      <c r="F100" s="47" t="s">
        <v>3910</v>
      </c>
    </row>
    <row r="101" spans="1:6">
      <c r="A101" s="40" t="s">
        <v>167</v>
      </c>
      <c r="B101" s="37"/>
      <c r="C101" s="37"/>
      <c r="D101" s="37"/>
      <c r="E101" s="61"/>
      <c r="F101" s="38"/>
    </row>
    <row r="102" spans="1:6">
      <c r="A102" s="41" t="s">
        <v>36</v>
      </c>
      <c r="B102" s="41" t="s">
        <v>35</v>
      </c>
      <c r="C102" s="41" t="s">
        <v>3896</v>
      </c>
      <c r="D102" s="42" t="s">
        <v>34</v>
      </c>
      <c r="E102" s="62" t="s">
        <v>3272</v>
      </c>
      <c r="F102" s="43" t="s">
        <v>3272</v>
      </c>
    </row>
    <row r="103" spans="1:6">
      <c r="A103" s="44" t="s">
        <v>166</v>
      </c>
      <c r="B103" s="45" t="s">
        <v>165</v>
      </c>
      <c r="C103" s="46" t="s">
        <v>76</v>
      </c>
      <c r="D103" s="46" t="s">
        <v>65</v>
      </c>
      <c r="E103" s="49">
        <v>4.17</v>
      </c>
      <c r="F103" s="47" t="s">
        <v>3910</v>
      </c>
    </row>
    <row r="104" spans="1:6">
      <c r="A104" s="44" t="s">
        <v>164</v>
      </c>
      <c r="B104" s="45" t="s">
        <v>163</v>
      </c>
      <c r="C104" s="46" t="s">
        <v>76</v>
      </c>
      <c r="D104" s="46" t="s">
        <v>65</v>
      </c>
      <c r="E104" s="49">
        <v>4.17</v>
      </c>
      <c r="F104" s="47" t="s">
        <v>3910</v>
      </c>
    </row>
    <row r="105" spans="1:6">
      <c r="A105" s="44" t="s">
        <v>162</v>
      </c>
      <c r="B105" s="45" t="s">
        <v>161</v>
      </c>
      <c r="C105" s="46" t="s">
        <v>76</v>
      </c>
      <c r="D105" s="46" t="s">
        <v>65</v>
      </c>
      <c r="E105" s="49">
        <v>4.17</v>
      </c>
      <c r="F105" s="47" t="s">
        <v>3910</v>
      </c>
    </row>
    <row r="106" spans="1:6">
      <c r="A106" s="44" t="s">
        <v>160</v>
      </c>
      <c r="B106" s="45" t="s">
        <v>159</v>
      </c>
      <c r="C106" s="46" t="s">
        <v>76</v>
      </c>
      <c r="D106" s="46" t="s">
        <v>65</v>
      </c>
      <c r="E106" s="49">
        <v>3.53</v>
      </c>
      <c r="F106" s="47" t="s">
        <v>3910</v>
      </c>
    </row>
    <row r="107" spans="1:6">
      <c r="A107" s="44" t="s">
        <v>158</v>
      </c>
      <c r="B107" s="45" t="s">
        <v>157</v>
      </c>
      <c r="C107" s="46" t="s">
        <v>76</v>
      </c>
      <c r="D107" s="46" t="s">
        <v>65</v>
      </c>
      <c r="E107" s="49">
        <v>4.17</v>
      </c>
      <c r="F107" s="47" t="s">
        <v>3910</v>
      </c>
    </row>
    <row r="108" spans="1:6">
      <c r="A108" s="40" t="s">
        <v>3899</v>
      </c>
      <c r="B108" s="37"/>
      <c r="C108" s="37"/>
      <c r="D108" s="37"/>
      <c r="E108" s="61"/>
      <c r="F108" s="38"/>
    </row>
    <row r="109" spans="1:6">
      <c r="A109" s="40" t="s">
        <v>659</v>
      </c>
      <c r="B109" s="37"/>
      <c r="C109" s="37"/>
      <c r="D109" s="37"/>
      <c r="E109" s="61"/>
      <c r="F109" s="38"/>
    </row>
    <row r="110" spans="1:6">
      <c r="A110" s="41" t="s">
        <v>36</v>
      </c>
      <c r="B110" s="41" t="s">
        <v>35</v>
      </c>
      <c r="C110" s="41" t="s">
        <v>3896</v>
      </c>
      <c r="D110" s="42" t="s">
        <v>34</v>
      </c>
      <c r="E110" s="62" t="s">
        <v>3272</v>
      </c>
      <c r="F110" s="43" t="s">
        <v>3272</v>
      </c>
    </row>
    <row r="111" spans="1:6">
      <c r="A111" s="44" t="s">
        <v>2970</v>
      </c>
      <c r="B111" s="45" t="s">
        <v>2971</v>
      </c>
      <c r="C111" s="46" t="s">
        <v>3898</v>
      </c>
      <c r="D111" s="46" t="s">
        <v>65</v>
      </c>
      <c r="E111" s="49">
        <v>5.33</v>
      </c>
      <c r="F111" s="48" t="s">
        <v>3911</v>
      </c>
    </row>
    <row r="112" spans="1:6">
      <c r="A112" s="44" t="s">
        <v>2972</v>
      </c>
      <c r="B112" s="45" t="s">
        <v>2973</v>
      </c>
      <c r="C112" s="46" t="s">
        <v>3898</v>
      </c>
      <c r="D112" s="46" t="s">
        <v>65</v>
      </c>
      <c r="E112" s="49">
        <v>5.33</v>
      </c>
      <c r="F112" s="48" t="s">
        <v>3911</v>
      </c>
    </row>
    <row r="113" spans="1:6">
      <c r="A113" s="44" t="s">
        <v>2974</v>
      </c>
      <c r="B113" s="45" t="s">
        <v>2975</v>
      </c>
      <c r="C113" s="46" t="s">
        <v>3898</v>
      </c>
      <c r="D113" s="46" t="s">
        <v>65</v>
      </c>
      <c r="E113" s="49">
        <v>5.33</v>
      </c>
      <c r="F113" s="48" t="s">
        <v>3911</v>
      </c>
    </row>
    <row r="114" spans="1:6">
      <c r="A114" s="44" t="s">
        <v>2976</v>
      </c>
      <c r="B114" s="45" t="s">
        <v>2977</v>
      </c>
      <c r="C114" s="46" t="s">
        <v>3898</v>
      </c>
      <c r="D114" s="46" t="s">
        <v>65</v>
      </c>
      <c r="E114" s="49">
        <v>5.34</v>
      </c>
      <c r="F114" s="48" t="s">
        <v>3911</v>
      </c>
    </row>
    <row r="115" spans="1:6">
      <c r="A115" s="44" t="s">
        <v>2978</v>
      </c>
      <c r="B115" s="45" t="s">
        <v>2979</v>
      </c>
      <c r="C115" s="46" t="s">
        <v>3898</v>
      </c>
      <c r="D115" s="46" t="s">
        <v>65</v>
      </c>
      <c r="E115" s="49">
        <v>6.67</v>
      </c>
      <c r="F115" s="48" t="s">
        <v>3911</v>
      </c>
    </row>
    <row r="116" spans="1:6">
      <c r="A116" s="44" t="s">
        <v>2980</v>
      </c>
      <c r="B116" s="45" t="s">
        <v>2981</v>
      </c>
      <c r="C116" s="46" t="s">
        <v>3898</v>
      </c>
      <c r="D116" s="46" t="s">
        <v>65</v>
      </c>
      <c r="E116" s="49">
        <v>6.67</v>
      </c>
      <c r="F116" s="48" t="s">
        <v>3911</v>
      </c>
    </row>
    <row r="117" spans="1:6">
      <c r="A117" s="44" t="s">
        <v>2982</v>
      </c>
      <c r="B117" s="45" t="s">
        <v>2983</v>
      </c>
      <c r="C117" s="46" t="s">
        <v>3898</v>
      </c>
      <c r="D117" s="46" t="s">
        <v>65</v>
      </c>
      <c r="E117" s="49">
        <v>5.33</v>
      </c>
      <c r="F117" s="48" t="s">
        <v>3911</v>
      </c>
    </row>
    <row r="118" spans="1:6">
      <c r="A118" s="44" t="s">
        <v>2984</v>
      </c>
      <c r="B118" s="45" t="s">
        <v>2985</v>
      </c>
      <c r="C118" s="46" t="s">
        <v>3898</v>
      </c>
      <c r="D118" s="46" t="s">
        <v>65</v>
      </c>
      <c r="E118" s="49">
        <v>5.33</v>
      </c>
      <c r="F118" s="48" t="s">
        <v>3911</v>
      </c>
    </row>
    <row r="119" spans="1:6">
      <c r="A119" s="44" t="s">
        <v>2986</v>
      </c>
      <c r="B119" s="45" t="s">
        <v>2987</v>
      </c>
      <c r="C119" s="46" t="s">
        <v>3898</v>
      </c>
      <c r="D119" s="46" t="s">
        <v>65</v>
      </c>
      <c r="E119" s="49">
        <v>5.33</v>
      </c>
      <c r="F119" s="48" t="s">
        <v>3911</v>
      </c>
    </row>
    <row r="120" spans="1:6">
      <c r="A120" s="44" t="s">
        <v>2988</v>
      </c>
      <c r="B120" s="45" t="s">
        <v>2989</v>
      </c>
      <c r="C120" s="46" t="s">
        <v>3898</v>
      </c>
      <c r="D120" s="46" t="s">
        <v>65</v>
      </c>
      <c r="E120" s="49">
        <v>5.33</v>
      </c>
      <c r="F120" s="48" t="s">
        <v>3911</v>
      </c>
    </row>
    <row r="121" spans="1:6">
      <c r="A121" s="44" t="s">
        <v>2990</v>
      </c>
      <c r="B121" s="45" t="s">
        <v>2991</v>
      </c>
      <c r="C121" s="46" t="s">
        <v>3898</v>
      </c>
      <c r="D121" s="46" t="s">
        <v>65</v>
      </c>
      <c r="E121" s="49">
        <v>5.33</v>
      </c>
      <c r="F121" s="48" t="s">
        <v>3911</v>
      </c>
    </row>
    <row r="122" spans="1:6">
      <c r="A122" s="40" t="s">
        <v>3900</v>
      </c>
      <c r="B122" s="37"/>
      <c r="C122" s="37"/>
      <c r="D122" s="37"/>
      <c r="E122" s="61"/>
      <c r="F122" s="38"/>
    </row>
    <row r="123" spans="1:6">
      <c r="A123" s="41" t="s">
        <v>36</v>
      </c>
      <c r="B123" s="41" t="s">
        <v>35</v>
      </c>
      <c r="C123" s="41" t="s">
        <v>3896</v>
      </c>
      <c r="D123" s="42" t="s">
        <v>34</v>
      </c>
      <c r="E123" s="62" t="s">
        <v>3272</v>
      </c>
      <c r="F123" s="43" t="s">
        <v>3272</v>
      </c>
    </row>
    <row r="124" spans="1:6">
      <c r="A124" s="44" t="s">
        <v>2992</v>
      </c>
      <c r="B124" s="45" t="s">
        <v>2993</v>
      </c>
      <c r="C124" s="46" t="s">
        <v>3898</v>
      </c>
      <c r="D124" s="46" t="s">
        <v>65</v>
      </c>
      <c r="E124" s="49">
        <v>9.26</v>
      </c>
      <c r="F124" s="48" t="s">
        <v>3911</v>
      </c>
    </row>
    <row r="125" spans="1:6">
      <c r="A125" s="44" t="s">
        <v>2994</v>
      </c>
      <c r="B125" s="45" t="s">
        <v>2995</v>
      </c>
      <c r="C125" s="46" t="s">
        <v>3898</v>
      </c>
      <c r="D125" s="46" t="s">
        <v>65</v>
      </c>
      <c r="E125" s="49">
        <v>9.26</v>
      </c>
      <c r="F125" s="48" t="s">
        <v>3911</v>
      </c>
    </row>
    <row r="126" spans="1:6">
      <c r="A126" s="44" t="s">
        <v>2996</v>
      </c>
      <c r="B126" s="45" t="s">
        <v>2997</v>
      </c>
      <c r="C126" s="46" t="s">
        <v>3898</v>
      </c>
      <c r="D126" s="46" t="s">
        <v>65</v>
      </c>
      <c r="E126" s="49">
        <v>9.26</v>
      </c>
      <c r="F126" s="48" t="s">
        <v>3911</v>
      </c>
    </row>
    <row r="127" spans="1:6">
      <c r="A127" s="44" t="s">
        <v>2998</v>
      </c>
      <c r="B127" s="45" t="s">
        <v>2999</v>
      </c>
      <c r="C127" s="46" t="s">
        <v>3898</v>
      </c>
      <c r="D127" s="46" t="s">
        <v>65</v>
      </c>
      <c r="E127" s="49">
        <v>9.26</v>
      </c>
      <c r="F127" s="48" t="s">
        <v>3911</v>
      </c>
    </row>
    <row r="128" spans="1:6">
      <c r="A128" s="44" t="s">
        <v>3000</v>
      </c>
      <c r="B128" s="45" t="s">
        <v>3001</v>
      </c>
      <c r="C128" s="46" t="s">
        <v>3898</v>
      </c>
      <c r="D128" s="46" t="s">
        <v>65</v>
      </c>
      <c r="E128" s="49">
        <v>9.26</v>
      </c>
      <c r="F128" s="48" t="s">
        <v>3911</v>
      </c>
    </row>
    <row r="129" spans="1:6">
      <c r="A129" s="44" t="s">
        <v>3002</v>
      </c>
      <c r="B129" s="45" t="s">
        <v>3003</v>
      </c>
      <c r="C129" s="46" t="s">
        <v>3898</v>
      </c>
      <c r="D129" s="46" t="s">
        <v>65</v>
      </c>
      <c r="E129" s="49">
        <v>9.26</v>
      </c>
      <c r="F129" s="48" t="s">
        <v>3911</v>
      </c>
    </row>
    <row r="130" spans="1:6">
      <c r="A130" s="40" t="s">
        <v>3901</v>
      </c>
      <c r="B130" s="37"/>
      <c r="C130" s="37"/>
      <c r="D130" s="37"/>
      <c r="E130" s="61"/>
      <c r="F130" s="38"/>
    </row>
    <row r="131" spans="1:6">
      <c r="A131" s="41" t="s">
        <v>36</v>
      </c>
      <c r="B131" s="41" t="s">
        <v>35</v>
      </c>
      <c r="C131" s="41" t="s">
        <v>3896</v>
      </c>
      <c r="D131" s="42" t="s">
        <v>34</v>
      </c>
      <c r="E131" s="62" t="s">
        <v>3272</v>
      </c>
      <c r="F131" s="43" t="s">
        <v>3272</v>
      </c>
    </row>
    <row r="132" spans="1:6">
      <c r="A132" s="44" t="s">
        <v>3004</v>
      </c>
      <c r="B132" s="45" t="s">
        <v>3005</v>
      </c>
      <c r="C132" s="46" t="s">
        <v>3898</v>
      </c>
      <c r="D132" s="46" t="s">
        <v>65</v>
      </c>
      <c r="E132" s="49">
        <v>22.66</v>
      </c>
      <c r="F132" s="48" t="s">
        <v>3911</v>
      </c>
    </row>
    <row r="133" spans="1:6">
      <c r="A133" s="44" t="s">
        <v>3006</v>
      </c>
      <c r="B133" s="45" t="s">
        <v>3007</v>
      </c>
      <c r="C133" s="46" t="s">
        <v>3898</v>
      </c>
      <c r="D133" s="46" t="s">
        <v>65</v>
      </c>
      <c r="E133" s="49">
        <v>22.66</v>
      </c>
      <c r="F133" s="48" t="s">
        <v>3911</v>
      </c>
    </row>
    <row r="134" spans="1:6">
      <c r="A134" s="44" t="s">
        <v>3008</v>
      </c>
      <c r="B134" s="45" t="s">
        <v>3009</v>
      </c>
      <c r="C134" s="46" t="s">
        <v>3898</v>
      </c>
      <c r="D134" s="46" t="s">
        <v>65</v>
      </c>
      <c r="E134" s="49">
        <v>22.66</v>
      </c>
      <c r="F134" s="48" t="s">
        <v>3911</v>
      </c>
    </row>
    <row r="135" spans="1:6">
      <c r="A135" s="44" t="s">
        <v>3010</v>
      </c>
      <c r="B135" s="45" t="s">
        <v>3011</v>
      </c>
      <c r="C135" s="46" t="s">
        <v>3898</v>
      </c>
      <c r="D135" s="46" t="s">
        <v>65</v>
      </c>
      <c r="E135" s="49">
        <v>22.66</v>
      </c>
      <c r="F135" s="48" t="s">
        <v>3911</v>
      </c>
    </row>
    <row r="136" spans="1:6">
      <c r="A136" s="44" t="s">
        <v>3012</v>
      </c>
      <c r="B136" s="45" t="s">
        <v>3013</v>
      </c>
      <c r="C136" s="46" t="s">
        <v>3898</v>
      </c>
      <c r="D136" s="46" t="s">
        <v>65</v>
      </c>
      <c r="E136" s="49">
        <v>22.66</v>
      </c>
      <c r="F136" s="48" t="s">
        <v>3911</v>
      </c>
    </row>
    <row r="137" spans="1:6">
      <c r="A137" s="44" t="s">
        <v>3014</v>
      </c>
      <c r="B137" s="45" t="s">
        <v>3015</v>
      </c>
      <c r="C137" s="46" t="s">
        <v>3898</v>
      </c>
      <c r="D137" s="46" t="s">
        <v>65</v>
      </c>
      <c r="E137" s="49">
        <v>22.66</v>
      </c>
      <c r="F137" s="48" t="s">
        <v>3911</v>
      </c>
    </row>
    <row r="138" spans="1:6">
      <c r="A138" s="44" t="s">
        <v>3016</v>
      </c>
      <c r="B138" s="45" t="s">
        <v>3017</v>
      </c>
      <c r="C138" s="46" t="s">
        <v>3898</v>
      </c>
      <c r="D138" s="46" t="s">
        <v>65</v>
      </c>
      <c r="E138" s="49">
        <v>8.1199999999999992</v>
      </c>
      <c r="F138" s="48" t="s">
        <v>3911</v>
      </c>
    </row>
    <row r="139" spans="1:6">
      <c r="A139" s="44" t="s">
        <v>3018</v>
      </c>
      <c r="B139" s="45" t="s">
        <v>3019</v>
      </c>
      <c r="C139" s="46" t="s">
        <v>3898</v>
      </c>
      <c r="D139" s="46" t="s">
        <v>65</v>
      </c>
      <c r="E139" s="49">
        <v>8.1199999999999992</v>
      </c>
      <c r="F139" s="48" t="s">
        <v>3911</v>
      </c>
    </row>
    <row r="140" spans="1:6">
      <c r="A140" s="44" t="s">
        <v>3020</v>
      </c>
      <c r="B140" s="45" t="s">
        <v>3021</v>
      </c>
      <c r="C140" s="46" t="s">
        <v>3898</v>
      </c>
      <c r="D140" s="46" t="s">
        <v>65</v>
      </c>
      <c r="E140" s="49">
        <v>8.1199999999999992</v>
      </c>
      <c r="F140" s="48" t="s">
        <v>3911</v>
      </c>
    </row>
    <row r="141" spans="1:6">
      <c r="A141" s="44" t="s">
        <v>3022</v>
      </c>
      <c r="B141" s="45" t="s">
        <v>3023</v>
      </c>
      <c r="C141" s="46" t="s">
        <v>3898</v>
      </c>
      <c r="D141" s="46" t="s">
        <v>65</v>
      </c>
      <c r="E141" s="49">
        <v>8.1199999999999992</v>
      </c>
      <c r="F141" s="48" t="s">
        <v>3911</v>
      </c>
    </row>
    <row r="142" spans="1:6">
      <c r="A142" s="44" t="s">
        <v>3024</v>
      </c>
      <c r="B142" s="45" t="s">
        <v>3025</v>
      </c>
      <c r="C142" s="46" t="s">
        <v>3898</v>
      </c>
      <c r="D142" s="46" t="s">
        <v>65</v>
      </c>
      <c r="E142" s="49">
        <v>8.1199999999999992</v>
      </c>
      <c r="F142" s="48" t="s">
        <v>3911</v>
      </c>
    </row>
    <row r="143" spans="1:6">
      <c r="A143" s="44" t="s">
        <v>3026</v>
      </c>
      <c r="B143" s="45" t="s">
        <v>3027</v>
      </c>
      <c r="C143" s="46" t="s">
        <v>3898</v>
      </c>
      <c r="D143" s="46" t="s">
        <v>65</v>
      </c>
      <c r="E143" s="49">
        <v>8.1199999999999992</v>
      </c>
      <c r="F143" s="48" t="s">
        <v>3911</v>
      </c>
    </row>
    <row r="144" spans="1:6">
      <c r="A144" s="44" t="s">
        <v>3028</v>
      </c>
      <c r="B144" s="45" t="s">
        <v>3029</v>
      </c>
      <c r="C144" s="46" t="s">
        <v>3898</v>
      </c>
      <c r="D144" s="46" t="s">
        <v>65</v>
      </c>
      <c r="E144" s="49">
        <v>12.57</v>
      </c>
      <c r="F144" s="48" t="s">
        <v>3911</v>
      </c>
    </row>
    <row r="145" spans="1:6">
      <c r="A145" s="40" t="s">
        <v>325</v>
      </c>
      <c r="B145" s="37"/>
      <c r="C145" s="37"/>
      <c r="D145" s="37"/>
      <c r="E145" s="61"/>
      <c r="F145" s="38"/>
    </row>
    <row r="146" spans="1:6">
      <c r="A146" s="41" t="s">
        <v>36</v>
      </c>
      <c r="B146" s="41" t="s">
        <v>35</v>
      </c>
      <c r="C146" s="41" t="s">
        <v>3896</v>
      </c>
      <c r="D146" s="42" t="s">
        <v>34</v>
      </c>
      <c r="E146" s="62" t="s">
        <v>3272</v>
      </c>
      <c r="F146" s="43" t="s">
        <v>3272</v>
      </c>
    </row>
    <row r="147" spans="1:6">
      <c r="A147" s="44" t="s">
        <v>3030</v>
      </c>
      <c r="B147" s="45" t="s">
        <v>3031</v>
      </c>
      <c r="C147" s="46" t="s">
        <v>3898</v>
      </c>
      <c r="D147" s="46" t="s">
        <v>70</v>
      </c>
      <c r="E147" s="49">
        <v>5.36</v>
      </c>
      <c r="F147" s="48" t="s">
        <v>3911</v>
      </c>
    </row>
    <row r="148" spans="1:6">
      <c r="A148" s="44" t="s">
        <v>3032</v>
      </c>
      <c r="B148" s="45" t="s">
        <v>3033</v>
      </c>
      <c r="C148" s="46" t="s">
        <v>3898</v>
      </c>
      <c r="D148" s="46" t="s">
        <v>65</v>
      </c>
      <c r="E148" s="49">
        <v>8.2799999999999994</v>
      </c>
      <c r="F148" s="48" t="s">
        <v>3911</v>
      </c>
    </row>
    <row r="149" spans="1:6">
      <c r="A149" s="44" t="s">
        <v>3034</v>
      </c>
      <c r="B149" s="45" t="s">
        <v>3035</v>
      </c>
      <c r="C149" s="46" t="s">
        <v>3898</v>
      </c>
      <c r="D149" s="46" t="s">
        <v>65</v>
      </c>
      <c r="E149" s="49">
        <v>9.07</v>
      </c>
      <c r="F149" s="48" t="s">
        <v>3911</v>
      </c>
    </row>
    <row r="150" spans="1:6">
      <c r="A150" s="44" t="s">
        <v>3036</v>
      </c>
      <c r="B150" s="45" t="s">
        <v>3037</v>
      </c>
      <c r="C150" s="46" t="s">
        <v>3898</v>
      </c>
      <c r="D150" s="46" t="s">
        <v>65</v>
      </c>
      <c r="E150" s="49">
        <v>10.17</v>
      </c>
      <c r="F150" s="48" t="s">
        <v>3911</v>
      </c>
    </row>
    <row r="151" spans="1:6">
      <c r="A151" s="44" t="s">
        <v>3038</v>
      </c>
      <c r="B151" s="45" t="s">
        <v>3039</v>
      </c>
      <c r="C151" s="46" t="s">
        <v>3898</v>
      </c>
      <c r="D151" s="46" t="s">
        <v>65</v>
      </c>
      <c r="E151" s="49">
        <v>12.22</v>
      </c>
      <c r="F151" s="48" t="s">
        <v>3911</v>
      </c>
    </row>
    <row r="152" spans="1:6">
      <c r="A152" s="44" t="s">
        <v>3040</v>
      </c>
      <c r="B152" s="45" t="s">
        <v>3041</v>
      </c>
      <c r="C152" s="46" t="s">
        <v>3898</v>
      </c>
      <c r="D152" s="46" t="s">
        <v>921</v>
      </c>
      <c r="E152" s="49">
        <v>7.45</v>
      </c>
      <c r="F152" s="48" t="s">
        <v>3911</v>
      </c>
    </row>
    <row r="153" spans="1:6">
      <c r="A153" s="44" t="s">
        <v>3042</v>
      </c>
      <c r="B153" s="45" t="s">
        <v>3043</v>
      </c>
      <c r="C153" s="46" t="s">
        <v>3898</v>
      </c>
      <c r="D153" s="46" t="s">
        <v>921</v>
      </c>
      <c r="E153" s="49">
        <v>9.3800000000000008</v>
      </c>
      <c r="F153" s="48" t="s">
        <v>3911</v>
      </c>
    </row>
    <row r="154" spans="1:6">
      <c r="A154" s="44" t="s">
        <v>3044</v>
      </c>
      <c r="B154" s="45" t="s">
        <v>3045</v>
      </c>
      <c r="C154" s="46" t="s">
        <v>3898</v>
      </c>
      <c r="D154" s="46" t="s">
        <v>65</v>
      </c>
      <c r="E154" s="49">
        <v>25.13</v>
      </c>
      <c r="F154" s="48" t="s">
        <v>3911</v>
      </c>
    </row>
    <row r="155" spans="1:6">
      <c r="A155" s="44" t="s">
        <v>3046</v>
      </c>
      <c r="B155" s="45" t="s">
        <v>3047</v>
      </c>
      <c r="C155" s="46" t="s">
        <v>3902</v>
      </c>
      <c r="D155" s="46" t="s">
        <v>60</v>
      </c>
      <c r="E155" s="49">
        <v>1.76</v>
      </c>
      <c r="F155" s="48" t="s">
        <v>3911</v>
      </c>
    </row>
    <row r="156" spans="1:6">
      <c r="A156" s="44" t="s">
        <v>3048</v>
      </c>
      <c r="B156" s="45" t="s">
        <v>3049</v>
      </c>
      <c r="C156" s="46" t="s">
        <v>3902</v>
      </c>
      <c r="D156" s="46" t="s">
        <v>60</v>
      </c>
      <c r="E156" s="49">
        <v>2.21</v>
      </c>
      <c r="F156" s="48" t="s">
        <v>3911</v>
      </c>
    </row>
    <row r="157" spans="1:6">
      <c r="A157" s="44" t="s">
        <v>3050</v>
      </c>
      <c r="B157" s="45" t="s">
        <v>3051</v>
      </c>
      <c r="C157" s="46" t="s">
        <v>3898</v>
      </c>
      <c r="D157" s="46" t="s">
        <v>921</v>
      </c>
      <c r="E157" s="49">
        <v>7.81</v>
      </c>
      <c r="F157" s="48" t="s">
        <v>3911</v>
      </c>
    </row>
    <row r="158" spans="1:6">
      <c r="A158" s="44" t="s">
        <v>3052</v>
      </c>
      <c r="B158" s="45" t="s">
        <v>3053</v>
      </c>
      <c r="C158" s="46" t="s">
        <v>3898</v>
      </c>
      <c r="D158" s="46" t="s">
        <v>65</v>
      </c>
      <c r="E158" s="49">
        <v>2.65</v>
      </c>
      <c r="F158" s="48" t="s">
        <v>3911</v>
      </c>
    </row>
    <row r="159" spans="1:6">
      <c r="A159" s="44" t="s">
        <v>3054</v>
      </c>
      <c r="B159" s="45" t="s">
        <v>3055</v>
      </c>
      <c r="C159" s="46" t="s">
        <v>3898</v>
      </c>
      <c r="D159" s="46" t="s">
        <v>65</v>
      </c>
      <c r="E159" s="49">
        <v>2.0699999999999998</v>
      </c>
      <c r="F159" s="48" t="s">
        <v>3911</v>
      </c>
    </row>
    <row r="160" spans="1:6">
      <c r="A160" s="40" t="s">
        <v>3903</v>
      </c>
      <c r="B160" s="37"/>
      <c r="C160" s="37"/>
      <c r="D160" s="37"/>
      <c r="E160" s="61"/>
      <c r="F160" s="38"/>
    </row>
    <row r="161" spans="1:6">
      <c r="A161" s="41" t="s">
        <v>36</v>
      </c>
      <c r="B161" s="41" t="s">
        <v>35</v>
      </c>
      <c r="C161" s="41" t="s">
        <v>3896</v>
      </c>
      <c r="D161" s="42" t="s">
        <v>34</v>
      </c>
      <c r="E161" s="62" t="s">
        <v>3272</v>
      </c>
      <c r="F161" s="43" t="s">
        <v>3272</v>
      </c>
    </row>
    <row r="162" spans="1:6">
      <c r="A162" s="44" t="s">
        <v>3056</v>
      </c>
      <c r="B162" s="45" t="s">
        <v>3057</v>
      </c>
      <c r="C162" s="46" t="s">
        <v>3898</v>
      </c>
      <c r="D162" s="46" t="s">
        <v>65</v>
      </c>
      <c r="E162" s="49" t="s">
        <v>336</v>
      </c>
      <c r="F162" s="50" t="s">
        <v>336</v>
      </c>
    </row>
    <row r="163" spans="1:6">
      <c r="A163" s="44" t="s">
        <v>3058</v>
      </c>
      <c r="B163" s="45" t="s">
        <v>3059</v>
      </c>
      <c r="C163" s="46" t="s">
        <v>70</v>
      </c>
      <c r="D163" s="46" t="s">
        <v>65</v>
      </c>
      <c r="E163" s="49">
        <v>5.12</v>
      </c>
      <c r="F163" s="48" t="s">
        <v>3911</v>
      </c>
    </row>
    <row r="164" spans="1:6">
      <c r="A164" s="44" t="s">
        <v>3060</v>
      </c>
      <c r="B164" s="45" t="s">
        <v>3061</v>
      </c>
      <c r="C164" s="46" t="s">
        <v>70</v>
      </c>
      <c r="D164" s="46" t="s">
        <v>65</v>
      </c>
      <c r="E164" s="49">
        <v>6.6</v>
      </c>
      <c r="F164" s="48" t="s">
        <v>3911</v>
      </c>
    </row>
    <row r="165" spans="1:6">
      <c r="A165" s="44" t="s">
        <v>3062</v>
      </c>
      <c r="B165" s="45" t="s">
        <v>3063</v>
      </c>
      <c r="C165" s="46" t="s">
        <v>70</v>
      </c>
      <c r="D165" s="46" t="s">
        <v>65</v>
      </c>
      <c r="E165" s="49">
        <v>4.6900000000000004</v>
      </c>
      <c r="F165" s="48" t="s">
        <v>3911</v>
      </c>
    </row>
    <row r="166" spans="1:6">
      <c r="A166" s="44" t="s">
        <v>3064</v>
      </c>
      <c r="B166" s="45" t="s">
        <v>3065</v>
      </c>
      <c r="C166" s="46" t="s">
        <v>70</v>
      </c>
      <c r="D166" s="46" t="s">
        <v>65</v>
      </c>
      <c r="E166" s="49">
        <v>14.25</v>
      </c>
      <c r="F166" s="48" t="s">
        <v>3911</v>
      </c>
    </row>
    <row r="167" spans="1:6">
      <c r="A167" s="44" t="s">
        <v>3066</v>
      </c>
      <c r="B167" s="45" t="s">
        <v>3067</v>
      </c>
      <c r="C167" s="46" t="s">
        <v>70</v>
      </c>
      <c r="D167" s="46" t="s">
        <v>65</v>
      </c>
      <c r="E167" s="49">
        <v>13.74</v>
      </c>
      <c r="F167" s="48" t="s">
        <v>3911</v>
      </c>
    </row>
    <row r="168" spans="1:6">
      <c r="A168" s="44" t="s">
        <v>3068</v>
      </c>
      <c r="B168" s="45" t="s">
        <v>3069</v>
      </c>
      <c r="C168" s="46" t="s">
        <v>3898</v>
      </c>
      <c r="D168" s="46" t="s">
        <v>65</v>
      </c>
      <c r="E168" s="49">
        <v>7.82</v>
      </c>
      <c r="F168" s="48" t="s">
        <v>3911</v>
      </c>
    </row>
    <row r="169" spans="1:6">
      <c r="A169" s="44" t="s">
        <v>3070</v>
      </c>
      <c r="B169" s="45" t="s">
        <v>3071</v>
      </c>
      <c r="C169" s="46" t="s">
        <v>3898</v>
      </c>
      <c r="D169" s="46" t="s">
        <v>65</v>
      </c>
      <c r="E169" s="49">
        <v>8.1199999999999992</v>
      </c>
      <c r="F169" s="48" t="s">
        <v>3911</v>
      </c>
    </row>
    <row r="170" spans="1:6">
      <c r="A170" s="44" t="s">
        <v>3072</v>
      </c>
      <c r="B170" s="45" t="s">
        <v>3073</v>
      </c>
      <c r="C170" s="46" t="s">
        <v>22</v>
      </c>
      <c r="D170" s="46" t="s">
        <v>336</v>
      </c>
      <c r="E170" s="49">
        <v>21.18</v>
      </c>
      <c r="F170" s="48" t="s">
        <v>3911</v>
      </c>
    </row>
    <row r="171" spans="1:6">
      <c r="A171" s="44" t="s">
        <v>3074</v>
      </c>
      <c r="B171" s="45" t="s">
        <v>3075</v>
      </c>
      <c r="C171" s="46" t="s">
        <v>70</v>
      </c>
      <c r="D171" s="46" t="s">
        <v>65</v>
      </c>
      <c r="E171" s="49">
        <v>7.4</v>
      </c>
      <c r="F171" s="48" t="s">
        <v>3911</v>
      </c>
    </row>
    <row r="172" spans="1:6">
      <c r="A172" s="40" t="s">
        <v>3904</v>
      </c>
      <c r="B172" s="37"/>
      <c r="C172" s="37"/>
      <c r="D172" s="37"/>
      <c r="E172" s="61"/>
      <c r="F172" s="38"/>
    </row>
    <row r="173" spans="1:6">
      <c r="A173" s="41" t="s">
        <v>36</v>
      </c>
      <c r="B173" s="41" t="s">
        <v>35</v>
      </c>
      <c r="C173" s="41" t="s">
        <v>3896</v>
      </c>
      <c r="D173" s="42" t="s">
        <v>34</v>
      </c>
      <c r="E173" s="62" t="s">
        <v>3272</v>
      </c>
      <c r="F173" s="43" t="s">
        <v>3272</v>
      </c>
    </row>
    <row r="174" spans="1:6">
      <c r="A174" s="44" t="s">
        <v>3076</v>
      </c>
      <c r="B174" s="45" t="s">
        <v>3077</v>
      </c>
      <c r="C174" s="46" t="s">
        <v>3898</v>
      </c>
      <c r="D174" s="46" t="s">
        <v>65</v>
      </c>
      <c r="E174" s="49">
        <v>7.99</v>
      </c>
      <c r="F174" s="48" t="s">
        <v>3911</v>
      </c>
    </row>
    <row r="175" spans="1:6">
      <c r="A175" s="44" t="s">
        <v>3078</v>
      </c>
      <c r="B175" s="45" t="s">
        <v>3079</v>
      </c>
      <c r="C175" s="46" t="s">
        <v>3898</v>
      </c>
      <c r="D175" s="46" t="s">
        <v>65</v>
      </c>
      <c r="E175" s="49">
        <v>7.03</v>
      </c>
      <c r="F175" s="48" t="s">
        <v>3911</v>
      </c>
    </row>
    <row r="176" spans="1:6">
      <c r="A176" s="44" t="s">
        <v>3080</v>
      </c>
      <c r="B176" s="45" t="s">
        <v>3081</v>
      </c>
      <c r="C176" s="46" t="s">
        <v>3898</v>
      </c>
      <c r="D176" s="46" t="s">
        <v>65</v>
      </c>
      <c r="E176" s="49">
        <v>17.72</v>
      </c>
      <c r="F176" s="48" t="s">
        <v>3911</v>
      </c>
    </row>
    <row r="177" spans="1:6">
      <c r="A177" s="44" t="s">
        <v>3082</v>
      </c>
      <c r="B177" s="45" t="s">
        <v>3083</v>
      </c>
      <c r="C177" s="46" t="s">
        <v>3898</v>
      </c>
      <c r="D177" s="46" t="s">
        <v>65</v>
      </c>
      <c r="E177" s="49">
        <v>17.72</v>
      </c>
      <c r="F177" s="48" t="s">
        <v>3911</v>
      </c>
    </row>
    <row r="178" spans="1:6">
      <c r="A178" s="44" t="s">
        <v>3084</v>
      </c>
      <c r="B178" s="45" t="s">
        <v>3085</v>
      </c>
      <c r="C178" s="46" t="s">
        <v>3898</v>
      </c>
      <c r="D178" s="46" t="s">
        <v>65</v>
      </c>
      <c r="E178" s="49">
        <v>17.72</v>
      </c>
      <c r="F178" s="48" t="s">
        <v>3911</v>
      </c>
    </row>
    <row r="179" spans="1:6">
      <c r="A179" s="44" t="s">
        <v>3086</v>
      </c>
      <c r="B179" s="45" t="s">
        <v>3087</v>
      </c>
      <c r="C179" s="46" t="s">
        <v>3898</v>
      </c>
      <c r="D179" s="46" t="s">
        <v>65</v>
      </c>
      <c r="E179" s="49">
        <v>13.75</v>
      </c>
      <c r="F179" s="48" t="s">
        <v>3911</v>
      </c>
    </row>
    <row r="180" spans="1:6">
      <c r="A180" s="44" t="s">
        <v>3088</v>
      </c>
      <c r="B180" s="45" t="s">
        <v>3089</v>
      </c>
      <c r="C180" s="46" t="s">
        <v>3898</v>
      </c>
      <c r="D180" s="46" t="s">
        <v>65</v>
      </c>
      <c r="E180" s="49">
        <v>13.75</v>
      </c>
      <c r="F180" s="48" t="s">
        <v>3911</v>
      </c>
    </row>
    <row r="181" spans="1:6">
      <c r="A181" s="44" t="s">
        <v>3090</v>
      </c>
      <c r="B181" s="45" t="s">
        <v>3091</v>
      </c>
      <c r="C181" s="46" t="s">
        <v>3898</v>
      </c>
      <c r="D181" s="46" t="s">
        <v>65</v>
      </c>
      <c r="E181" s="49">
        <v>13.75</v>
      </c>
      <c r="F181" s="48" t="s">
        <v>3911</v>
      </c>
    </row>
    <row r="182" spans="1:6">
      <c r="A182" s="44" t="s">
        <v>3092</v>
      </c>
      <c r="B182" s="45" t="s">
        <v>3093</v>
      </c>
      <c r="C182" s="46" t="s">
        <v>3898</v>
      </c>
      <c r="D182" s="46" t="s">
        <v>65</v>
      </c>
      <c r="E182" s="49">
        <v>18.52</v>
      </c>
      <c r="F182" s="48" t="s">
        <v>3911</v>
      </c>
    </row>
    <row r="183" spans="1:6">
      <c r="A183" s="44" t="s">
        <v>3094</v>
      </c>
      <c r="B183" s="45" t="s">
        <v>3095</v>
      </c>
      <c r="C183" s="46" t="s">
        <v>3898</v>
      </c>
      <c r="D183" s="46" t="s">
        <v>65</v>
      </c>
      <c r="E183" s="49">
        <v>18.52</v>
      </c>
      <c r="F183" s="48" t="s">
        <v>3911</v>
      </c>
    </row>
    <row r="184" spans="1:6">
      <c r="A184" s="44" t="s">
        <v>3096</v>
      </c>
      <c r="B184" s="45" t="s">
        <v>3097</v>
      </c>
      <c r="C184" s="46" t="s">
        <v>3898</v>
      </c>
      <c r="D184" s="46" t="s">
        <v>65</v>
      </c>
      <c r="E184" s="49">
        <v>18.52</v>
      </c>
      <c r="F184" s="48" t="s">
        <v>3911</v>
      </c>
    </row>
    <row r="185" spans="1:6">
      <c r="A185" s="44" t="s">
        <v>3098</v>
      </c>
      <c r="B185" s="45" t="s">
        <v>3099</v>
      </c>
      <c r="C185" s="46" t="s">
        <v>3898</v>
      </c>
      <c r="D185" s="46" t="s">
        <v>65</v>
      </c>
      <c r="E185" s="49">
        <v>25.92</v>
      </c>
      <c r="F185" s="48" t="s">
        <v>3911</v>
      </c>
    </row>
    <row r="186" spans="1:6">
      <c r="A186" s="44" t="s">
        <v>3100</v>
      </c>
      <c r="B186" s="45" t="s">
        <v>3101</v>
      </c>
      <c r="C186" s="46" t="s">
        <v>3898</v>
      </c>
      <c r="D186" s="46" t="s">
        <v>65</v>
      </c>
      <c r="E186" s="49">
        <v>25.92</v>
      </c>
      <c r="F186" s="48" t="s">
        <v>3911</v>
      </c>
    </row>
    <row r="187" spans="1:6">
      <c r="A187" s="44" t="s">
        <v>3102</v>
      </c>
      <c r="B187" s="45" t="s">
        <v>3103</v>
      </c>
      <c r="C187" s="46" t="s">
        <v>3898</v>
      </c>
      <c r="D187" s="46" t="s">
        <v>65</v>
      </c>
      <c r="E187" s="49">
        <v>25.92</v>
      </c>
      <c r="F187" s="48" t="s">
        <v>3911</v>
      </c>
    </row>
    <row r="188" spans="1:6">
      <c r="A188" s="44" t="s">
        <v>3104</v>
      </c>
      <c r="B188" s="45" t="s">
        <v>3105</v>
      </c>
      <c r="C188" s="46" t="s">
        <v>3898</v>
      </c>
      <c r="D188" s="46" t="s">
        <v>65</v>
      </c>
      <c r="E188" s="49">
        <v>9.6199999999999992</v>
      </c>
      <c r="F188" s="48" t="s">
        <v>3911</v>
      </c>
    </row>
    <row r="189" spans="1:6">
      <c r="A189" s="44" t="s">
        <v>3106</v>
      </c>
      <c r="B189" s="45" t="s">
        <v>3107</v>
      </c>
      <c r="C189" s="46" t="s">
        <v>3898</v>
      </c>
      <c r="D189" s="46" t="s">
        <v>65</v>
      </c>
      <c r="E189" s="49">
        <v>9.6199999999999992</v>
      </c>
      <c r="F189" s="48" t="s">
        <v>3911</v>
      </c>
    </row>
    <row r="190" spans="1:6">
      <c r="A190" s="44" t="s">
        <v>3108</v>
      </c>
      <c r="B190" s="45" t="s">
        <v>3109</v>
      </c>
      <c r="C190" s="46" t="s">
        <v>3898</v>
      </c>
      <c r="D190" s="46" t="s">
        <v>65</v>
      </c>
      <c r="E190" s="49">
        <v>9.6199999999999992</v>
      </c>
      <c r="F190" s="48" t="s">
        <v>3911</v>
      </c>
    </row>
    <row r="191" spans="1:6">
      <c r="A191" s="44" t="s">
        <v>3110</v>
      </c>
      <c r="B191" s="45" t="s">
        <v>3111</v>
      </c>
      <c r="C191" s="46" t="s">
        <v>3898</v>
      </c>
      <c r="D191" s="46" t="s">
        <v>65</v>
      </c>
      <c r="E191" s="49">
        <v>16.66</v>
      </c>
      <c r="F191" s="48" t="s">
        <v>3911</v>
      </c>
    </row>
    <row r="192" spans="1:6">
      <c r="A192" s="44" t="s">
        <v>3112</v>
      </c>
      <c r="B192" s="45" t="s">
        <v>3113</v>
      </c>
      <c r="C192" s="46" t="s">
        <v>3898</v>
      </c>
      <c r="D192" s="46" t="s">
        <v>65</v>
      </c>
      <c r="E192" s="49">
        <v>33.33</v>
      </c>
      <c r="F192" s="48" t="s">
        <v>3911</v>
      </c>
    </row>
    <row r="193" spans="1:6">
      <c r="A193" s="44" t="s">
        <v>3114</v>
      </c>
      <c r="B193" s="45" t="s">
        <v>3115</v>
      </c>
      <c r="C193" s="46" t="s">
        <v>3898</v>
      </c>
      <c r="D193" s="46" t="s">
        <v>65</v>
      </c>
      <c r="E193" s="49">
        <v>16.66</v>
      </c>
      <c r="F193" s="48" t="s">
        <v>3911</v>
      </c>
    </row>
    <row r="194" spans="1:6">
      <c r="A194" s="44" t="s">
        <v>3116</v>
      </c>
      <c r="B194" s="45" t="s">
        <v>3117</v>
      </c>
      <c r="C194" s="46" t="s">
        <v>3898</v>
      </c>
      <c r="D194" s="46" t="s">
        <v>65</v>
      </c>
      <c r="E194" s="49">
        <v>37.03</v>
      </c>
      <c r="F194" s="48" t="s">
        <v>3911</v>
      </c>
    </row>
    <row r="195" spans="1:6">
      <c r="A195" s="44" t="s">
        <v>3118</v>
      </c>
      <c r="B195" s="45" t="s">
        <v>3119</v>
      </c>
      <c r="C195" s="46" t="s">
        <v>3898</v>
      </c>
      <c r="D195" s="46" t="s">
        <v>65</v>
      </c>
      <c r="E195" s="49">
        <v>37.03</v>
      </c>
      <c r="F195" s="48" t="s">
        <v>3911</v>
      </c>
    </row>
    <row r="196" spans="1:6">
      <c r="A196" s="44" t="s">
        <v>3120</v>
      </c>
      <c r="B196" s="45" t="s">
        <v>3121</v>
      </c>
      <c r="C196" s="46" t="s">
        <v>3898</v>
      </c>
      <c r="D196" s="46" t="s">
        <v>65</v>
      </c>
      <c r="E196" s="49">
        <v>25.92</v>
      </c>
      <c r="F196" s="48" t="s">
        <v>3911</v>
      </c>
    </row>
    <row r="197" spans="1:6">
      <c r="A197" s="44" t="s">
        <v>3122</v>
      </c>
      <c r="B197" s="45" t="s">
        <v>3123</v>
      </c>
      <c r="C197" s="46" t="s">
        <v>3898</v>
      </c>
      <c r="D197" s="46" t="s">
        <v>65</v>
      </c>
      <c r="E197" s="49">
        <v>51.84</v>
      </c>
      <c r="F197" s="48" t="s">
        <v>3911</v>
      </c>
    </row>
    <row r="198" spans="1:6">
      <c r="A198" s="44" t="s">
        <v>3124</v>
      </c>
      <c r="B198" s="45" t="s">
        <v>3125</v>
      </c>
      <c r="C198" s="46" t="s">
        <v>3898</v>
      </c>
      <c r="D198" s="46" t="s">
        <v>65</v>
      </c>
      <c r="E198" s="49">
        <v>25.92</v>
      </c>
      <c r="F198" s="48" t="s">
        <v>3911</v>
      </c>
    </row>
    <row r="199" spans="1:6">
      <c r="A199" s="44" t="s">
        <v>3126</v>
      </c>
      <c r="B199" s="45" t="s">
        <v>3127</v>
      </c>
      <c r="C199" s="46" t="s">
        <v>60</v>
      </c>
      <c r="D199" s="46" t="s">
        <v>65</v>
      </c>
      <c r="E199" s="49">
        <v>3.16</v>
      </c>
      <c r="F199" s="48" t="s">
        <v>3911</v>
      </c>
    </row>
    <row r="200" spans="1:6">
      <c r="A200" s="40" t="s">
        <v>503</v>
      </c>
      <c r="B200" s="37"/>
      <c r="C200" s="37"/>
      <c r="D200" s="37"/>
      <c r="E200" s="61"/>
      <c r="F200" s="38"/>
    </row>
    <row r="201" spans="1:6">
      <c r="A201" s="41" t="s">
        <v>36</v>
      </c>
      <c r="B201" s="41" t="s">
        <v>35</v>
      </c>
      <c r="C201" s="41" t="s">
        <v>3896</v>
      </c>
      <c r="D201" s="42" t="s">
        <v>34</v>
      </c>
      <c r="E201" s="62" t="s">
        <v>3272</v>
      </c>
      <c r="F201" s="43" t="s">
        <v>3272</v>
      </c>
    </row>
    <row r="202" spans="1:6">
      <c r="A202" s="44" t="s">
        <v>3128</v>
      </c>
      <c r="B202" s="45" t="s">
        <v>3129</v>
      </c>
      <c r="C202" s="46" t="s">
        <v>3898</v>
      </c>
      <c r="D202" s="46" t="s">
        <v>65</v>
      </c>
      <c r="E202" s="49">
        <v>7.03</v>
      </c>
      <c r="F202" s="48" t="s">
        <v>3911</v>
      </c>
    </row>
    <row r="203" spans="1:6">
      <c r="A203" s="44" t="s">
        <v>3130</v>
      </c>
      <c r="B203" s="45" t="s">
        <v>3131</v>
      </c>
      <c r="C203" s="46" t="s">
        <v>3898</v>
      </c>
      <c r="D203" s="46" t="s">
        <v>65</v>
      </c>
      <c r="E203" s="49">
        <v>17.72</v>
      </c>
      <c r="F203" s="48" t="s">
        <v>3911</v>
      </c>
    </row>
    <row r="204" spans="1:6">
      <c r="A204" s="44" t="s">
        <v>3132</v>
      </c>
      <c r="B204" s="45" t="s">
        <v>3133</v>
      </c>
      <c r="C204" s="46" t="s">
        <v>3898</v>
      </c>
      <c r="D204" s="46" t="s">
        <v>65</v>
      </c>
      <c r="E204" s="49">
        <v>17.72</v>
      </c>
      <c r="F204" s="48" t="s">
        <v>3911</v>
      </c>
    </row>
    <row r="205" spans="1:6">
      <c r="A205" s="44" t="s">
        <v>3134</v>
      </c>
      <c r="B205" s="45" t="s">
        <v>3135</v>
      </c>
      <c r="C205" s="46" t="s">
        <v>3898</v>
      </c>
      <c r="D205" s="46" t="s">
        <v>65</v>
      </c>
      <c r="E205" s="49">
        <v>17.71</v>
      </c>
      <c r="F205" s="48" t="s">
        <v>3911</v>
      </c>
    </row>
    <row r="206" spans="1:6">
      <c r="A206" s="44" t="s">
        <v>3136</v>
      </c>
      <c r="B206" s="45" t="s">
        <v>3137</v>
      </c>
      <c r="C206" s="46" t="s">
        <v>3898</v>
      </c>
      <c r="D206" s="46" t="s">
        <v>65</v>
      </c>
      <c r="E206" s="49">
        <v>13.75</v>
      </c>
      <c r="F206" s="48" t="s">
        <v>3911</v>
      </c>
    </row>
    <row r="207" spans="1:6">
      <c r="A207" s="44" t="s">
        <v>3138</v>
      </c>
      <c r="B207" s="45" t="s">
        <v>3139</v>
      </c>
      <c r="C207" s="46" t="s">
        <v>3898</v>
      </c>
      <c r="D207" s="46" t="s">
        <v>65</v>
      </c>
      <c r="E207" s="49">
        <v>13.75</v>
      </c>
      <c r="F207" s="48" t="s">
        <v>3911</v>
      </c>
    </row>
    <row r="208" spans="1:6">
      <c r="A208" s="44" t="s">
        <v>3140</v>
      </c>
      <c r="B208" s="45" t="s">
        <v>3141</v>
      </c>
      <c r="C208" s="46" t="s">
        <v>3898</v>
      </c>
      <c r="D208" s="46" t="s">
        <v>65</v>
      </c>
      <c r="E208" s="49">
        <v>13.75</v>
      </c>
      <c r="F208" s="48" t="s">
        <v>3911</v>
      </c>
    </row>
    <row r="209" spans="1:6">
      <c r="A209" s="44" t="s">
        <v>3142</v>
      </c>
      <c r="B209" s="45" t="s">
        <v>3143</v>
      </c>
      <c r="C209" s="46" t="s">
        <v>3898</v>
      </c>
      <c r="D209" s="46" t="s">
        <v>65</v>
      </c>
      <c r="E209" s="49">
        <v>18.52</v>
      </c>
      <c r="F209" s="48" t="s">
        <v>3911</v>
      </c>
    </row>
    <row r="210" spans="1:6">
      <c r="A210" s="44" t="s">
        <v>3144</v>
      </c>
      <c r="B210" s="45" t="s">
        <v>3145</v>
      </c>
      <c r="C210" s="46" t="s">
        <v>3898</v>
      </c>
      <c r="D210" s="46" t="s">
        <v>65</v>
      </c>
      <c r="E210" s="49">
        <v>18.52</v>
      </c>
      <c r="F210" s="48" t="s">
        <v>3911</v>
      </c>
    </row>
    <row r="211" spans="1:6">
      <c r="A211" s="44" t="s">
        <v>3146</v>
      </c>
      <c r="B211" s="45" t="s">
        <v>3147</v>
      </c>
      <c r="C211" s="46" t="s">
        <v>3898</v>
      </c>
      <c r="D211" s="46" t="s">
        <v>65</v>
      </c>
      <c r="E211" s="49">
        <v>18.52</v>
      </c>
      <c r="F211" s="48" t="s">
        <v>3911</v>
      </c>
    </row>
    <row r="212" spans="1:6">
      <c r="A212" s="44" t="s">
        <v>3148</v>
      </c>
      <c r="B212" s="45" t="s">
        <v>3149</v>
      </c>
      <c r="C212" s="46" t="s">
        <v>3898</v>
      </c>
      <c r="D212" s="46" t="s">
        <v>65</v>
      </c>
      <c r="E212" s="49">
        <v>25.92</v>
      </c>
      <c r="F212" s="48" t="s">
        <v>3911</v>
      </c>
    </row>
    <row r="213" spans="1:6">
      <c r="A213" s="44" t="s">
        <v>3150</v>
      </c>
      <c r="B213" s="45" t="s">
        <v>3151</v>
      </c>
      <c r="C213" s="46" t="s">
        <v>3898</v>
      </c>
      <c r="D213" s="46" t="s">
        <v>65</v>
      </c>
      <c r="E213" s="49">
        <v>25.92</v>
      </c>
      <c r="F213" s="48" t="s">
        <v>3911</v>
      </c>
    </row>
    <row r="214" spans="1:6">
      <c r="A214" s="44" t="s">
        <v>3152</v>
      </c>
      <c r="B214" s="45" t="s">
        <v>3153</v>
      </c>
      <c r="C214" s="46" t="s">
        <v>3898</v>
      </c>
      <c r="D214" s="46" t="s">
        <v>65</v>
      </c>
      <c r="E214" s="49">
        <v>25.92</v>
      </c>
      <c r="F214" s="48" t="s">
        <v>3911</v>
      </c>
    </row>
    <row r="215" spans="1:6">
      <c r="A215" s="44" t="s">
        <v>3154</v>
      </c>
      <c r="B215" s="45" t="s">
        <v>3155</v>
      </c>
      <c r="C215" s="46" t="s">
        <v>3898</v>
      </c>
      <c r="D215" s="46" t="s">
        <v>65</v>
      </c>
      <c r="E215" s="49">
        <v>9.6300000000000008</v>
      </c>
      <c r="F215" s="48" t="s">
        <v>3911</v>
      </c>
    </row>
    <row r="216" spans="1:6">
      <c r="A216" s="44" t="s">
        <v>3156</v>
      </c>
      <c r="B216" s="45" t="s">
        <v>3157</v>
      </c>
      <c r="C216" s="46" t="s">
        <v>3898</v>
      </c>
      <c r="D216" s="46" t="s">
        <v>65</v>
      </c>
      <c r="E216" s="49">
        <v>9.6300000000000008</v>
      </c>
      <c r="F216" s="48" t="s">
        <v>3911</v>
      </c>
    </row>
    <row r="217" spans="1:6">
      <c r="A217" s="44" t="s">
        <v>3158</v>
      </c>
      <c r="B217" s="45" t="s">
        <v>3159</v>
      </c>
      <c r="C217" s="46" t="s">
        <v>3898</v>
      </c>
      <c r="D217" s="46" t="s">
        <v>65</v>
      </c>
      <c r="E217" s="49">
        <v>9.6300000000000008</v>
      </c>
      <c r="F217" s="48" t="s">
        <v>3911</v>
      </c>
    </row>
    <row r="218" spans="1:6">
      <c r="A218" s="44" t="s">
        <v>3160</v>
      </c>
      <c r="B218" s="45" t="s">
        <v>3161</v>
      </c>
      <c r="C218" s="46" t="s">
        <v>3898</v>
      </c>
      <c r="D218" s="46" t="s">
        <v>65</v>
      </c>
      <c r="E218" s="49">
        <v>16.66</v>
      </c>
      <c r="F218" s="48" t="s">
        <v>3911</v>
      </c>
    </row>
    <row r="219" spans="1:6">
      <c r="A219" s="44" t="s">
        <v>3162</v>
      </c>
      <c r="B219" s="45" t="s">
        <v>3163</v>
      </c>
      <c r="C219" s="46" t="s">
        <v>3898</v>
      </c>
      <c r="D219" s="46" t="s">
        <v>65</v>
      </c>
      <c r="E219" s="49">
        <v>33.33</v>
      </c>
      <c r="F219" s="48" t="s">
        <v>3911</v>
      </c>
    </row>
    <row r="220" spans="1:6">
      <c r="A220" s="44" t="s">
        <v>3164</v>
      </c>
      <c r="B220" s="45" t="s">
        <v>3165</v>
      </c>
      <c r="C220" s="46" t="s">
        <v>3898</v>
      </c>
      <c r="D220" s="46" t="s">
        <v>65</v>
      </c>
      <c r="E220" s="49">
        <v>16.66</v>
      </c>
      <c r="F220" s="48" t="s">
        <v>3911</v>
      </c>
    </row>
    <row r="221" spans="1:6">
      <c r="A221" s="44" t="s">
        <v>3166</v>
      </c>
      <c r="B221" s="45" t="s">
        <v>3167</v>
      </c>
      <c r="C221" s="46" t="s">
        <v>3898</v>
      </c>
      <c r="D221" s="46" t="s">
        <v>65</v>
      </c>
      <c r="E221" s="49">
        <v>25.92</v>
      </c>
      <c r="F221" s="48" t="s">
        <v>3911</v>
      </c>
    </row>
    <row r="222" spans="1:6">
      <c r="A222" s="40" t="s">
        <v>518</v>
      </c>
      <c r="B222" s="37"/>
      <c r="C222" s="37"/>
      <c r="D222" s="37"/>
      <c r="E222" s="61"/>
      <c r="F222" s="38"/>
    </row>
    <row r="223" spans="1:6">
      <c r="A223" s="41" t="s">
        <v>36</v>
      </c>
      <c r="B223" s="41" t="s">
        <v>35</v>
      </c>
      <c r="C223" s="41" t="s">
        <v>3896</v>
      </c>
      <c r="D223" s="42" t="s">
        <v>34</v>
      </c>
      <c r="E223" s="62" t="s">
        <v>3272</v>
      </c>
      <c r="F223" s="43" t="s">
        <v>3272</v>
      </c>
    </row>
    <row r="224" spans="1:6">
      <c r="A224" s="44" t="s">
        <v>3168</v>
      </c>
      <c r="B224" s="45" t="s">
        <v>3169</v>
      </c>
      <c r="C224" s="46" t="s">
        <v>3898</v>
      </c>
      <c r="D224" s="46" t="s">
        <v>65</v>
      </c>
      <c r="E224" s="49">
        <v>22.94</v>
      </c>
      <c r="F224" s="48" t="s">
        <v>3911</v>
      </c>
    </row>
    <row r="225" spans="1:6">
      <c r="A225" s="44" t="s">
        <v>3170</v>
      </c>
      <c r="B225" s="45" t="s">
        <v>3171</v>
      </c>
      <c r="C225" s="46" t="s">
        <v>3898</v>
      </c>
      <c r="D225" s="46" t="s">
        <v>65</v>
      </c>
      <c r="E225" s="49">
        <v>22.94</v>
      </c>
      <c r="F225" s="48" t="s">
        <v>3911</v>
      </c>
    </row>
    <row r="226" spans="1:6">
      <c r="A226" s="44" t="s">
        <v>3172</v>
      </c>
      <c r="B226" s="45" t="s">
        <v>3173</v>
      </c>
      <c r="C226" s="46" t="s">
        <v>3898</v>
      </c>
      <c r="D226" s="46" t="s">
        <v>65</v>
      </c>
      <c r="E226" s="49">
        <v>6.67</v>
      </c>
      <c r="F226" s="48" t="s">
        <v>3911</v>
      </c>
    </row>
    <row r="227" spans="1:6">
      <c r="A227" s="44" t="s">
        <v>3174</v>
      </c>
      <c r="B227" s="45" t="s">
        <v>3175</v>
      </c>
      <c r="C227" s="46" t="s">
        <v>3898</v>
      </c>
      <c r="D227" s="46" t="s">
        <v>65</v>
      </c>
      <c r="E227" s="49">
        <v>6.67</v>
      </c>
      <c r="F227" s="48" t="s">
        <v>3911</v>
      </c>
    </row>
    <row r="228" spans="1:6">
      <c r="A228" s="44" t="s">
        <v>3176</v>
      </c>
      <c r="B228" s="45" t="s">
        <v>3177</v>
      </c>
      <c r="C228" s="46" t="s">
        <v>3898</v>
      </c>
      <c r="D228" s="46" t="s">
        <v>65</v>
      </c>
      <c r="E228" s="49">
        <v>6.67</v>
      </c>
      <c r="F228" s="48" t="s">
        <v>3911</v>
      </c>
    </row>
    <row r="229" spans="1:6">
      <c r="A229" s="44" t="s">
        <v>3178</v>
      </c>
      <c r="B229" s="45" t="s">
        <v>3179</v>
      </c>
      <c r="C229" s="46" t="s">
        <v>3898</v>
      </c>
      <c r="D229" s="46" t="s">
        <v>65</v>
      </c>
      <c r="E229" s="49">
        <v>6.67</v>
      </c>
      <c r="F229" s="48" t="s">
        <v>3911</v>
      </c>
    </row>
    <row r="230" spans="1:6">
      <c r="A230" s="44" t="s">
        <v>3180</v>
      </c>
      <c r="B230" s="45" t="s">
        <v>3181</v>
      </c>
      <c r="C230" s="46" t="s">
        <v>3898</v>
      </c>
      <c r="D230" s="46" t="s">
        <v>65</v>
      </c>
      <c r="E230" s="49">
        <v>6.67</v>
      </c>
      <c r="F230" s="48" t="s">
        <v>3911</v>
      </c>
    </row>
    <row r="231" spans="1:6">
      <c r="A231" s="44" t="s">
        <v>3182</v>
      </c>
      <c r="B231" s="45" t="s">
        <v>3183</v>
      </c>
      <c r="C231" s="46" t="s">
        <v>3898</v>
      </c>
      <c r="D231" s="46" t="s">
        <v>65</v>
      </c>
      <c r="E231" s="49">
        <v>14.66</v>
      </c>
      <c r="F231" s="48" t="s">
        <v>3911</v>
      </c>
    </row>
    <row r="232" spans="1:6">
      <c r="A232" s="44" t="s">
        <v>3184</v>
      </c>
      <c r="B232" s="45" t="s">
        <v>3185</v>
      </c>
      <c r="C232" s="46" t="s">
        <v>3898</v>
      </c>
      <c r="D232" s="46" t="s">
        <v>65</v>
      </c>
      <c r="E232" s="49">
        <v>14.66</v>
      </c>
      <c r="F232" s="48" t="s">
        <v>3911</v>
      </c>
    </row>
    <row r="233" spans="1:6">
      <c r="A233" s="44" t="s">
        <v>3186</v>
      </c>
      <c r="B233" s="45" t="s">
        <v>3187</v>
      </c>
      <c r="C233" s="46" t="s">
        <v>3898</v>
      </c>
      <c r="D233" s="46" t="s">
        <v>336</v>
      </c>
      <c r="E233" s="49">
        <v>14.66</v>
      </c>
      <c r="F233" s="48" t="s">
        <v>3911</v>
      </c>
    </row>
    <row r="234" spans="1:6">
      <c r="A234" s="44" t="s">
        <v>3188</v>
      </c>
      <c r="B234" s="45" t="s">
        <v>3189</v>
      </c>
      <c r="C234" s="46" t="s">
        <v>3898</v>
      </c>
      <c r="D234" s="46" t="s">
        <v>65</v>
      </c>
      <c r="E234" s="49">
        <v>14.66</v>
      </c>
      <c r="F234" s="48" t="s">
        <v>3911</v>
      </c>
    </row>
    <row r="235" spans="1:6">
      <c r="A235" s="44" t="s">
        <v>3190</v>
      </c>
      <c r="B235" s="45" t="s">
        <v>3191</v>
      </c>
      <c r="C235" s="46" t="s">
        <v>3898</v>
      </c>
      <c r="D235" s="46" t="s">
        <v>65</v>
      </c>
      <c r="E235" s="49">
        <v>14.66</v>
      </c>
      <c r="F235" s="48" t="s">
        <v>3911</v>
      </c>
    </row>
    <row r="236" spans="1:6">
      <c r="A236" s="44" t="s">
        <v>3192</v>
      </c>
      <c r="B236" s="45" t="s">
        <v>3193</v>
      </c>
      <c r="C236" s="46" t="s">
        <v>3898</v>
      </c>
      <c r="D236" s="46" t="s">
        <v>65</v>
      </c>
      <c r="E236" s="49">
        <v>14.66</v>
      </c>
      <c r="F236" s="48" t="s">
        <v>3911</v>
      </c>
    </row>
    <row r="237" spans="1:6">
      <c r="A237" s="44" t="s">
        <v>3194</v>
      </c>
      <c r="B237" s="45" t="s">
        <v>3195</v>
      </c>
      <c r="C237" s="46" t="s">
        <v>3905</v>
      </c>
      <c r="D237" s="46" t="s">
        <v>65</v>
      </c>
      <c r="E237" s="49">
        <v>14.66</v>
      </c>
      <c r="F237" s="48" t="s">
        <v>3911</v>
      </c>
    </row>
    <row r="238" spans="1:6">
      <c r="A238" s="44" t="s">
        <v>3196</v>
      </c>
      <c r="B238" s="45" t="s">
        <v>3197</v>
      </c>
      <c r="C238" s="46" t="s">
        <v>3898</v>
      </c>
      <c r="D238" s="46" t="s">
        <v>65</v>
      </c>
      <c r="E238" s="49">
        <v>5.71</v>
      </c>
      <c r="F238" s="48" t="s">
        <v>3911</v>
      </c>
    </row>
    <row r="239" spans="1:6">
      <c r="A239" s="44" t="s">
        <v>3198</v>
      </c>
      <c r="B239" s="45" t="s">
        <v>3199</v>
      </c>
      <c r="C239" s="46" t="s">
        <v>3898</v>
      </c>
      <c r="D239" s="46" t="s">
        <v>65</v>
      </c>
      <c r="E239" s="49">
        <v>5.71</v>
      </c>
      <c r="F239" s="48" t="s">
        <v>3911</v>
      </c>
    </row>
    <row r="240" spans="1:6">
      <c r="A240" s="44" t="s">
        <v>3200</v>
      </c>
      <c r="B240" s="45" t="s">
        <v>3201</v>
      </c>
      <c r="C240" s="46" t="s">
        <v>3898</v>
      </c>
      <c r="D240" s="46" t="s">
        <v>65</v>
      </c>
      <c r="E240" s="49">
        <v>5.71</v>
      </c>
      <c r="F240" s="48" t="s">
        <v>3911</v>
      </c>
    </row>
    <row r="241" spans="1:6">
      <c r="A241" s="44" t="s">
        <v>3202</v>
      </c>
      <c r="B241" s="45" t="s">
        <v>3203</v>
      </c>
      <c r="C241" s="46" t="s">
        <v>3898</v>
      </c>
      <c r="D241" s="46" t="s">
        <v>65</v>
      </c>
      <c r="E241" s="49">
        <v>5.71</v>
      </c>
      <c r="F241" s="48" t="s">
        <v>3911</v>
      </c>
    </row>
    <row r="242" spans="1:6">
      <c r="A242" s="44" t="s">
        <v>3204</v>
      </c>
      <c r="B242" s="45" t="s">
        <v>3205</v>
      </c>
      <c r="C242" s="46" t="s">
        <v>3898</v>
      </c>
      <c r="D242" s="46" t="s">
        <v>65</v>
      </c>
      <c r="E242" s="49">
        <v>5.71</v>
      </c>
      <c r="F242" s="48" t="s">
        <v>3911</v>
      </c>
    </row>
    <row r="243" spans="1:6">
      <c r="A243" s="44" t="s">
        <v>3206</v>
      </c>
      <c r="B243" s="45" t="s">
        <v>3207</v>
      </c>
      <c r="C243" s="46" t="s">
        <v>3898</v>
      </c>
      <c r="D243" s="46" t="s">
        <v>65</v>
      </c>
      <c r="E243" s="49">
        <v>28.56</v>
      </c>
      <c r="F243" s="48" t="s">
        <v>3911</v>
      </c>
    </row>
    <row r="244" spans="1:6">
      <c r="A244" s="44" t="s">
        <v>3208</v>
      </c>
      <c r="B244" s="45" t="s">
        <v>3209</v>
      </c>
      <c r="C244" s="46" t="s">
        <v>3898</v>
      </c>
      <c r="D244" s="46" t="s">
        <v>65</v>
      </c>
      <c r="E244" s="49">
        <v>5.71</v>
      </c>
      <c r="F244" s="48" t="s">
        <v>3911</v>
      </c>
    </row>
    <row r="245" spans="1:6">
      <c r="A245" s="44" t="s">
        <v>3210</v>
      </c>
      <c r="B245" s="45" t="s">
        <v>3211</v>
      </c>
      <c r="C245" s="46" t="s">
        <v>3898</v>
      </c>
      <c r="D245" s="46" t="s">
        <v>65</v>
      </c>
      <c r="E245" s="49">
        <v>19.25</v>
      </c>
      <c r="F245" s="48" t="s">
        <v>3911</v>
      </c>
    </row>
    <row r="246" spans="1:6">
      <c r="A246" s="44" t="s">
        <v>3212</v>
      </c>
      <c r="B246" s="45" t="s">
        <v>3213</v>
      </c>
      <c r="C246" s="46" t="s">
        <v>3898</v>
      </c>
      <c r="D246" s="46" t="s">
        <v>65</v>
      </c>
      <c r="E246" s="49">
        <v>19.25</v>
      </c>
      <c r="F246" s="48" t="s">
        <v>3911</v>
      </c>
    </row>
    <row r="247" spans="1:6">
      <c r="A247" s="44" t="s">
        <v>3214</v>
      </c>
      <c r="B247" s="45" t="s">
        <v>3215</v>
      </c>
      <c r="C247" s="46" t="s">
        <v>3898</v>
      </c>
      <c r="D247" s="46" t="s">
        <v>65</v>
      </c>
      <c r="E247" s="49">
        <v>20.74</v>
      </c>
      <c r="F247" s="48" t="s">
        <v>3911</v>
      </c>
    </row>
    <row r="248" spans="1:6">
      <c r="A248" s="40" t="s">
        <v>3906</v>
      </c>
      <c r="B248" s="37"/>
      <c r="C248" s="37"/>
      <c r="D248" s="37"/>
      <c r="E248" s="61"/>
      <c r="F248" s="38"/>
    </row>
    <row r="249" spans="1:6">
      <c r="A249" s="41" t="s">
        <v>36</v>
      </c>
      <c r="B249" s="41" t="s">
        <v>35</v>
      </c>
      <c r="C249" s="41" t="s">
        <v>3896</v>
      </c>
      <c r="D249" s="42" t="s">
        <v>34</v>
      </c>
      <c r="E249" s="62" t="s">
        <v>3272</v>
      </c>
      <c r="F249" s="43" t="s">
        <v>3272</v>
      </c>
    </row>
    <row r="250" spans="1:6">
      <c r="A250" s="44" t="s">
        <v>3216</v>
      </c>
      <c r="B250" s="45" t="s">
        <v>3217</v>
      </c>
      <c r="C250" s="46" t="s">
        <v>3898</v>
      </c>
      <c r="D250" s="46" t="s">
        <v>65</v>
      </c>
      <c r="E250" s="49">
        <v>33.33</v>
      </c>
      <c r="F250" s="48" t="s">
        <v>3911</v>
      </c>
    </row>
    <row r="251" spans="1:6">
      <c r="A251" s="44" t="s">
        <v>3218</v>
      </c>
      <c r="B251" s="45" t="s">
        <v>3219</v>
      </c>
      <c r="C251" s="46" t="s">
        <v>3898</v>
      </c>
      <c r="D251" s="46" t="s">
        <v>65</v>
      </c>
      <c r="E251" s="49">
        <v>23.84</v>
      </c>
      <c r="F251" s="48" t="s">
        <v>3911</v>
      </c>
    </row>
    <row r="252" spans="1:6">
      <c r="A252" s="40" t="s">
        <v>3907</v>
      </c>
      <c r="B252" s="37"/>
      <c r="C252" s="37"/>
      <c r="D252" s="37"/>
      <c r="E252" s="61"/>
      <c r="F252" s="38"/>
    </row>
    <row r="253" spans="1:6">
      <c r="A253" s="41" t="s">
        <v>36</v>
      </c>
      <c r="B253" s="41" t="s">
        <v>35</v>
      </c>
      <c r="C253" s="41" t="s">
        <v>3896</v>
      </c>
      <c r="D253" s="42" t="s">
        <v>34</v>
      </c>
      <c r="E253" s="62" t="s">
        <v>3272</v>
      </c>
      <c r="F253" s="43" t="s">
        <v>3272</v>
      </c>
    </row>
    <row r="254" spans="1:6">
      <c r="A254" s="44" t="s">
        <v>3220</v>
      </c>
      <c r="B254" s="45" t="s">
        <v>3221</v>
      </c>
      <c r="C254" s="46" t="s">
        <v>3898</v>
      </c>
      <c r="D254" s="46" t="s">
        <v>65</v>
      </c>
      <c r="E254" s="49">
        <v>7.11</v>
      </c>
      <c r="F254" s="48" t="s">
        <v>3911</v>
      </c>
    </row>
    <row r="255" spans="1:6">
      <c r="A255" s="44" t="s">
        <v>3222</v>
      </c>
      <c r="B255" s="45" t="s">
        <v>3223</v>
      </c>
      <c r="C255" s="46" t="s">
        <v>3898</v>
      </c>
      <c r="D255" s="46" t="s">
        <v>65</v>
      </c>
      <c r="E255" s="49">
        <v>7.11</v>
      </c>
      <c r="F255" s="48" t="s">
        <v>3911</v>
      </c>
    </row>
    <row r="256" spans="1:6">
      <c r="A256" s="44" t="s">
        <v>3224</v>
      </c>
      <c r="B256" s="45" t="s">
        <v>3225</v>
      </c>
      <c r="C256" s="46" t="s">
        <v>3898</v>
      </c>
      <c r="D256" s="46" t="s">
        <v>65</v>
      </c>
      <c r="E256" s="49">
        <v>6.02</v>
      </c>
      <c r="F256" s="48" t="s">
        <v>3911</v>
      </c>
    </row>
    <row r="257" spans="1:6">
      <c r="A257" s="44" t="s">
        <v>3226</v>
      </c>
      <c r="B257" s="45" t="s">
        <v>3227</v>
      </c>
      <c r="C257" s="46" t="s">
        <v>3898</v>
      </c>
      <c r="D257" s="46" t="s">
        <v>65</v>
      </c>
      <c r="E257" s="49">
        <v>30.11</v>
      </c>
      <c r="F257" s="48" t="s">
        <v>3911</v>
      </c>
    </row>
    <row r="258" spans="1:6">
      <c r="A258" s="44" t="s">
        <v>3228</v>
      </c>
      <c r="B258" s="45" t="s">
        <v>3229</v>
      </c>
      <c r="C258" s="46" t="s">
        <v>3898</v>
      </c>
      <c r="D258" s="46" t="s">
        <v>65</v>
      </c>
      <c r="E258" s="49">
        <v>6.02</v>
      </c>
      <c r="F258" s="48" t="s">
        <v>3911</v>
      </c>
    </row>
    <row r="259" spans="1:6">
      <c r="A259" s="44" t="s">
        <v>3230</v>
      </c>
      <c r="B259" s="45" t="s">
        <v>3231</v>
      </c>
      <c r="C259" s="46" t="s">
        <v>3898</v>
      </c>
      <c r="D259" s="46" t="s">
        <v>65</v>
      </c>
      <c r="E259" s="49">
        <v>6.02</v>
      </c>
      <c r="F259" s="48" t="s">
        <v>3911</v>
      </c>
    </row>
    <row r="260" spans="1:6">
      <c r="A260" s="44" t="s">
        <v>3232</v>
      </c>
      <c r="B260" s="45" t="s">
        <v>3233</v>
      </c>
      <c r="C260" s="46" t="s">
        <v>3898</v>
      </c>
      <c r="D260" s="46" t="s">
        <v>65</v>
      </c>
      <c r="E260" s="49">
        <v>10.81</v>
      </c>
      <c r="F260" s="48" t="s">
        <v>3911</v>
      </c>
    </row>
    <row r="261" spans="1:6">
      <c r="A261" s="44" t="s">
        <v>3234</v>
      </c>
      <c r="B261" s="45" t="s">
        <v>3235</v>
      </c>
      <c r="C261" s="46" t="s">
        <v>3898</v>
      </c>
      <c r="D261" s="46" t="s">
        <v>65</v>
      </c>
      <c r="E261" s="49">
        <v>22.96</v>
      </c>
      <c r="F261" s="48" t="s">
        <v>3911</v>
      </c>
    </row>
    <row r="262" spans="1:6">
      <c r="A262" s="40" t="s">
        <v>597</v>
      </c>
      <c r="B262" s="37"/>
      <c r="C262" s="37"/>
      <c r="D262" s="37"/>
      <c r="E262" s="61"/>
      <c r="F262" s="38"/>
    </row>
    <row r="263" spans="1:6">
      <c r="A263" s="41" t="s">
        <v>36</v>
      </c>
      <c r="B263" s="41" t="s">
        <v>35</v>
      </c>
      <c r="C263" s="41" t="s">
        <v>3896</v>
      </c>
      <c r="D263" s="42" t="s">
        <v>34</v>
      </c>
      <c r="E263" s="62" t="s">
        <v>3272</v>
      </c>
      <c r="F263" s="43" t="s">
        <v>3272</v>
      </c>
    </row>
    <row r="264" spans="1:6">
      <c r="A264" s="44" t="s">
        <v>3236</v>
      </c>
      <c r="B264" s="45" t="s">
        <v>3237</v>
      </c>
      <c r="C264" s="46" t="s">
        <v>3898</v>
      </c>
      <c r="D264" s="46" t="s">
        <v>65</v>
      </c>
      <c r="E264" s="49">
        <v>8.02</v>
      </c>
      <c r="F264" s="48" t="s">
        <v>3911</v>
      </c>
    </row>
    <row r="265" spans="1:6">
      <c r="A265" s="44" t="s">
        <v>3238</v>
      </c>
      <c r="B265" s="45" t="s">
        <v>3239</v>
      </c>
      <c r="C265" s="46" t="s">
        <v>3898</v>
      </c>
      <c r="D265" s="46" t="s">
        <v>65</v>
      </c>
      <c r="E265" s="49">
        <v>8.02</v>
      </c>
      <c r="F265" s="48" t="s">
        <v>3911</v>
      </c>
    </row>
    <row r="266" spans="1:6">
      <c r="A266" s="44" t="s">
        <v>3240</v>
      </c>
      <c r="B266" s="45" t="s">
        <v>3241</v>
      </c>
      <c r="C266" s="46" t="s">
        <v>3898</v>
      </c>
      <c r="D266" s="46" t="s">
        <v>65</v>
      </c>
      <c r="E266" s="49">
        <v>8.02</v>
      </c>
      <c r="F266" s="48" t="s">
        <v>3911</v>
      </c>
    </row>
    <row r="267" spans="1:6">
      <c r="A267" s="44" t="s">
        <v>3242</v>
      </c>
      <c r="B267" s="45" t="s">
        <v>3243</v>
      </c>
      <c r="C267" s="46" t="s">
        <v>3898</v>
      </c>
      <c r="D267" s="46" t="s">
        <v>65</v>
      </c>
      <c r="E267" s="49">
        <v>8.02</v>
      </c>
      <c r="F267" s="48" t="s">
        <v>3911</v>
      </c>
    </row>
    <row r="268" spans="1:6">
      <c r="A268" s="44" t="s">
        <v>3244</v>
      </c>
      <c r="B268" s="45" t="s">
        <v>3245</v>
      </c>
      <c r="C268" s="46" t="s">
        <v>3898</v>
      </c>
      <c r="D268" s="46" t="s">
        <v>65</v>
      </c>
      <c r="E268" s="49">
        <v>8.02</v>
      </c>
      <c r="F268" s="48" t="s">
        <v>3911</v>
      </c>
    </row>
    <row r="269" spans="1:6">
      <c r="A269" s="44" t="s">
        <v>3246</v>
      </c>
      <c r="B269" s="45" t="s">
        <v>3247</v>
      </c>
      <c r="C269" s="46" t="s">
        <v>3898</v>
      </c>
      <c r="D269" s="46" t="s">
        <v>65</v>
      </c>
      <c r="E269" s="49">
        <v>16.84</v>
      </c>
      <c r="F269" s="48" t="s">
        <v>3911</v>
      </c>
    </row>
    <row r="270" spans="1:6">
      <c r="A270" s="44" t="s">
        <v>3248</v>
      </c>
      <c r="B270" s="45" t="s">
        <v>3249</v>
      </c>
      <c r="C270" s="46" t="s">
        <v>3898</v>
      </c>
      <c r="D270" s="46" t="s">
        <v>65</v>
      </c>
      <c r="E270" s="49">
        <v>12.43</v>
      </c>
      <c r="F270" s="48" t="s">
        <v>3911</v>
      </c>
    </row>
    <row r="271" spans="1:6">
      <c r="A271" s="44" t="s">
        <v>3250</v>
      </c>
      <c r="B271" s="45" t="s">
        <v>3251</v>
      </c>
      <c r="C271" s="46" t="s">
        <v>3898</v>
      </c>
      <c r="D271" s="46" t="s">
        <v>65</v>
      </c>
      <c r="E271" s="49">
        <v>9.09</v>
      </c>
      <c r="F271" s="48" t="s">
        <v>3911</v>
      </c>
    </row>
    <row r="272" spans="1:6">
      <c r="A272" s="44" t="s">
        <v>3252</v>
      </c>
      <c r="B272" s="45" t="s">
        <v>3253</v>
      </c>
      <c r="C272" s="46" t="s">
        <v>3898</v>
      </c>
      <c r="D272" s="46" t="s">
        <v>65</v>
      </c>
      <c r="E272" s="49">
        <v>9.09</v>
      </c>
      <c r="F272" s="48" t="s">
        <v>3911</v>
      </c>
    </row>
    <row r="273" spans="1:6">
      <c r="A273" s="44" t="s">
        <v>3254</v>
      </c>
      <c r="B273" s="45" t="s">
        <v>3255</v>
      </c>
      <c r="C273" s="46" t="s">
        <v>3898</v>
      </c>
      <c r="D273" s="46" t="s">
        <v>65</v>
      </c>
      <c r="E273" s="49">
        <v>9.09</v>
      </c>
      <c r="F273" s="48" t="s">
        <v>3911</v>
      </c>
    </row>
    <row r="274" spans="1:6">
      <c r="A274" s="44" t="s">
        <v>3256</v>
      </c>
      <c r="B274" s="45" t="s">
        <v>3257</v>
      </c>
      <c r="C274" s="46" t="s">
        <v>3898</v>
      </c>
      <c r="D274" s="46" t="s">
        <v>65</v>
      </c>
      <c r="E274" s="49">
        <v>9.09</v>
      </c>
      <c r="F274" s="48" t="s">
        <v>3911</v>
      </c>
    </row>
    <row r="275" spans="1:6">
      <c r="A275" s="44" t="s">
        <v>3258</v>
      </c>
      <c r="B275" s="45" t="s">
        <v>3259</v>
      </c>
      <c r="C275" s="46" t="s">
        <v>3898</v>
      </c>
      <c r="D275" s="46" t="s">
        <v>65</v>
      </c>
      <c r="E275" s="49">
        <v>9.09</v>
      </c>
      <c r="F275" s="48" t="s">
        <v>3911</v>
      </c>
    </row>
    <row r="276" spans="1:6">
      <c r="A276" s="44" t="s">
        <v>3260</v>
      </c>
      <c r="B276" s="45" t="s">
        <v>3261</v>
      </c>
      <c r="C276" s="46" t="s">
        <v>3898</v>
      </c>
      <c r="D276" s="46" t="s">
        <v>65</v>
      </c>
      <c r="E276" s="49">
        <v>8.5500000000000007</v>
      </c>
      <c r="F276" s="48" t="s">
        <v>3911</v>
      </c>
    </row>
    <row r="277" spans="1:6">
      <c r="A277" s="44" t="s">
        <v>3262</v>
      </c>
      <c r="B277" s="45" t="s">
        <v>3263</v>
      </c>
      <c r="C277" s="46" t="s">
        <v>3898</v>
      </c>
      <c r="D277" s="46" t="s">
        <v>65</v>
      </c>
      <c r="E277" s="49">
        <v>21.38</v>
      </c>
      <c r="F277" s="48" t="s">
        <v>3911</v>
      </c>
    </row>
    <row r="278" spans="1:6">
      <c r="A278" s="44" t="s">
        <v>3264</v>
      </c>
      <c r="B278" s="45" t="s">
        <v>3265</v>
      </c>
      <c r="C278" s="46" t="s">
        <v>3898</v>
      </c>
      <c r="D278" s="46" t="s">
        <v>65</v>
      </c>
      <c r="E278" s="49">
        <v>8.5500000000000007</v>
      </c>
      <c r="F278" s="48" t="s">
        <v>3911</v>
      </c>
    </row>
    <row r="279" spans="1:6">
      <c r="A279" s="44" t="s">
        <v>3266</v>
      </c>
      <c r="B279" s="45" t="s">
        <v>3267</v>
      </c>
      <c r="C279" s="46" t="s">
        <v>3898</v>
      </c>
      <c r="D279" s="46" t="s">
        <v>65</v>
      </c>
      <c r="E279" s="49">
        <v>9.48</v>
      </c>
      <c r="F279" s="48" t="s">
        <v>3911</v>
      </c>
    </row>
    <row r="280" spans="1:6">
      <c r="A280" s="44" t="s">
        <v>3268</v>
      </c>
      <c r="B280" s="45" t="s">
        <v>3269</v>
      </c>
      <c r="C280" s="46" t="s">
        <v>3898</v>
      </c>
      <c r="D280" s="46" t="s">
        <v>65</v>
      </c>
      <c r="E280" s="49">
        <v>9.48</v>
      </c>
      <c r="F280" s="48" t="s">
        <v>3911</v>
      </c>
    </row>
    <row r="281" spans="1:6">
      <c r="A281" s="40" t="s">
        <v>3908</v>
      </c>
      <c r="B281" s="37"/>
      <c r="C281" s="37"/>
      <c r="D281" s="37"/>
      <c r="E281" s="61"/>
      <c r="F281" s="38"/>
    </row>
    <row r="282" spans="1:6">
      <c r="A282" s="41" t="s">
        <v>36</v>
      </c>
      <c r="B282" s="41" t="s">
        <v>35</v>
      </c>
      <c r="C282" s="41" t="s">
        <v>3896</v>
      </c>
      <c r="D282" s="42" t="s">
        <v>34</v>
      </c>
      <c r="E282" s="62" t="s">
        <v>3272</v>
      </c>
      <c r="F282" s="43" t="s">
        <v>3272</v>
      </c>
    </row>
    <row r="283" spans="1:6">
      <c r="A283" s="44" t="s">
        <v>3270</v>
      </c>
      <c r="B283" s="45" t="s">
        <v>3271</v>
      </c>
      <c r="C283" s="46" t="s">
        <v>3898</v>
      </c>
      <c r="D283" s="46" t="s">
        <v>65</v>
      </c>
      <c r="E283" s="49">
        <v>1.38</v>
      </c>
      <c r="F283" s="48" t="s">
        <v>3911</v>
      </c>
    </row>
    <row r="284" spans="1:6">
      <c r="A284" s="40" t="s">
        <v>753</v>
      </c>
      <c r="B284" s="37"/>
      <c r="C284" s="37"/>
      <c r="D284" s="37"/>
      <c r="E284" s="61"/>
      <c r="F284" s="38"/>
    </row>
    <row r="285" spans="1:6">
      <c r="A285" s="40" t="s">
        <v>752</v>
      </c>
      <c r="B285" s="37"/>
      <c r="C285" s="37"/>
      <c r="D285" s="37"/>
      <c r="E285" s="61"/>
      <c r="F285" s="38"/>
    </row>
    <row r="286" spans="1:6">
      <c r="A286" s="40" t="s">
        <v>514</v>
      </c>
      <c r="B286" s="37"/>
      <c r="C286" s="37"/>
      <c r="D286" s="37"/>
      <c r="E286" s="61"/>
      <c r="F286" s="38"/>
    </row>
    <row r="287" spans="1:6">
      <c r="A287" s="41" t="s">
        <v>36</v>
      </c>
      <c r="B287" s="41" t="s">
        <v>35</v>
      </c>
      <c r="C287" s="41" t="s">
        <v>3896</v>
      </c>
      <c r="D287" s="42" t="s">
        <v>34</v>
      </c>
      <c r="E287" s="62" t="s">
        <v>3272</v>
      </c>
      <c r="F287" s="43" t="s">
        <v>3272</v>
      </c>
    </row>
    <row r="288" spans="1:6">
      <c r="A288" s="44" t="s">
        <v>751</v>
      </c>
      <c r="B288" s="45" t="s">
        <v>750</v>
      </c>
      <c r="C288" s="46" t="s">
        <v>3898</v>
      </c>
      <c r="D288" s="46" t="s">
        <v>65</v>
      </c>
      <c r="E288" s="49">
        <v>8.3800000000000008</v>
      </c>
      <c r="F288" s="48" t="s">
        <v>3911</v>
      </c>
    </row>
    <row r="289" spans="1:6">
      <c r="A289" s="44" t="s">
        <v>749</v>
      </c>
      <c r="B289" s="45" t="s">
        <v>748</v>
      </c>
      <c r="C289" s="46" t="s">
        <v>3898</v>
      </c>
      <c r="D289" s="46" t="s">
        <v>65</v>
      </c>
      <c r="E289" s="49">
        <v>14.41</v>
      </c>
      <c r="F289" s="48" t="s">
        <v>3911</v>
      </c>
    </row>
    <row r="290" spans="1:6">
      <c r="A290" s="44" t="s">
        <v>747</v>
      </c>
      <c r="B290" s="45" t="s">
        <v>746</v>
      </c>
      <c r="C290" s="46" t="s">
        <v>3898</v>
      </c>
      <c r="D290" s="46" t="s">
        <v>65</v>
      </c>
      <c r="E290" s="49">
        <v>14.41</v>
      </c>
      <c r="F290" s="48" t="s">
        <v>3911</v>
      </c>
    </row>
    <row r="291" spans="1:6">
      <c r="A291" s="44" t="s">
        <v>745</v>
      </c>
      <c r="B291" s="45" t="s">
        <v>744</v>
      </c>
      <c r="C291" s="46" t="s">
        <v>3898</v>
      </c>
      <c r="D291" s="46" t="s">
        <v>65</v>
      </c>
      <c r="E291" s="49">
        <v>14.41</v>
      </c>
      <c r="F291" s="48" t="s">
        <v>3911</v>
      </c>
    </row>
    <row r="292" spans="1:6">
      <c r="A292" s="44" t="s">
        <v>743</v>
      </c>
      <c r="B292" s="45" t="s">
        <v>742</v>
      </c>
      <c r="C292" s="46" t="s">
        <v>3898</v>
      </c>
      <c r="D292" s="46" t="s">
        <v>65</v>
      </c>
      <c r="E292" s="49">
        <v>3.31</v>
      </c>
      <c r="F292" s="48" t="s">
        <v>3911</v>
      </c>
    </row>
    <row r="293" spans="1:6">
      <c r="A293" s="44" t="s">
        <v>741</v>
      </c>
      <c r="B293" s="45" t="s">
        <v>740</v>
      </c>
      <c r="C293" s="46" t="s">
        <v>3898</v>
      </c>
      <c r="D293" s="46" t="s">
        <v>65</v>
      </c>
      <c r="E293" s="49">
        <v>18.559999999999999</v>
      </c>
      <c r="F293" s="48" t="s">
        <v>3911</v>
      </c>
    </row>
    <row r="294" spans="1:6">
      <c r="A294" s="44" t="s">
        <v>739</v>
      </c>
      <c r="B294" s="45" t="s">
        <v>738</v>
      </c>
      <c r="C294" s="46" t="s">
        <v>3898</v>
      </c>
      <c r="D294" s="46" t="s">
        <v>65</v>
      </c>
      <c r="E294" s="49">
        <v>18.559999999999999</v>
      </c>
      <c r="F294" s="48" t="s">
        <v>3911</v>
      </c>
    </row>
    <row r="295" spans="1:6">
      <c r="A295" s="44" t="s">
        <v>737</v>
      </c>
      <c r="B295" s="45" t="s">
        <v>736</v>
      </c>
      <c r="C295" s="46" t="s">
        <v>3898</v>
      </c>
      <c r="D295" s="46" t="s">
        <v>65</v>
      </c>
      <c r="E295" s="49">
        <v>18.559999999999999</v>
      </c>
      <c r="F295" s="48" t="s">
        <v>3911</v>
      </c>
    </row>
    <row r="296" spans="1:6">
      <c r="A296" s="44" t="s">
        <v>735</v>
      </c>
      <c r="B296" s="45" t="s">
        <v>734</v>
      </c>
      <c r="C296" s="46" t="s">
        <v>3898</v>
      </c>
      <c r="D296" s="46" t="s">
        <v>65</v>
      </c>
      <c r="E296" s="49">
        <v>10.08</v>
      </c>
      <c r="F296" s="48" t="s">
        <v>3911</v>
      </c>
    </row>
    <row r="297" spans="1:6">
      <c r="A297" s="44" t="s">
        <v>733</v>
      </c>
      <c r="B297" s="45" t="s">
        <v>732</v>
      </c>
      <c r="C297" s="46" t="s">
        <v>3898</v>
      </c>
      <c r="D297" s="46" t="s">
        <v>65</v>
      </c>
      <c r="E297" s="49">
        <v>10.08</v>
      </c>
      <c r="F297" s="48" t="s">
        <v>3911</v>
      </c>
    </row>
    <row r="298" spans="1:6">
      <c r="A298" s="44" t="s">
        <v>731</v>
      </c>
      <c r="B298" s="45" t="s">
        <v>730</v>
      </c>
      <c r="C298" s="46" t="s">
        <v>3898</v>
      </c>
      <c r="D298" s="46" t="s">
        <v>65</v>
      </c>
      <c r="E298" s="49">
        <v>10.31</v>
      </c>
      <c r="F298" s="48" t="s">
        <v>3911</v>
      </c>
    </row>
    <row r="299" spans="1:6">
      <c r="A299" s="44" t="s">
        <v>729</v>
      </c>
      <c r="B299" s="45" t="s">
        <v>728</v>
      </c>
      <c r="C299" s="46" t="s">
        <v>3898</v>
      </c>
      <c r="D299" s="46" t="s">
        <v>65</v>
      </c>
      <c r="E299" s="49">
        <v>10.08</v>
      </c>
      <c r="F299" s="48" t="s">
        <v>3911</v>
      </c>
    </row>
    <row r="300" spans="1:6">
      <c r="A300" s="44" t="s">
        <v>727</v>
      </c>
      <c r="B300" s="45" t="s">
        <v>726</v>
      </c>
      <c r="C300" s="46" t="s">
        <v>3898</v>
      </c>
      <c r="D300" s="46" t="s">
        <v>65</v>
      </c>
      <c r="E300" s="49">
        <v>19.399999999999999</v>
      </c>
      <c r="F300" s="48" t="s">
        <v>3911</v>
      </c>
    </row>
    <row r="301" spans="1:6">
      <c r="A301" s="44" t="s">
        <v>725</v>
      </c>
      <c r="B301" s="45" t="s">
        <v>724</v>
      </c>
      <c r="C301" s="46" t="s">
        <v>3898</v>
      </c>
      <c r="D301" s="46" t="s">
        <v>65</v>
      </c>
      <c r="E301" s="49">
        <v>19.399999999999999</v>
      </c>
      <c r="F301" s="48" t="s">
        <v>3911</v>
      </c>
    </row>
    <row r="302" spans="1:6">
      <c r="A302" s="44" t="s">
        <v>723</v>
      </c>
      <c r="B302" s="45" t="s">
        <v>722</v>
      </c>
      <c r="C302" s="46" t="s">
        <v>3898</v>
      </c>
      <c r="D302" s="46" t="s">
        <v>65</v>
      </c>
      <c r="E302" s="49">
        <v>21.15</v>
      </c>
      <c r="F302" s="48" t="s">
        <v>3911</v>
      </c>
    </row>
    <row r="303" spans="1:6">
      <c r="A303" s="44" t="s">
        <v>721</v>
      </c>
      <c r="B303" s="45" t="s">
        <v>720</v>
      </c>
      <c r="C303" s="46" t="s">
        <v>3898</v>
      </c>
      <c r="D303" s="46" t="s">
        <v>65</v>
      </c>
      <c r="E303" s="49">
        <v>19.399999999999999</v>
      </c>
      <c r="F303" s="48" t="s">
        <v>3911</v>
      </c>
    </row>
    <row r="304" spans="1:6">
      <c r="A304" s="44" t="s">
        <v>719</v>
      </c>
      <c r="B304" s="45" t="s">
        <v>718</v>
      </c>
      <c r="C304" s="46" t="s">
        <v>3898</v>
      </c>
      <c r="D304" s="46" t="s">
        <v>65</v>
      </c>
      <c r="E304" s="49">
        <v>27.15</v>
      </c>
      <c r="F304" s="48" t="s">
        <v>3911</v>
      </c>
    </row>
    <row r="305" spans="1:6">
      <c r="A305" s="44" t="s">
        <v>717</v>
      </c>
      <c r="B305" s="45" t="s">
        <v>716</v>
      </c>
      <c r="C305" s="46" t="s">
        <v>3898</v>
      </c>
      <c r="D305" s="46" t="s">
        <v>65</v>
      </c>
      <c r="E305" s="49">
        <v>27.15</v>
      </c>
      <c r="F305" s="48" t="s">
        <v>3911</v>
      </c>
    </row>
    <row r="306" spans="1:6">
      <c r="A306" s="44" t="s">
        <v>715</v>
      </c>
      <c r="B306" s="45" t="s">
        <v>714</v>
      </c>
      <c r="C306" s="46" t="s">
        <v>3898</v>
      </c>
      <c r="D306" s="46" t="s">
        <v>65</v>
      </c>
      <c r="E306" s="49">
        <v>27.15</v>
      </c>
      <c r="F306" s="48" t="s">
        <v>3911</v>
      </c>
    </row>
    <row r="307" spans="1:6">
      <c r="A307" s="44" t="s">
        <v>713</v>
      </c>
      <c r="B307" s="45" t="s">
        <v>712</v>
      </c>
      <c r="C307" s="46" t="s">
        <v>3898</v>
      </c>
      <c r="D307" s="46" t="s">
        <v>65</v>
      </c>
      <c r="E307" s="49">
        <v>17.46</v>
      </c>
      <c r="F307" s="48" t="s">
        <v>3911</v>
      </c>
    </row>
    <row r="308" spans="1:6">
      <c r="A308" s="44" t="s">
        <v>711</v>
      </c>
      <c r="B308" s="45" t="s">
        <v>710</v>
      </c>
      <c r="C308" s="46" t="s">
        <v>3898</v>
      </c>
      <c r="D308" s="46" t="s">
        <v>65</v>
      </c>
      <c r="E308" s="49">
        <v>34.909999999999997</v>
      </c>
      <c r="F308" s="48" t="s">
        <v>3911</v>
      </c>
    </row>
    <row r="309" spans="1:6">
      <c r="A309" s="44" t="s">
        <v>709</v>
      </c>
      <c r="B309" s="45" t="s">
        <v>708</v>
      </c>
      <c r="C309" s="46" t="s">
        <v>3898</v>
      </c>
      <c r="D309" s="46" t="s">
        <v>65</v>
      </c>
      <c r="E309" s="49">
        <v>17.46</v>
      </c>
      <c r="F309" s="48" t="s">
        <v>3911</v>
      </c>
    </row>
    <row r="310" spans="1:6">
      <c r="A310" s="44" t="s">
        <v>707</v>
      </c>
      <c r="B310" s="45" t="s">
        <v>706</v>
      </c>
      <c r="C310" s="46" t="s">
        <v>3898</v>
      </c>
      <c r="D310" s="46" t="s">
        <v>65</v>
      </c>
      <c r="E310" s="49">
        <v>19.39</v>
      </c>
      <c r="F310" s="48" t="s">
        <v>3911</v>
      </c>
    </row>
    <row r="311" spans="1:6">
      <c r="A311" s="44" t="s">
        <v>705</v>
      </c>
      <c r="B311" s="45" t="s">
        <v>704</v>
      </c>
      <c r="C311" s="46" t="s">
        <v>3898</v>
      </c>
      <c r="D311" s="46" t="s">
        <v>65</v>
      </c>
      <c r="E311" s="49">
        <v>19.43</v>
      </c>
      <c r="F311" s="48" t="s">
        <v>3911</v>
      </c>
    </row>
    <row r="312" spans="1:6">
      <c r="A312" s="44" t="s">
        <v>703</v>
      </c>
      <c r="B312" s="45" t="s">
        <v>702</v>
      </c>
      <c r="C312" s="46" t="s">
        <v>3898</v>
      </c>
      <c r="D312" s="46" t="s">
        <v>65</v>
      </c>
      <c r="E312" s="49">
        <v>19.43</v>
      </c>
      <c r="F312" s="48" t="s">
        <v>3911</v>
      </c>
    </row>
    <row r="313" spans="1:6">
      <c r="A313" s="44" t="s">
        <v>701</v>
      </c>
      <c r="B313" s="45" t="s">
        <v>700</v>
      </c>
      <c r="C313" s="46" t="s">
        <v>3898</v>
      </c>
      <c r="D313" s="46" t="s">
        <v>65</v>
      </c>
      <c r="E313" s="49">
        <v>22.6</v>
      </c>
      <c r="F313" s="48" t="s">
        <v>3911</v>
      </c>
    </row>
    <row r="314" spans="1:6">
      <c r="A314" s="44" t="s">
        <v>699</v>
      </c>
      <c r="B314" s="45" t="s">
        <v>698</v>
      </c>
      <c r="C314" s="46" t="s">
        <v>3898</v>
      </c>
      <c r="D314" s="46" t="s">
        <v>65</v>
      </c>
      <c r="E314" s="49">
        <v>7.37</v>
      </c>
      <c r="F314" s="48" t="s">
        <v>3911</v>
      </c>
    </row>
    <row r="315" spans="1:6">
      <c r="A315" s="40" t="s">
        <v>503</v>
      </c>
      <c r="B315" s="37"/>
      <c r="C315" s="37"/>
      <c r="D315" s="37"/>
      <c r="E315" s="61"/>
      <c r="F315" s="38"/>
    </row>
    <row r="316" spans="1:6">
      <c r="A316" s="41" t="s">
        <v>36</v>
      </c>
      <c r="B316" s="41" t="s">
        <v>35</v>
      </c>
      <c r="C316" s="41" t="s">
        <v>3896</v>
      </c>
      <c r="D316" s="42" t="s">
        <v>34</v>
      </c>
      <c r="E316" s="62" t="s">
        <v>3272</v>
      </c>
      <c r="F316" s="43" t="s">
        <v>3272</v>
      </c>
    </row>
    <row r="317" spans="1:6">
      <c r="A317" s="44" t="s">
        <v>697</v>
      </c>
      <c r="B317" s="45" t="s">
        <v>696</v>
      </c>
      <c r="C317" s="46" t="s">
        <v>3898</v>
      </c>
      <c r="D317" s="46" t="s">
        <v>65</v>
      </c>
      <c r="E317" s="49">
        <v>14.4</v>
      </c>
      <c r="F317" s="48" t="s">
        <v>3911</v>
      </c>
    </row>
    <row r="318" spans="1:6">
      <c r="A318" s="44" t="s">
        <v>695</v>
      </c>
      <c r="B318" s="45" t="s">
        <v>694</v>
      </c>
      <c r="C318" s="46" t="s">
        <v>3898</v>
      </c>
      <c r="D318" s="46" t="s">
        <v>65</v>
      </c>
      <c r="E318" s="49">
        <v>14.4</v>
      </c>
      <c r="F318" s="48" t="s">
        <v>3911</v>
      </c>
    </row>
    <row r="319" spans="1:6">
      <c r="A319" s="44" t="s">
        <v>693</v>
      </c>
      <c r="B319" s="45" t="s">
        <v>692</v>
      </c>
      <c r="C319" s="46" t="s">
        <v>3898</v>
      </c>
      <c r="D319" s="46" t="s">
        <v>65</v>
      </c>
      <c r="E319" s="49">
        <v>14.4</v>
      </c>
      <c r="F319" s="48" t="s">
        <v>3911</v>
      </c>
    </row>
    <row r="320" spans="1:6">
      <c r="A320" s="44" t="s">
        <v>691</v>
      </c>
      <c r="B320" s="45" t="s">
        <v>690</v>
      </c>
      <c r="C320" s="46" t="s">
        <v>3898</v>
      </c>
      <c r="D320" s="46" t="s">
        <v>65</v>
      </c>
      <c r="E320" s="49">
        <v>18.559999999999999</v>
      </c>
      <c r="F320" s="48" t="s">
        <v>3911</v>
      </c>
    </row>
    <row r="321" spans="1:6">
      <c r="A321" s="44" t="s">
        <v>689</v>
      </c>
      <c r="B321" s="45" t="s">
        <v>688</v>
      </c>
      <c r="C321" s="46" t="s">
        <v>3898</v>
      </c>
      <c r="D321" s="46" t="s">
        <v>65</v>
      </c>
      <c r="E321" s="49">
        <v>18.559999999999999</v>
      </c>
      <c r="F321" s="48" t="s">
        <v>3911</v>
      </c>
    </row>
    <row r="322" spans="1:6">
      <c r="A322" s="44" t="s">
        <v>687</v>
      </c>
      <c r="B322" s="45" t="s">
        <v>686</v>
      </c>
      <c r="C322" s="46" t="s">
        <v>3898</v>
      </c>
      <c r="D322" s="46" t="s">
        <v>65</v>
      </c>
      <c r="E322" s="49">
        <v>18.559999999999999</v>
      </c>
      <c r="F322" s="48" t="s">
        <v>3911</v>
      </c>
    </row>
    <row r="323" spans="1:6">
      <c r="A323" s="44" t="s">
        <v>685</v>
      </c>
      <c r="B323" s="45" t="s">
        <v>684</v>
      </c>
      <c r="C323" s="46" t="s">
        <v>3898</v>
      </c>
      <c r="D323" s="46" t="s">
        <v>65</v>
      </c>
      <c r="E323" s="49">
        <v>10.08</v>
      </c>
      <c r="F323" s="48" t="s">
        <v>3911</v>
      </c>
    </row>
    <row r="324" spans="1:6">
      <c r="A324" s="44" t="s">
        <v>683</v>
      </c>
      <c r="B324" s="45" t="s">
        <v>682</v>
      </c>
      <c r="C324" s="46" t="s">
        <v>3898</v>
      </c>
      <c r="D324" s="46" t="s">
        <v>65</v>
      </c>
      <c r="E324" s="49">
        <v>10.08</v>
      </c>
      <c r="F324" s="48" t="s">
        <v>3911</v>
      </c>
    </row>
    <row r="325" spans="1:6">
      <c r="A325" s="44" t="s">
        <v>681</v>
      </c>
      <c r="B325" s="45" t="s">
        <v>680</v>
      </c>
      <c r="C325" s="46" t="s">
        <v>3898</v>
      </c>
      <c r="D325" s="46" t="s">
        <v>65</v>
      </c>
      <c r="E325" s="49">
        <v>10.08</v>
      </c>
      <c r="F325" s="48" t="s">
        <v>3911</v>
      </c>
    </row>
    <row r="326" spans="1:6">
      <c r="A326" s="44" t="s">
        <v>679</v>
      </c>
      <c r="B326" s="45" t="s">
        <v>678</v>
      </c>
      <c r="C326" s="46" t="s">
        <v>3898</v>
      </c>
      <c r="D326" s="46" t="s">
        <v>65</v>
      </c>
      <c r="E326" s="49">
        <v>19.399999999999999</v>
      </c>
      <c r="F326" s="48" t="s">
        <v>3911</v>
      </c>
    </row>
    <row r="327" spans="1:6">
      <c r="A327" s="44" t="s">
        <v>677</v>
      </c>
      <c r="B327" s="45" t="s">
        <v>676</v>
      </c>
      <c r="C327" s="46" t="s">
        <v>3898</v>
      </c>
      <c r="D327" s="46" t="s">
        <v>65</v>
      </c>
      <c r="E327" s="49">
        <v>19.399999999999999</v>
      </c>
      <c r="F327" s="48" t="s">
        <v>3911</v>
      </c>
    </row>
    <row r="328" spans="1:6">
      <c r="A328" s="44" t="s">
        <v>675</v>
      </c>
      <c r="B328" s="45" t="s">
        <v>674</v>
      </c>
      <c r="C328" s="46" t="s">
        <v>3898</v>
      </c>
      <c r="D328" s="46" t="s">
        <v>65</v>
      </c>
      <c r="E328" s="49">
        <v>19.399999999999999</v>
      </c>
      <c r="F328" s="48" t="s">
        <v>3911</v>
      </c>
    </row>
    <row r="329" spans="1:6">
      <c r="A329" s="44" t="s">
        <v>673</v>
      </c>
      <c r="B329" s="45" t="s">
        <v>672</v>
      </c>
      <c r="C329" s="46" t="s">
        <v>3898</v>
      </c>
      <c r="D329" s="46" t="s">
        <v>65</v>
      </c>
      <c r="E329" s="49">
        <v>13.58</v>
      </c>
      <c r="F329" s="48" t="s">
        <v>3911</v>
      </c>
    </row>
    <row r="330" spans="1:6">
      <c r="A330" s="44" t="s">
        <v>671</v>
      </c>
      <c r="B330" s="45" t="s">
        <v>670</v>
      </c>
      <c r="C330" s="46" t="s">
        <v>3898</v>
      </c>
      <c r="D330" s="46" t="s">
        <v>65</v>
      </c>
      <c r="E330" s="49">
        <v>13.58</v>
      </c>
      <c r="F330" s="48" t="s">
        <v>3911</v>
      </c>
    </row>
    <row r="331" spans="1:6">
      <c r="A331" s="44" t="s">
        <v>669</v>
      </c>
      <c r="B331" s="45" t="s">
        <v>668</v>
      </c>
      <c r="C331" s="46" t="s">
        <v>3898</v>
      </c>
      <c r="D331" s="46" t="s">
        <v>65</v>
      </c>
      <c r="E331" s="49">
        <v>13.58</v>
      </c>
      <c r="F331" s="48" t="s">
        <v>3911</v>
      </c>
    </row>
    <row r="332" spans="1:6">
      <c r="A332" s="44" t="s">
        <v>667</v>
      </c>
      <c r="B332" s="45" t="s">
        <v>666</v>
      </c>
      <c r="C332" s="46" t="s">
        <v>3898</v>
      </c>
      <c r="D332" s="46" t="s">
        <v>65</v>
      </c>
      <c r="E332" s="49">
        <v>17.46</v>
      </c>
      <c r="F332" s="48" t="s">
        <v>3911</v>
      </c>
    </row>
    <row r="333" spans="1:6">
      <c r="A333" s="44" t="s">
        <v>665</v>
      </c>
      <c r="B333" s="45" t="s">
        <v>664</v>
      </c>
      <c r="C333" s="46" t="s">
        <v>3898</v>
      </c>
      <c r="D333" s="46" t="s">
        <v>65</v>
      </c>
      <c r="E333" s="49">
        <v>17.46</v>
      </c>
      <c r="F333" s="48" t="s">
        <v>3911</v>
      </c>
    </row>
    <row r="334" spans="1:6">
      <c r="A334" s="44" t="s">
        <v>663</v>
      </c>
      <c r="B334" s="45" t="s">
        <v>662</v>
      </c>
      <c r="C334" s="46" t="s">
        <v>3898</v>
      </c>
      <c r="D334" s="46" t="s">
        <v>65</v>
      </c>
      <c r="E334" s="49">
        <v>17.46</v>
      </c>
      <c r="F334" s="48" t="s">
        <v>3911</v>
      </c>
    </row>
    <row r="335" spans="1:6">
      <c r="A335" s="44" t="s">
        <v>661</v>
      </c>
      <c r="B335" s="45" t="s">
        <v>660</v>
      </c>
      <c r="C335" s="46" t="s">
        <v>3898</v>
      </c>
      <c r="D335" s="46" t="s">
        <v>65</v>
      </c>
      <c r="E335" s="49">
        <v>7.37</v>
      </c>
      <c r="F335" s="48" t="s">
        <v>3911</v>
      </c>
    </row>
    <row r="336" spans="1:6">
      <c r="A336" s="40" t="s">
        <v>659</v>
      </c>
      <c r="B336" s="37"/>
      <c r="C336" s="37"/>
      <c r="D336" s="37"/>
      <c r="E336" s="61"/>
      <c r="F336" s="38"/>
    </row>
    <row r="337" spans="1:6">
      <c r="A337" s="41" t="s">
        <v>36</v>
      </c>
      <c r="B337" s="41" t="s">
        <v>35</v>
      </c>
      <c r="C337" s="41" t="s">
        <v>3896</v>
      </c>
      <c r="D337" s="42" t="s">
        <v>34</v>
      </c>
      <c r="E337" s="62" t="s">
        <v>3272</v>
      </c>
      <c r="F337" s="43" t="s">
        <v>3272</v>
      </c>
    </row>
    <row r="338" spans="1:6">
      <c r="A338" s="44" t="s">
        <v>658</v>
      </c>
      <c r="B338" s="45" t="s">
        <v>657</v>
      </c>
      <c r="C338" s="46" t="s">
        <v>3898</v>
      </c>
      <c r="D338" s="46" t="s">
        <v>65</v>
      </c>
      <c r="E338" s="49">
        <v>5.59</v>
      </c>
      <c r="F338" s="48" t="s">
        <v>3911</v>
      </c>
    </row>
    <row r="339" spans="1:6">
      <c r="A339" s="44" t="s">
        <v>656</v>
      </c>
      <c r="B339" s="45" t="s">
        <v>655</v>
      </c>
      <c r="C339" s="46" t="s">
        <v>3898</v>
      </c>
      <c r="D339" s="46" t="s">
        <v>65</v>
      </c>
      <c r="E339" s="49">
        <v>5.59</v>
      </c>
      <c r="F339" s="48" t="s">
        <v>3911</v>
      </c>
    </row>
    <row r="340" spans="1:6">
      <c r="A340" s="44" t="s">
        <v>654</v>
      </c>
      <c r="B340" s="45" t="s">
        <v>653</v>
      </c>
      <c r="C340" s="46" t="s">
        <v>3898</v>
      </c>
      <c r="D340" s="46" t="s">
        <v>65</v>
      </c>
      <c r="E340" s="49">
        <v>5.59</v>
      </c>
      <c r="F340" s="48" t="s">
        <v>3911</v>
      </c>
    </row>
    <row r="341" spans="1:6">
      <c r="A341" s="44" t="s">
        <v>652</v>
      </c>
      <c r="B341" s="45" t="s">
        <v>651</v>
      </c>
      <c r="C341" s="46" t="s">
        <v>3898</v>
      </c>
      <c r="D341" s="46" t="s">
        <v>65</v>
      </c>
      <c r="E341" s="49">
        <v>5.59</v>
      </c>
      <c r="F341" s="48" t="s">
        <v>3911</v>
      </c>
    </row>
    <row r="342" spans="1:6">
      <c r="A342" s="44" t="s">
        <v>650</v>
      </c>
      <c r="B342" s="45" t="s">
        <v>649</v>
      </c>
      <c r="C342" s="46" t="s">
        <v>3898</v>
      </c>
      <c r="D342" s="46" t="s">
        <v>65</v>
      </c>
      <c r="E342" s="49">
        <v>5.59</v>
      </c>
      <c r="F342" s="48" t="s">
        <v>3911</v>
      </c>
    </row>
    <row r="343" spans="1:6">
      <c r="A343" s="44" t="s">
        <v>648</v>
      </c>
      <c r="B343" s="45" t="s">
        <v>647</v>
      </c>
      <c r="C343" s="46" t="s">
        <v>3898</v>
      </c>
      <c r="D343" s="46" t="s">
        <v>65</v>
      </c>
      <c r="E343" s="49">
        <v>5.59</v>
      </c>
      <c r="F343" s="48" t="s">
        <v>3911</v>
      </c>
    </row>
    <row r="344" spans="1:6">
      <c r="A344" s="44" t="s">
        <v>646</v>
      </c>
      <c r="B344" s="45" t="s">
        <v>645</v>
      </c>
      <c r="C344" s="46" t="s">
        <v>3898</v>
      </c>
      <c r="D344" s="46" t="s">
        <v>65</v>
      </c>
      <c r="E344" s="49">
        <v>5.59</v>
      </c>
      <c r="F344" s="48" t="s">
        <v>3911</v>
      </c>
    </row>
    <row r="345" spans="1:6">
      <c r="A345" s="44" t="s">
        <v>644</v>
      </c>
      <c r="B345" s="45" t="s">
        <v>643</v>
      </c>
      <c r="C345" s="46" t="s">
        <v>3898</v>
      </c>
      <c r="D345" s="46" t="s">
        <v>65</v>
      </c>
      <c r="E345" s="49">
        <v>6.98</v>
      </c>
      <c r="F345" s="48" t="s">
        <v>3911</v>
      </c>
    </row>
    <row r="346" spans="1:6">
      <c r="A346" s="44" t="s">
        <v>642</v>
      </c>
      <c r="B346" s="45" t="s">
        <v>641</v>
      </c>
      <c r="C346" s="46" t="s">
        <v>3898</v>
      </c>
      <c r="D346" s="46" t="s">
        <v>65</v>
      </c>
      <c r="E346" s="49">
        <v>8.33</v>
      </c>
      <c r="F346" s="48" t="s">
        <v>3911</v>
      </c>
    </row>
    <row r="347" spans="1:6">
      <c r="A347" s="40" t="s">
        <v>518</v>
      </c>
      <c r="B347" s="37"/>
      <c r="C347" s="37"/>
      <c r="D347" s="37"/>
      <c r="E347" s="61"/>
      <c r="F347" s="38"/>
    </row>
    <row r="348" spans="1:6">
      <c r="A348" s="41" t="s">
        <v>36</v>
      </c>
      <c r="B348" s="41" t="s">
        <v>35</v>
      </c>
      <c r="C348" s="41" t="s">
        <v>3896</v>
      </c>
      <c r="D348" s="42" t="s">
        <v>34</v>
      </c>
      <c r="E348" s="62" t="s">
        <v>3272</v>
      </c>
      <c r="F348" s="43" t="s">
        <v>3272</v>
      </c>
    </row>
    <row r="349" spans="1:6">
      <c r="A349" s="44" t="s">
        <v>640</v>
      </c>
      <c r="B349" s="45" t="s">
        <v>639</v>
      </c>
      <c r="C349" s="46" t="s">
        <v>3898</v>
      </c>
      <c r="D349" s="46" t="s">
        <v>65</v>
      </c>
      <c r="E349" s="49">
        <v>6.98</v>
      </c>
      <c r="F349" s="48" t="s">
        <v>3911</v>
      </c>
    </row>
    <row r="350" spans="1:6">
      <c r="A350" s="44" t="s">
        <v>638</v>
      </c>
      <c r="B350" s="45" t="s">
        <v>637</v>
      </c>
      <c r="C350" s="46" t="s">
        <v>3898</v>
      </c>
      <c r="D350" s="46" t="s">
        <v>65</v>
      </c>
      <c r="E350" s="49">
        <v>6.98</v>
      </c>
      <c r="F350" s="48" t="s">
        <v>3911</v>
      </c>
    </row>
    <row r="351" spans="1:6">
      <c r="A351" s="44" t="s">
        <v>636</v>
      </c>
      <c r="B351" s="45" t="s">
        <v>635</v>
      </c>
      <c r="C351" s="46" t="s">
        <v>3898</v>
      </c>
      <c r="D351" s="46" t="s">
        <v>65</v>
      </c>
      <c r="E351" s="49">
        <v>6.98</v>
      </c>
      <c r="F351" s="48" t="s">
        <v>3911</v>
      </c>
    </row>
    <row r="352" spans="1:6">
      <c r="A352" s="44" t="s">
        <v>634</v>
      </c>
      <c r="B352" s="45" t="s">
        <v>633</v>
      </c>
      <c r="C352" s="46" t="s">
        <v>3898</v>
      </c>
      <c r="D352" s="46" t="s">
        <v>65</v>
      </c>
      <c r="E352" s="49">
        <v>6.98</v>
      </c>
      <c r="F352" s="48" t="s">
        <v>3911</v>
      </c>
    </row>
    <row r="353" spans="1:6">
      <c r="A353" s="44" t="s">
        <v>632</v>
      </c>
      <c r="B353" s="45" t="s">
        <v>631</v>
      </c>
      <c r="C353" s="46" t="s">
        <v>3898</v>
      </c>
      <c r="D353" s="46" t="s">
        <v>65</v>
      </c>
      <c r="E353" s="49">
        <v>6.98</v>
      </c>
      <c r="F353" s="48" t="s">
        <v>3911</v>
      </c>
    </row>
    <row r="354" spans="1:6">
      <c r="A354" s="44" t="s">
        <v>630</v>
      </c>
      <c r="B354" s="45" t="s">
        <v>629</v>
      </c>
      <c r="C354" s="46" t="s">
        <v>3898</v>
      </c>
      <c r="D354" s="46" t="s">
        <v>65</v>
      </c>
      <c r="E354" s="49">
        <v>5.98</v>
      </c>
      <c r="F354" s="48" t="s">
        <v>3911</v>
      </c>
    </row>
    <row r="355" spans="1:6">
      <c r="A355" s="44" t="s">
        <v>628</v>
      </c>
      <c r="B355" s="45" t="s">
        <v>627</v>
      </c>
      <c r="C355" s="46" t="s">
        <v>3898</v>
      </c>
      <c r="D355" s="46" t="s">
        <v>65</v>
      </c>
      <c r="E355" s="49">
        <v>5.98</v>
      </c>
      <c r="F355" s="48" t="s">
        <v>3911</v>
      </c>
    </row>
    <row r="356" spans="1:6">
      <c r="A356" s="44" t="s">
        <v>626</v>
      </c>
      <c r="B356" s="45" t="s">
        <v>625</v>
      </c>
      <c r="C356" s="46" t="s">
        <v>3898</v>
      </c>
      <c r="D356" s="46" t="s">
        <v>65</v>
      </c>
      <c r="E356" s="49">
        <v>5.98</v>
      </c>
      <c r="F356" s="48" t="s">
        <v>3911</v>
      </c>
    </row>
    <row r="357" spans="1:6">
      <c r="A357" s="44" t="s">
        <v>624</v>
      </c>
      <c r="B357" s="45" t="s">
        <v>623</v>
      </c>
      <c r="C357" s="46" t="s">
        <v>3898</v>
      </c>
      <c r="D357" s="46" t="s">
        <v>65</v>
      </c>
      <c r="E357" s="49">
        <v>5.98</v>
      </c>
      <c r="F357" s="48" t="s">
        <v>3911</v>
      </c>
    </row>
    <row r="358" spans="1:6">
      <c r="A358" s="44" t="s">
        <v>622</v>
      </c>
      <c r="B358" s="45" t="s">
        <v>621</v>
      </c>
      <c r="C358" s="46" t="s">
        <v>3898</v>
      </c>
      <c r="D358" s="46" t="s">
        <v>65</v>
      </c>
      <c r="E358" s="49">
        <v>5.98</v>
      </c>
      <c r="F358" s="48" t="s">
        <v>3911</v>
      </c>
    </row>
    <row r="359" spans="1:6">
      <c r="A359" s="44" t="s">
        <v>620</v>
      </c>
      <c r="B359" s="45" t="s">
        <v>619</v>
      </c>
      <c r="C359" s="46" t="s">
        <v>3898</v>
      </c>
      <c r="D359" s="46" t="s">
        <v>65</v>
      </c>
      <c r="E359" s="49">
        <v>29.92</v>
      </c>
      <c r="F359" s="48" t="s">
        <v>3911</v>
      </c>
    </row>
    <row r="360" spans="1:6">
      <c r="A360" s="44" t="s">
        <v>618</v>
      </c>
      <c r="B360" s="45" t="s">
        <v>617</v>
      </c>
      <c r="C360" s="46" t="s">
        <v>3898</v>
      </c>
      <c r="D360" s="46" t="s">
        <v>65</v>
      </c>
      <c r="E360" s="49">
        <v>6.98</v>
      </c>
      <c r="F360" s="48" t="s">
        <v>3911</v>
      </c>
    </row>
    <row r="361" spans="1:6">
      <c r="A361" s="44" t="s">
        <v>616</v>
      </c>
      <c r="B361" s="45" t="s">
        <v>615</v>
      </c>
      <c r="C361" s="46" t="s">
        <v>3898</v>
      </c>
      <c r="D361" s="46" t="s">
        <v>65</v>
      </c>
      <c r="E361" s="49">
        <v>24.04</v>
      </c>
      <c r="F361" s="48" t="s">
        <v>3911</v>
      </c>
    </row>
    <row r="362" spans="1:6">
      <c r="A362" s="40" t="s">
        <v>614</v>
      </c>
      <c r="B362" s="37"/>
      <c r="C362" s="37"/>
      <c r="D362" s="37"/>
      <c r="E362" s="61"/>
      <c r="F362" s="38"/>
    </row>
    <row r="363" spans="1:6">
      <c r="A363" s="41" t="s">
        <v>36</v>
      </c>
      <c r="B363" s="41" t="s">
        <v>35</v>
      </c>
      <c r="C363" s="41" t="s">
        <v>3896</v>
      </c>
      <c r="D363" s="42" t="s">
        <v>34</v>
      </c>
      <c r="E363" s="62" t="s">
        <v>3272</v>
      </c>
      <c r="F363" s="43" t="s">
        <v>3272</v>
      </c>
    </row>
    <row r="364" spans="1:6">
      <c r="A364" s="44" t="s">
        <v>613</v>
      </c>
      <c r="B364" s="45" t="s">
        <v>612</v>
      </c>
      <c r="C364" s="46" t="s">
        <v>3898</v>
      </c>
      <c r="D364" s="46" t="s">
        <v>65</v>
      </c>
      <c r="E364" s="49">
        <v>7.45</v>
      </c>
      <c r="F364" s="48" t="s">
        <v>3911</v>
      </c>
    </row>
    <row r="365" spans="1:6">
      <c r="A365" s="44" t="s">
        <v>611</v>
      </c>
      <c r="B365" s="45" t="s">
        <v>610</v>
      </c>
      <c r="C365" s="46" t="s">
        <v>3898</v>
      </c>
      <c r="D365" s="46" t="s">
        <v>65</v>
      </c>
      <c r="E365" s="49">
        <v>7.45</v>
      </c>
      <c r="F365" s="48" t="s">
        <v>3911</v>
      </c>
    </row>
    <row r="366" spans="1:6">
      <c r="A366" s="44" t="s">
        <v>609</v>
      </c>
      <c r="B366" s="45" t="s">
        <v>608</v>
      </c>
      <c r="C366" s="46" t="s">
        <v>3898</v>
      </c>
      <c r="D366" s="46" t="s">
        <v>65</v>
      </c>
      <c r="E366" s="49">
        <v>6.31</v>
      </c>
      <c r="F366" s="48" t="s">
        <v>3911</v>
      </c>
    </row>
    <row r="367" spans="1:6">
      <c r="A367" s="44" t="s">
        <v>607</v>
      </c>
      <c r="B367" s="45" t="s">
        <v>606</v>
      </c>
      <c r="C367" s="46" t="s">
        <v>3898</v>
      </c>
      <c r="D367" s="46" t="s">
        <v>65</v>
      </c>
      <c r="E367" s="49">
        <v>31.54</v>
      </c>
      <c r="F367" s="48" t="s">
        <v>3911</v>
      </c>
    </row>
    <row r="368" spans="1:6">
      <c r="A368" s="44" t="s">
        <v>605</v>
      </c>
      <c r="B368" s="45" t="s">
        <v>604</v>
      </c>
      <c r="C368" s="46" t="s">
        <v>3898</v>
      </c>
      <c r="D368" s="46" t="s">
        <v>65</v>
      </c>
      <c r="E368" s="49">
        <v>6.31</v>
      </c>
      <c r="F368" s="48" t="s">
        <v>3911</v>
      </c>
    </row>
    <row r="369" spans="1:6">
      <c r="A369" s="44" t="s">
        <v>603</v>
      </c>
      <c r="B369" s="45" t="s">
        <v>602</v>
      </c>
      <c r="C369" s="46" t="s">
        <v>3898</v>
      </c>
      <c r="D369" s="46" t="s">
        <v>65</v>
      </c>
      <c r="E369" s="49">
        <v>6.31</v>
      </c>
      <c r="F369" s="48" t="s">
        <v>3911</v>
      </c>
    </row>
    <row r="370" spans="1:6">
      <c r="A370" s="44" t="s">
        <v>601</v>
      </c>
      <c r="B370" s="45" t="s">
        <v>600</v>
      </c>
      <c r="C370" s="46" t="s">
        <v>3898</v>
      </c>
      <c r="D370" s="46" t="s">
        <v>65</v>
      </c>
      <c r="E370" s="49">
        <v>11.33</v>
      </c>
      <c r="F370" s="48" t="s">
        <v>3911</v>
      </c>
    </row>
    <row r="371" spans="1:6">
      <c r="A371" s="44" t="s">
        <v>599</v>
      </c>
      <c r="B371" s="45" t="s">
        <v>598</v>
      </c>
      <c r="C371" s="46" t="s">
        <v>3898</v>
      </c>
      <c r="D371" s="46" t="s">
        <v>65</v>
      </c>
      <c r="E371" s="49">
        <v>24.05</v>
      </c>
      <c r="F371" s="48" t="s">
        <v>3911</v>
      </c>
    </row>
    <row r="372" spans="1:6">
      <c r="A372" s="40" t="s">
        <v>597</v>
      </c>
      <c r="B372" s="37"/>
      <c r="C372" s="37"/>
      <c r="D372" s="37"/>
      <c r="E372" s="61"/>
      <c r="F372" s="38"/>
    </row>
    <row r="373" spans="1:6">
      <c r="A373" s="41" t="s">
        <v>36</v>
      </c>
      <c r="B373" s="41" t="s">
        <v>35</v>
      </c>
      <c r="C373" s="41" t="s">
        <v>3896</v>
      </c>
      <c r="D373" s="42" t="s">
        <v>34</v>
      </c>
      <c r="E373" s="62" t="s">
        <v>3272</v>
      </c>
      <c r="F373" s="43" t="s">
        <v>3272</v>
      </c>
    </row>
    <row r="374" spans="1:6">
      <c r="A374" s="44" t="s">
        <v>596</v>
      </c>
      <c r="B374" s="45" t="s">
        <v>595</v>
      </c>
      <c r="C374" s="46" t="s">
        <v>3898</v>
      </c>
      <c r="D374" s="46" t="s">
        <v>65</v>
      </c>
      <c r="E374" s="49">
        <v>8.9600000000000009</v>
      </c>
      <c r="F374" s="48" t="s">
        <v>3911</v>
      </c>
    </row>
    <row r="375" spans="1:6">
      <c r="A375" s="44" t="s">
        <v>594</v>
      </c>
      <c r="B375" s="45" t="s">
        <v>593</v>
      </c>
      <c r="C375" s="46" t="s">
        <v>3898</v>
      </c>
      <c r="D375" s="46" t="s">
        <v>65</v>
      </c>
      <c r="E375" s="49">
        <v>22.39</v>
      </c>
      <c r="F375" s="48" t="s">
        <v>3911</v>
      </c>
    </row>
    <row r="376" spans="1:6">
      <c r="A376" s="44" t="s">
        <v>592</v>
      </c>
      <c r="B376" s="45" t="s">
        <v>591</v>
      </c>
      <c r="C376" s="46" t="s">
        <v>3898</v>
      </c>
      <c r="D376" s="46" t="s">
        <v>65</v>
      </c>
      <c r="E376" s="49">
        <v>8.9499999999999993</v>
      </c>
      <c r="F376" s="48" t="s">
        <v>3911</v>
      </c>
    </row>
    <row r="377" spans="1:6">
      <c r="A377" s="44" t="s">
        <v>590</v>
      </c>
      <c r="B377" s="45" t="s">
        <v>589</v>
      </c>
      <c r="C377" s="46" t="s">
        <v>3898</v>
      </c>
      <c r="D377" s="46" t="s">
        <v>65</v>
      </c>
      <c r="E377" s="49">
        <v>10.91</v>
      </c>
      <c r="F377" s="48" t="s">
        <v>3911</v>
      </c>
    </row>
    <row r="378" spans="1:6">
      <c r="A378" s="44" t="s">
        <v>588</v>
      </c>
      <c r="B378" s="45" t="s">
        <v>587</v>
      </c>
      <c r="C378" s="46" t="s">
        <v>3898</v>
      </c>
      <c r="D378" s="46" t="s">
        <v>65</v>
      </c>
      <c r="E378" s="49">
        <v>9.5</v>
      </c>
      <c r="F378" s="48" t="s">
        <v>3911</v>
      </c>
    </row>
    <row r="379" spans="1:6">
      <c r="A379" s="44" t="s">
        <v>586</v>
      </c>
      <c r="B379" s="45" t="s">
        <v>585</v>
      </c>
      <c r="C379" s="46" t="s">
        <v>3898</v>
      </c>
      <c r="D379" s="46" t="s">
        <v>65</v>
      </c>
      <c r="E379" s="49">
        <v>10.91</v>
      </c>
      <c r="F379" s="48" t="s">
        <v>3911</v>
      </c>
    </row>
    <row r="380" spans="1:6">
      <c r="A380" s="44" t="s">
        <v>584</v>
      </c>
      <c r="B380" s="45" t="s">
        <v>583</v>
      </c>
      <c r="C380" s="46" t="s">
        <v>3898</v>
      </c>
      <c r="D380" s="46" t="s">
        <v>65</v>
      </c>
      <c r="E380" s="49">
        <v>8.9600000000000009</v>
      </c>
      <c r="F380" s="48" t="s">
        <v>3911</v>
      </c>
    </row>
    <row r="381" spans="1:6">
      <c r="A381" s="44" t="s">
        <v>582</v>
      </c>
      <c r="B381" s="45" t="s">
        <v>581</v>
      </c>
      <c r="C381" s="46" t="s">
        <v>3898</v>
      </c>
      <c r="D381" s="46" t="s">
        <v>65</v>
      </c>
      <c r="E381" s="49">
        <v>8.9600000000000009</v>
      </c>
      <c r="F381" s="48" t="s">
        <v>3911</v>
      </c>
    </row>
    <row r="382" spans="1:6">
      <c r="A382" s="44" t="s">
        <v>580</v>
      </c>
      <c r="B382" s="45" t="s">
        <v>579</v>
      </c>
      <c r="C382" s="46" t="s">
        <v>3898</v>
      </c>
      <c r="D382" s="46" t="s">
        <v>65</v>
      </c>
      <c r="E382" s="49">
        <v>11.58</v>
      </c>
      <c r="F382" s="48" t="s">
        <v>3911</v>
      </c>
    </row>
    <row r="383" spans="1:6">
      <c r="A383" s="44" t="s">
        <v>578</v>
      </c>
      <c r="B383" s="45" t="s">
        <v>577</v>
      </c>
      <c r="C383" s="46" t="s">
        <v>3898</v>
      </c>
      <c r="D383" s="46" t="s">
        <v>65</v>
      </c>
      <c r="E383" s="49">
        <v>8.9600000000000009</v>
      </c>
      <c r="F383" s="48" t="s">
        <v>3911</v>
      </c>
    </row>
    <row r="384" spans="1:6">
      <c r="A384" s="44" t="s">
        <v>576</v>
      </c>
      <c r="B384" s="45" t="s">
        <v>575</v>
      </c>
      <c r="C384" s="46" t="s">
        <v>3898</v>
      </c>
      <c r="D384" s="46" t="s">
        <v>65</v>
      </c>
      <c r="E384" s="49">
        <v>8.9600000000000009</v>
      </c>
      <c r="F384" s="48" t="s">
        <v>3911</v>
      </c>
    </row>
    <row r="385" spans="1:6">
      <c r="A385" s="44" t="s">
        <v>574</v>
      </c>
      <c r="B385" s="45" t="s">
        <v>573</v>
      </c>
      <c r="C385" s="46" t="s">
        <v>3898</v>
      </c>
      <c r="D385" s="46" t="s">
        <v>65</v>
      </c>
      <c r="E385" s="49">
        <v>8.4</v>
      </c>
      <c r="F385" s="48" t="s">
        <v>3911</v>
      </c>
    </row>
    <row r="386" spans="1:6">
      <c r="A386" s="44" t="s">
        <v>572</v>
      </c>
      <c r="B386" s="45" t="s">
        <v>571</v>
      </c>
      <c r="C386" s="46" t="s">
        <v>3898</v>
      </c>
      <c r="D386" s="46" t="s">
        <v>65</v>
      </c>
      <c r="E386" s="49">
        <v>10.91</v>
      </c>
      <c r="F386" s="48" t="s">
        <v>3911</v>
      </c>
    </row>
    <row r="387" spans="1:6">
      <c r="A387" s="44" t="s">
        <v>570</v>
      </c>
      <c r="B387" s="45" t="s">
        <v>569</v>
      </c>
      <c r="C387" s="46" t="s">
        <v>3898</v>
      </c>
      <c r="D387" s="46" t="s">
        <v>65</v>
      </c>
      <c r="E387" s="49">
        <v>8.4</v>
      </c>
      <c r="F387" s="48" t="s">
        <v>3911</v>
      </c>
    </row>
    <row r="388" spans="1:6">
      <c r="A388" s="40" t="s">
        <v>568</v>
      </c>
      <c r="B388" s="37"/>
      <c r="C388" s="37"/>
      <c r="D388" s="37"/>
      <c r="E388" s="61"/>
      <c r="F388" s="38"/>
    </row>
    <row r="389" spans="1:6">
      <c r="A389" s="40" t="s">
        <v>567</v>
      </c>
      <c r="B389" s="37"/>
      <c r="C389" s="37"/>
      <c r="D389" s="37"/>
      <c r="E389" s="61"/>
      <c r="F389" s="38"/>
    </row>
    <row r="390" spans="1:6">
      <c r="A390" s="41" t="s">
        <v>36</v>
      </c>
      <c r="B390" s="41" t="s">
        <v>35</v>
      </c>
      <c r="C390" s="41" t="s">
        <v>3896</v>
      </c>
      <c r="D390" s="42" t="s">
        <v>34</v>
      </c>
      <c r="E390" s="62" t="s">
        <v>3272</v>
      </c>
      <c r="F390" s="43" t="s">
        <v>3272</v>
      </c>
    </row>
    <row r="391" spans="1:6">
      <c r="A391" s="44" t="s">
        <v>566</v>
      </c>
      <c r="B391" s="45" t="s">
        <v>565</v>
      </c>
      <c r="C391" s="46" t="s">
        <v>3898</v>
      </c>
      <c r="D391" s="46" t="s">
        <v>65</v>
      </c>
      <c r="E391" s="49">
        <v>4.76</v>
      </c>
      <c r="F391" s="48" t="s">
        <v>3911</v>
      </c>
    </row>
    <row r="392" spans="1:6">
      <c r="A392" s="44" t="s">
        <v>564</v>
      </c>
      <c r="B392" s="45" t="s">
        <v>563</v>
      </c>
      <c r="C392" s="46" t="s">
        <v>3898</v>
      </c>
      <c r="D392" s="46" t="s">
        <v>65</v>
      </c>
      <c r="E392" s="49">
        <v>5</v>
      </c>
      <c r="F392" s="48" t="s">
        <v>3911</v>
      </c>
    </row>
    <row r="393" spans="1:6">
      <c r="A393" s="40" t="s">
        <v>562</v>
      </c>
      <c r="B393" s="37"/>
      <c r="C393" s="37"/>
      <c r="D393" s="37"/>
      <c r="E393" s="61"/>
      <c r="F393" s="38"/>
    </row>
    <row r="394" spans="1:6">
      <c r="A394" s="41" t="s">
        <v>36</v>
      </c>
      <c r="B394" s="41" t="s">
        <v>35</v>
      </c>
      <c r="C394" s="41" t="s">
        <v>3896</v>
      </c>
      <c r="D394" s="42" t="s">
        <v>34</v>
      </c>
      <c r="E394" s="62" t="s">
        <v>3272</v>
      </c>
      <c r="F394" s="43" t="s">
        <v>3272</v>
      </c>
    </row>
    <row r="395" spans="1:6">
      <c r="A395" s="44" t="s">
        <v>561</v>
      </c>
      <c r="B395" s="45" t="s">
        <v>560</v>
      </c>
      <c r="C395" s="46" t="s">
        <v>3898</v>
      </c>
      <c r="D395" s="46" t="s">
        <v>65</v>
      </c>
      <c r="E395" s="49">
        <v>4.76</v>
      </c>
      <c r="F395" s="48" t="s">
        <v>3911</v>
      </c>
    </row>
    <row r="396" spans="1:6">
      <c r="A396" s="40" t="s">
        <v>559</v>
      </c>
      <c r="B396" s="37"/>
      <c r="C396" s="37"/>
      <c r="D396" s="37"/>
      <c r="E396" s="61"/>
      <c r="F396" s="38"/>
    </row>
    <row r="397" spans="1:6">
      <c r="A397" s="40" t="s">
        <v>514</v>
      </c>
      <c r="B397" s="37"/>
      <c r="C397" s="37"/>
      <c r="D397" s="37"/>
      <c r="E397" s="61"/>
      <c r="F397" s="38"/>
    </row>
    <row r="398" spans="1:6">
      <c r="A398" s="41" t="s">
        <v>36</v>
      </c>
      <c r="B398" s="41" t="s">
        <v>35</v>
      </c>
      <c r="C398" s="41" t="s">
        <v>3896</v>
      </c>
      <c r="D398" s="42" t="s">
        <v>34</v>
      </c>
      <c r="E398" s="62" t="s">
        <v>3272</v>
      </c>
      <c r="F398" s="43" t="s">
        <v>3272</v>
      </c>
    </row>
    <row r="399" spans="1:6">
      <c r="A399" s="44" t="s">
        <v>558</v>
      </c>
      <c r="B399" s="45" t="s">
        <v>557</v>
      </c>
      <c r="C399" s="46" t="s">
        <v>3898</v>
      </c>
      <c r="D399" s="46" t="s">
        <v>65</v>
      </c>
      <c r="E399" s="49">
        <v>8.51</v>
      </c>
      <c r="F399" s="48" t="s">
        <v>3911</v>
      </c>
    </row>
    <row r="400" spans="1:6">
      <c r="A400" s="44" t="s">
        <v>556</v>
      </c>
      <c r="B400" s="45" t="s">
        <v>555</v>
      </c>
      <c r="C400" s="46" t="s">
        <v>3898</v>
      </c>
      <c r="D400" s="46" t="s">
        <v>65</v>
      </c>
      <c r="E400" s="49">
        <v>8.74</v>
      </c>
      <c r="F400" s="48" t="s">
        <v>3911</v>
      </c>
    </row>
    <row r="401" spans="1:6">
      <c r="A401" s="44" t="s">
        <v>554</v>
      </c>
      <c r="B401" s="45" t="s">
        <v>553</v>
      </c>
      <c r="C401" s="46" t="s">
        <v>3898</v>
      </c>
      <c r="D401" s="46" t="s">
        <v>65</v>
      </c>
      <c r="E401" s="49">
        <v>8.51</v>
      </c>
      <c r="F401" s="48" t="s">
        <v>3911</v>
      </c>
    </row>
    <row r="402" spans="1:6">
      <c r="A402" s="44" t="s">
        <v>552</v>
      </c>
      <c r="B402" s="45" t="s">
        <v>551</v>
      </c>
      <c r="C402" s="46" t="s">
        <v>3898</v>
      </c>
      <c r="D402" s="46" t="s">
        <v>65</v>
      </c>
      <c r="E402" s="49">
        <v>8.74</v>
      </c>
      <c r="F402" s="48" t="s">
        <v>3911</v>
      </c>
    </row>
    <row r="403" spans="1:6">
      <c r="A403" s="44" t="s">
        <v>550</v>
      </c>
      <c r="B403" s="45" t="s">
        <v>549</v>
      </c>
      <c r="C403" s="46" t="s">
        <v>3898</v>
      </c>
      <c r="D403" s="46" t="s">
        <v>65</v>
      </c>
      <c r="E403" s="49">
        <v>8.51</v>
      </c>
      <c r="F403" s="48" t="s">
        <v>3911</v>
      </c>
    </row>
    <row r="404" spans="1:6">
      <c r="A404" s="44" t="s">
        <v>548</v>
      </c>
      <c r="B404" s="45" t="s">
        <v>547</v>
      </c>
      <c r="C404" s="46" t="s">
        <v>3898</v>
      </c>
      <c r="D404" s="46" t="s">
        <v>65</v>
      </c>
      <c r="E404" s="49">
        <v>8.74</v>
      </c>
      <c r="F404" s="48" t="s">
        <v>3911</v>
      </c>
    </row>
    <row r="405" spans="1:6">
      <c r="A405" s="44" t="s">
        <v>546</v>
      </c>
      <c r="B405" s="45" t="s">
        <v>545</v>
      </c>
      <c r="C405" s="46" t="s">
        <v>3898</v>
      </c>
      <c r="D405" s="46" t="s">
        <v>65</v>
      </c>
      <c r="E405" s="49">
        <v>20.37</v>
      </c>
      <c r="F405" s="48" t="s">
        <v>3911</v>
      </c>
    </row>
    <row r="406" spans="1:6">
      <c r="A406" s="44" t="s">
        <v>544</v>
      </c>
      <c r="B406" s="45" t="s">
        <v>543</v>
      </c>
      <c r="C406" s="46" t="s">
        <v>3898</v>
      </c>
      <c r="D406" s="46" t="s">
        <v>65</v>
      </c>
      <c r="E406" s="49">
        <v>20.62</v>
      </c>
      <c r="F406" s="48" t="s">
        <v>3911</v>
      </c>
    </row>
    <row r="407" spans="1:6">
      <c r="A407" s="44" t="s">
        <v>542</v>
      </c>
      <c r="B407" s="45" t="s">
        <v>541</v>
      </c>
      <c r="C407" s="46" t="s">
        <v>3898</v>
      </c>
      <c r="D407" s="46" t="s">
        <v>65</v>
      </c>
      <c r="E407" s="49">
        <v>19.37</v>
      </c>
      <c r="F407" s="48" t="s">
        <v>3911</v>
      </c>
    </row>
    <row r="408" spans="1:6">
      <c r="A408" s="44" t="s">
        <v>540</v>
      </c>
      <c r="B408" s="45" t="s">
        <v>539</v>
      </c>
      <c r="C408" s="46" t="s">
        <v>3898</v>
      </c>
      <c r="D408" s="46" t="s">
        <v>65</v>
      </c>
      <c r="E408" s="49">
        <v>19.61</v>
      </c>
      <c r="F408" s="48" t="s">
        <v>3911</v>
      </c>
    </row>
    <row r="409" spans="1:6">
      <c r="A409" s="44" t="s">
        <v>538</v>
      </c>
      <c r="B409" s="45" t="s">
        <v>537</v>
      </c>
      <c r="C409" s="46" t="s">
        <v>3898</v>
      </c>
      <c r="D409" s="46" t="s">
        <v>65</v>
      </c>
      <c r="E409" s="49">
        <v>20.37</v>
      </c>
      <c r="F409" s="48" t="s">
        <v>3911</v>
      </c>
    </row>
    <row r="410" spans="1:6">
      <c r="A410" s="40" t="s">
        <v>503</v>
      </c>
      <c r="B410" s="37"/>
      <c r="C410" s="37"/>
      <c r="D410" s="37"/>
      <c r="E410" s="61"/>
      <c r="F410" s="38"/>
    </row>
    <row r="411" spans="1:6">
      <c r="A411" s="41" t="s">
        <v>36</v>
      </c>
      <c r="B411" s="41" t="s">
        <v>35</v>
      </c>
      <c r="C411" s="41" t="s">
        <v>3896</v>
      </c>
      <c r="D411" s="42" t="s">
        <v>34</v>
      </c>
      <c r="E411" s="62" t="s">
        <v>3272</v>
      </c>
      <c r="F411" s="43" t="s">
        <v>3272</v>
      </c>
    </row>
    <row r="412" spans="1:6">
      <c r="A412" s="44" t="s">
        <v>536</v>
      </c>
      <c r="B412" s="45" t="s">
        <v>535</v>
      </c>
      <c r="C412" s="46" t="s">
        <v>3898</v>
      </c>
      <c r="D412" s="46" t="s">
        <v>65</v>
      </c>
      <c r="E412" s="49">
        <v>8.51</v>
      </c>
      <c r="F412" s="48" t="s">
        <v>3911</v>
      </c>
    </row>
    <row r="413" spans="1:6">
      <c r="A413" s="44" t="s">
        <v>534</v>
      </c>
      <c r="B413" s="45" t="s">
        <v>533</v>
      </c>
      <c r="C413" s="46" t="s">
        <v>3898</v>
      </c>
      <c r="D413" s="46" t="s">
        <v>65</v>
      </c>
      <c r="E413" s="49">
        <v>8.74</v>
      </c>
      <c r="F413" s="48" t="s">
        <v>3911</v>
      </c>
    </row>
    <row r="414" spans="1:6">
      <c r="A414" s="44" t="s">
        <v>532</v>
      </c>
      <c r="B414" s="45" t="s">
        <v>531</v>
      </c>
      <c r="C414" s="46" t="s">
        <v>3898</v>
      </c>
      <c r="D414" s="46" t="s">
        <v>65</v>
      </c>
      <c r="E414" s="49">
        <v>8.51</v>
      </c>
      <c r="F414" s="48" t="s">
        <v>3911</v>
      </c>
    </row>
    <row r="415" spans="1:6">
      <c r="A415" s="44" t="s">
        <v>530</v>
      </c>
      <c r="B415" s="45" t="s">
        <v>529</v>
      </c>
      <c r="C415" s="46" t="s">
        <v>3898</v>
      </c>
      <c r="D415" s="46" t="s">
        <v>65</v>
      </c>
      <c r="E415" s="49">
        <v>8.74</v>
      </c>
      <c r="F415" s="48" t="s">
        <v>3911</v>
      </c>
    </row>
    <row r="416" spans="1:6">
      <c r="A416" s="44" t="s">
        <v>528</v>
      </c>
      <c r="B416" s="45" t="s">
        <v>527</v>
      </c>
      <c r="C416" s="46" t="s">
        <v>3898</v>
      </c>
      <c r="D416" s="46" t="s">
        <v>65</v>
      </c>
      <c r="E416" s="49">
        <v>8.51</v>
      </c>
      <c r="F416" s="48" t="s">
        <v>3911</v>
      </c>
    </row>
    <row r="417" spans="1:6">
      <c r="A417" s="44" t="s">
        <v>526</v>
      </c>
      <c r="B417" s="45" t="s">
        <v>525</v>
      </c>
      <c r="C417" s="46" t="s">
        <v>3898</v>
      </c>
      <c r="D417" s="46" t="s">
        <v>65</v>
      </c>
      <c r="E417" s="49">
        <v>20.37</v>
      </c>
      <c r="F417" s="48" t="s">
        <v>3911</v>
      </c>
    </row>
    <row r="418" spans="1:6">
      <c r="A418" s="44" t="s">
        <v>524</v>
      </c>
      <c r="B418" s="45" t="s">
        <v>523</v>
      </c>
      <c r="C418" s="46" t="s">
        <v>3898</v>
      </c>
      <c r="D418" s="46" t="s">
        <v>65</v>
      </c>
      <c r="E418" s="49">
        <v>20.37</v>
      </c>
      <c r="F418" s="48" t="s">
        <v>3911</v>
      </c>
    </row>
    <row r="419" spans="1:6">
      <c r="A419" s="44" t="s">
        <v>522</v>
      </c>
      <c r="B419" s="45" t="s">
        <v>521</v>
      </c>
      <c r="C419" s="46" t="s">
        <v>3898</v>
      </c>
      <c r="D419" s="46" t="s">
        <v>65</v>
      </c>
      <c r="E419" s="49">
        <v>20.62</v>
      </c>
      <c r="F419" s="48" t="s">
        <v>3911</v>
      </c>
    </row>
    <row r="420" spans="1:6">
      <c r="A420" s="44" t="s">
        <v>520</v>
      </c>
      <c r="B420" s="45" t="s">
        <v>519</v>
      </c>
      <c r="C420" s="46" t="s">
        <v>3898</v>
      </c>
      <c r="D420" s="46" t="s">
        <v>65</v>
      </c>
      <c r="E420" s="49">
        <v>20.37</v>
      </c>
      <c r="F420" s="48" t="s">
        <v>3911</v>
      </c>
    </row>
    <row r="421" spans="1:6">
      <c r="A421" s="40" t="s">
        <v>518</v>
      </c>
      <c r="B421" s="37"/>
      <c r="C421" s="37"/>
      <c r="D421" s="37"/>
      <c r="E421" s="61"/>
      <c r="F421" s="38"/>
    </row>
    <row r="422" spans="1:6">
      <c r="A422" s="41" t="s">
        <v>36</v>
      </c>
      <c r="B422" s="41" t="s">
        <v>35</v>
      </c>
      <c r="C422" s="41" t="s">
        <v>3896</v>
      </c>
      <c r="D422" s="42" t="s">
        <v>34</v>
      </c>
      <c r="E422" s="62" t="s">
        <v>3272</v>
      </c>
      <c r="F422" s="43" t="s">
        <v>3272</v>
      </c>
    </row>
    <row r="423" spans="1:6">
      <c r="A423" s="44" t="s">
        <v>517</v>
      </c>
      <c r="B423" s="45" t="s">
        <v>516</v>
      </c>
      <c r="C423" s="46" t="s">
        <v>3898</v>
      </c>
      <c r="D423" s="46" t="s">
        <v>65</v>
      </c>
      <c r="E423" s="49">
        <v>13.17</v>
      </c>
      <c r="F423" s="48" t="s">
        <v>3911</v>
      </c>
    </row>
    <row r="424" spans="1:6">
      <c r="A424" s="40" t="s">
        <v>515</v>
      </c>
      <c r="B424" s="37"/>
      <c r="C424" s="37"/>
      <c r="D424" s="37"/>
      <c r="E424" s="61"/>
      <c r="F424" s="38"/>
    </row>
    <row r="425" spans="1:6">
      <c r="A425" s="40" t="s">
        <v>514</v>
      </c>
      <c r="B425" s="37"/>
      <c r="C425" s="37"/>
      <c r="D425" s="37"/>
      <c r="E425" s="61"/>
      <c r="F425" s="38"/>
    </row>
    <row r="426" spans="1:6">
      <c r="A426" s="41" t="s">
        <v>36</v>
      </c>
      <c r="B426" s="41" t="s">
        <v>35</v>
      </c>
      <c r="C426" s="41" t="s">
        <v>3896</v>
      </c>
      <c r="D426" s="42" t="s">
        <v>34</v>
      </c>
      <c r="E426" s="62" t="s">
        <v>3272</v>
      </c>
      <c r="F426" s="43" t="s">
        <v>3272</v>
      </c>
    </row>
    <row r="427" spans="1:6">
      <c r="A427" s="44" t="s">
        <v>513</v>
      </c>
      <c r="B427" s="45" t="s">
        <v>512</v>
      </c>
      <c r="C427" s="46" t="s">
        <v>3898</v>
      </c>
      <c r="D427" s="46" t="s">
        <v>65</v>
      </c>
      <c r="E427" s="49">
        <v>9.6999999999999993</v>
      </c>
      <c r="F427" s="48" t="s">
        <v>3911</v>
      </c>
    </row>
    <row r="428" spans="1:6">
      <c r="A428" s="44" t="s">
        <v>511</v>
      </c>
      <c r="B428" s="45" t="s">
        <v>510</v>
      </c>
      <c r="C428" s="46" t="s">
        <v>3898</v>
      </c>
      <c r="D428" s="46" t="s">
        <v>65</v>
      </c>
      <c r="E428" s="49">
        <v>9.94</v>
      </c>
      <c r="F428" s="48" t="s">
        <v>3911</v>
      </c>
    </row>
    <row r="429" spans="1:6">
      <c r="A429" s="44" t="s">
        <v>509</v>
      </c>
      <c r="B429" s="45" t="s">
        <v>508</v>
      </c>
      <c r="C429" s="46" t="s">
        <v>3898</v>
      </c>
      <c r="D429" s="46" t="s">
        <v>65</v>
      </c>
      <c r="E429" s="49">
        <v>9.6999999999999993</v>
      </c>
      <c r="F429" s="48" t="s">
        <v>3911</v>
      </c>
    </row>
    <row r="430" spans="1:6">
      <c r="A430" s="44" t="s">
        <v>507</v>
      </c>
      <c r="B430" s="45" t="s">
        <v>506</v>
      </c>
      <c r="C430" s="46" t="s">
        <v>3898</v>
      </c>
      <c r="D430" s="46" t="s">
        <v>65</v>
      </c>
      <c r="E430" s="49">
        <v>9.94</v>
      </c>
      <c r="F430" s="48" t="s">
        <v>3911</v>
      </c>
    </row>
    <row r="431" spans="1:6">
      <c r="A431" s="44" t="s">
        <v>505</v>
      </c>
      <c r="B431" s="45" t="s">
        <v>504</v>
      </c>
      <c r="C431" s="46" t="s">
        <v>3898</v>
      </c>
      <c r="D431" s="46" t="s">
        <v>65</v>
      </c>
      <c r="E431" s="49">
        <v>9.6999999999999993</v>
      </c>
      <c r="F431" s="48" t="s">
        <v>3911</v>
      </c>
    </row>
    <row r="432" spans="1:6">
      <c r="A432" s="40" t="s">
        <v>503</v>
      </c>
      <c r="B432" s="37"/>
      <c r="C432" s="37"/>
      <c r="D432" s="37"/>
      <c r="E432" s="61"/>
      <c r="F432" s="38"/>
    </row>
    <row r="433" spans="1:6">
      <c r="A433" s="41" t="s">
        <v>36</v>
      </c>
      <c r="B433" s="41" t="s">
        <v>35</v>
      </c>
      <c r="C433" s="41" t="s">
        <v>3896</v>
      </c>
      <c r="D433" s="42" t="s">
        <v>34</v>
      </c>
      <c r="E433" s="62" t="s">
        <v>3272</v>
      </c>
      <c r="F433" s="43" t="s">
        <v>3272</v>
      </c>
    </row>
    <row r="434" spans="1:6">
      <c r="A434" s="44" t="s">
        <v>502</v>
      </c>
      <c r="B434" s="45" t="s">
        <v>501</v>
      </c>
      <c r="C434" s="46" t="s">
        <v>3898</v>
      </c>
      <c r="D434" s="46" t="s">
        <v>65</v>
      </c>
      <c r="E434" s="49">
        <v>9.6999999999999993</v>
      </c>
      <c r="F434" s="48" t="s">
        <v>3911</v>
      </c>
    </row>
    <row r="435" spans="1:6">
      <c r="A435" s="44" t="s">
        <v>500</v>
      </c>
      <c r="B435" s="45" t="s">
        <v>499</v>
      </c>
      <c r="C435" s="46" t="s">
        <v>3898</v>
      </c>
      <c r="D435" s="46" t="s">
        <v>65</v>
      </c>
      <c r="E435" s="49">
        <v>10.91</v>
      </c>
      <c r="F435" s="48" t="s">
        <v>3911</v>
      </c>
    </row>
    <row r="436" spans="1:6">
      <c r="A436" s="44" t="s">
        <v>498</v>
      </c>
      <c r="B436" s="45" t="s">
        <v>497</v>
      </c>
      <c r="C436" s="46" t="s">
        <v>3898</v>
      </c>
      <c r="D436" s="46" t="s">
        <v>65</v>
      </c>
      <c r="E436" s="49">
        <v>9.6999999999999993</v>
      </c>
      <c r="F436" s="48" t="s">
        <v>3911</v>
      </c>
    </row>
    <row r="437" spans="1:6">
      <c r="A437" s="44" t="s">
        <v>496</v>
      </c>
      <c r="B437" s="45" t="s">
        <v>495</v>
      </c>
      <c r="C437" s="46" t="s">
        <v>3898</v>
      </c>
      <c r="D437" s="46" t="s">
        <v>65</v>
      </c>
      <c r="E437" s="49">
        <v>9.94</v>
      </c>
      <c r="F437" s="48" t="s">
        <v>3911</v>
      </c>
    </row>
    <row r="438" spans="1:6">
      <c r="A438" s="44" t="s">
        <v>494</v>
      </c>
      <c r="B438" s="45" t="s">
        <v>493</v>
      </c>
      <c r="C438" s="46" t="s">
        <v>3898</v>
      </c>
      <c r="D438" s="46" t="s">
        <v>65</v>
      </c>
      <c r="E438" s="49">
        <v>9.6999999999999993</v>
      </c>
      <c r="F438" s="48" t="s">
        <v>3911</v>
      </c>
    </row>
    <row r="439" spans="1:6">
      <c r="A439" s="40" t="s">
        <v>492</v>
      </c>
      <c r="B439" s="37"/>
      <c r="C439" s="37"/>
      <c r="D439" s="37"/>
      <c r="E439" s="61"/>
      <c r="F439" s="38"/>
    </row>
    <row r="440" spans="1:6">
      <c r="A440" s="41" t="s">
        <v>36</v>
      </c>
      <c r="B440" s="41" t="s">
        <v>35</v>
      </c>
      <c r="C440" s="41" t="s">
        <v>3896</v>
      </c>
      <c r="D440" s="42" t="s">
        <v>34</v>
      </c>
      <c r="E440" s="62" t="s">
        <v>3272</v>
      </c>
      <c r="F440" s="43" t="s">
        <v>3272</v>
      </c>
    </row>
    <row r="441" spans="1:6">
      <c r="A441" s="44" t="s">
        <v>491</v>
      </c>
      <c r="B441" s="45" t="s">
        <v>490</v>
      </c>
      <c r="C441" s="46" t="s">
        <v>3898</v>
      </c>
      <c r="D441" s="46" t="s">
        <v>70</v>
      </c>
      <c r="E441" s="49">
        <v>2.0099999999999998</v>
      </c>
      <c r="F441" s="48" t="s">
        <v>3911</v>
      </c>
    </row>
    <row r="442" spans="1:6">
      <c r="A442" s="44" t="s">
        <v>489</v>
      </c>
      <c r="B442" s="45" t="s">
        <v>488</v>
      </c>
      <c r="C442" s="46" t="s">
        <v>3898</v>
      </c>
      <c r="D442" s="46" t="s">
        <v>65</v>
      </c>
      <c r="E442" s="49">
        <v>2.37</v>
      </c>
      <c r="F442" s="48" t="s">
        <v>3911</v>
      </c>
    </row>
    <row r="443" spans="1:6">
      <c r="A443" s="44" t="s">
        <v>487</v>
      </c>
      <c r="B443" s="45" t="s">
        <v>486</v>
      </c>
      <c r="C443" s="46" t="s">
        <v>3898</v>
      </c>
      <c r="D443" s="46" t="s">
        <v>70</v>
      </c>
      <c r="E443" s="49">
        <v>2.52</v>
      </c>
      <c r="F443" s="48" t="s">
        <v>3911</v>
      </c>
    </row>
    <row r="444" spans="1:6">
      <c r="A444" s="44" t="s">
        <v>485</v>
      </c>
      <c r="B444" s="45" t="s">
        <v>484</v>
      </c>
      <c r="C444" s="46" t="s">
        <v>3898</v>
      </c>
      <c r="D444" s="46" t="s">
        <v>65</v>
      </c>
      <c r="E444" s="49">
        <v>2.52</v>
      </c>
      <c r="F444" s="48" t="s">
        <v>3911</v>
      </c>
    </row>
    <row r="445" spans="1:6">
      <c r="A445" s="44" t="s">
        <v>483</v>
      </c>
      <c r="B445" s="45" t="s">
        <v>482</v>
      </c>
      <c r="C445" s="46" t="s">
        <v>3898</v>
      </c>
      <c r="D445" s="46" t="s">
        <v>65</v>
      </c>
      <c r="E445" s="49">
        <v>6.19</v>
      </c>
      <c r="F445" s="48" t="s">
        <v>3911</v>
      </c>
    </row>
    <row r="446" spans="1:6">
      <c r="A446" s="44" t="s">
        <v>481</v>
      </c>
      <c r="B446" s="45" t="s">
        <v>480</v>
      </c>
      <c r="C446" s="46" t="s">
        <v>3898</v>
      </c>
      <c r="D446" s="46" t="s">
        <v>65</v>
      </c>
      <c r="E446" s="49">
        <v>6.13</v>
      </c>
      <c r="F446" s="48" t="s">
        <v>3911</v>
      </c>
    </row>
    <row r="447" spans="1:6">
      <c r="A447" s="44" t="s">
        <v>479</v>
      </c>
      <c r="B447" s="45" t="s">
        <v>478</v>
      </c>
      <c r="C447" s="46" t="s">
        <v>3898</v>
      </c>
      <c r="D447" s="46" t="s">
        <v>65</v>
      </c>
      <c r="E447" s="49">
        <v>10.73</v>
      </c>
      <c r="F447" s="48" t="s">
        <v>3911</v>
      </c>
    </row>
    <row r="448" spans="1:6">
      <c r="A448" s="44" t="s">
        <v>477</v>
      </c>
      <c r="B448" s="45" t="s">
        <v>476</v>
      </c>
      <c r="C448" s="46" t="s">
        <v>3898</v>
      </c>
      <c r="D448" s="46" t="s">
        <v>65</v>
      </c>
      <c r="E448" s="49">
        <v>9.4600000000000009</v>
      </c>
      <c r="F448" s="48" t="s">
        <v>3911</v>
      </c>
    </row>
    <row r="449" spans="1:6">
      <c r="A449" s="40" t="s">
        <v>475</v>
      </c>
      <c r="B449" s="37"/>
      <c r="C449" s="37"/>
      <c r="D449" s="37"/>
      <c r="E449" s="61"/>
      <c r="F449" s="38"/>
    </row>
    <row r="450" spans="1:6">
      <c r="A450" s="40" t="s">
        <v>3909</v>
      </c>
      <c r="B450" s="37"/>
      <c r="C450" s="37"/>
      <c r="D450" s="37"/>
      <c r="E450" s="61"/>
      <c r="F450" s="38"/>
    </row>
    <row r="451" spans="1:6">
      <c r="A451" s="40" t="s">
        <v>474</v>
      </c>
      <c r="B451" s="37"/>
      <c r="C451" s="37"/>
      <c r="D451" s="37"/>
      <c r="E451" s="61"/>
      <c r="F451" s="38"/>
    </row>
    <row r="452" spans="1:6">
      <c r="A452" s="41" t="s">
        <v>36</v>
      </c>
      <c r="B452" s="41" t="s">
        <v>35</v>
      </c>
      <c r="C452" s="41" t="s">
        <v>3896</v>
      </c>
      <c r="D452" s="42" t="s">
        <v>34</v>
      </c>
      <c r="E452" s="62" t="s">
        <v>3272</v>
      </c>
      <c r="F452" s="43" t="s">
        <v>3272</v>
      </c>
    </row>
    <row r="453" spans="1:6">
      <c r="A453" s="44" t="s">
        <v>473</v>
      </c>
      <c r="B453" s="45" t="s">
        <v>472</v>
      </c>
      <c r="C453" s="46" t="s">
        <v>76</v>
      </c>
      <c r="D453" s="46" t="s">
        <v>65</v>
      </c>
      <c r="E453" s="49">
        <v>12.98</v>
      </c>
      <c r="F453" s="47" t="s">
        <v>3910</v>
      </c>
    </row>
    <row r="454" spans="1:6">
      <c r="A454" s="44" t="s">
        <v>471</v>
      </c>
      <c r="B454" s="45" t="s">
        <v>470</v>
      </c>
      <c r="C454" s="46" t="s">
        <v>76</v>
      </c>
      <c r="D454" s="46" t="s">
        <v>65</v>
      </c>
      <c r="E454" s="49">
        <v>12.98</v>
      </c>
      <c r="F454" s="47" t="s">
        <v>3910</v>
      </c>
    </row>
    <row r="455" spans="1:6">
      <c r="A455" s="44" t="s">
        <v>469</v>
      </c>
      <c r="B455" s="45" t="s">
        <v>468</v>
      </c>
      <c r="C455" s="46" t="s">
        <v>76</v>
      </c>
      <c r="D455" s="46" t="s">
        <v>65</v>
      </c>
      <c r="E455" s="49">
        <v>12.95</v>
      </c>
      <c r="F455" s="47" t="s">
        <v>3910</v>
      </c>
    </row>
    <row r="456" spans="1:6">
      <c r="A456" s="44" t="s">
        <v>467</v>
      </c>
      <c r="B456" s="45" t="s">
        <v>466</v>
      </c>
      <c r="C456" s="46" t="s">
        <v>76</v>
      </c>
      <c r="D456" s="46" t="s">
        <v>65</v>
      </c>
      <c r="E456" s="49">
        <v>9.74</v>
      </c>
      <c r="F456" s="47" t="s">
        <v>3910</v>
      </c>
    </row>
    <row r="457" spans="1:6">
      <c r="A457" s="44" t="s">
        <v>465</v>
      </c>
      <c r="B457" s="45" t="s">
        <v>464</v>
      </c>
      <c r="C457" s="46" t="s">
        <v>76</v>
      </c>
      <c r="D457" s="46" t="s">
        <v>65</v>
      </c>
      <c r="E457" s="49">
        <v>9.74</v>
      </c>
      <c r="F457" s="47" t="s">
        <v>3910</v>
      </c>
    </row>
    <row r="458" spans="1:6">
      <c r="A458" s="44" t="s">
        <v>463</v>
      </c>
      <c r="B458" s="45" t="s">
        <v>462</v>
      </c>
      <c r="C458" s="46" t="s">
        <v>76</v>
      </c>
      <c r="D458" s="46" t="s">
        <v>65</v>
      </c>
      <c r="E458" s="49">
        <v>9.74</v>
      </c>
      <c r="F458" s="47" t="s">
        <v>3910</v>
      </c>
    </row>
    <row r="459" spans="1:6">
      <c r="A459" s="44" t="s">
        <v>461</v>
      </c>
      <c r="B459" s="45" t="s">
        <v>460</v>
      </c>
      <c r="C459" s="46" t="s">
        <v>60</v>
      </c>
      <c r="D459" s="46" t="s">
        <v>65</v>
      </c>
      <c r="E459" s="49">
        <v>5.82</v>
      </c>
      <c r="F459" s="47" t="s">
        <v>3910</v>
      </c>
    </row>
    <row r="460" spans="1:6">
      <c r="A460" s="44" t="s">
        <v>459</v>
      </c>
      <c r="B460" s="45" t="s">
        <v>458</v>
      </c>
      <c r="C460" s="46" t="s">
        <v>60</v>
      </c>
      <c r="D460" s="46" t="s">
        <v>65</v>
      </c>
      <c r="E460" s="49">
        <v>7.1</v>
      </c>
      <c r="F460" s="47" t="s">
        <v>3910</v>
      </c>
    </row>
    <row r="461" spans="1:6">
      <c r="A461" s="44" t="s">
        <v>457</v>
      </c>
      <c r="B461" s="45" t="s">
        <v>456</v>
      </c>
      <c r="C461" s="46" t="s">
        <v>60</v>
      </c>
      <c r="D461" s="46" t="s">
        <v>65</v>
      </c>
      <c r="E461" s="49">
        <v>4.7699999999999996</v>
      </c>
      <c r="F461" s="47" t="s">
        <v>3910</v>
      </c>
    </row>
    <row r="462" spans="1:6">
      <c r="A462" s="44" t="s">
        <v>455</v>
      </c>
      <c r="B462" s="45" t="s">
        <v>454</v>
      </c>
      <c r="C462" s="46" t="s">
        <v>60</v>
      </c>
      <c r="D462" s="46" t="s">
        <v>65</v>
      </c>
      <c r="E462" s="49">
        <v>5.24</v>
      </c>
      <c r="F462" s="47" t="s">
        <v>3910</v>
      </c>
    </row>
    <row r="463" spans="1:6">
      <c r="A463" s="44" t="s">
        <v>453</v>
      </c>
      <c r="B463" s="45" t="s">
        <v>452</v>
      </c>
      <c r="C463" s="46" t="s">
        <v>60</v>
      </c>
      <c r="D463" s="46" t="s">
        <v>65</v>
      </c>
      <c r="E463" s="49">
        <v>7.18</v>
      </c>
      <c r="F463" s="47" t="s">
        <v>3910</v>
      </c>
    </row>
    <row r="464" spans="1:6">
      <c r="A464" s="44" t="s">
        <v>451</v>
      </c>
      <c r="B464" s="45" t="s">
        <v>450</v>
      </c>
      <c r="C464" s="46" t="s">
        <v>60</v>
      </c>
      <c r="D464" s="46" t="s">
        <v>336</v>
      </c>
      <c r="E464" s="49">
        <v>4.1100000000000003</v>
      </c>
      <c r="F464" s="47" t="s">
        <v>3910</v>
      </c>
    </row>
    <row r="465" spans="1:6">
      <c r="A465" s="40" t="s">
        <v>449</v>
      </c>
      <c r="B465" s="37"/>
      <c r="C465" s="37"/>
      <c r="D465" s="37"/>
      <c r="E465" s="61"/>
      <c r="F465" s="38"/>
    </row>
    <row r="466" spans="1:6">
      <c r="A466" s="41" t="s">
        <v>36</v>
      </c>
      <c r="B466" s="41" t="s">
        <v>35</v>
      </c>
      <c r="C466" s="41" t="s">
        <v>3896</v>
      </c>
      <c r="D466" s="42" t="s">
        <v>34</v>
      </c>
      <c r="E466" s="62" t="s">
        <v>3272</v>
      </c>
      <c r="F466" s="43" t="s">
        <v>3272</v>
      </c>
    </row>
    <row r="467" spans="1:6">
      <c r="A467" s="44" t="s">
        <v>448</v>
      </c>
      <c r="B467" s="45" t="s">
        <v>447</v>
      </c>
      <c r="C467" s="46" t="s">
        <v>76</v>
      </c>
      <c r="D467" s="46" t="s">
        <v>65</v>
      </c>
      <c r="E467" s="49">
        <v>12.95</v>
      </c>
      <c r="F467" s="47" t="s">
        <v>3910</v>
      </c>
    </row>
    <row r="468" spans="1:6">
      <c r="A468" s="44" t="s">
        <v>446</v>
      </c>
      <c r="B468" s="45" t="s">
        <v>445</v>
      </c>
      <c r="C468" s="46" t="s">
        <v>76</v>
      </c>
      <c r="D468" s="46" t="s">
        <v>65</v>
      </c>
      <c r="E468" s="49">
        <v>12.95</v>
      </c>
      <c r="F468" s="47" t="s">
        <v>3910</v>
      </c>
    </row>
    <row r="469" spans="1:6">
      <c r="A469" s="44" t="s">
        <v>444</v>
      </c>
      <c r="B469" s="45" t="s">
        <v>443</v>
      </c>
      <c r="C469" s="46" t="s">
        <v>76</v>
      </c>
      <c r="D469" s="46" t="s">
        <v>65</v>
      </c>
      <c r="E469" s="49">
        <v>12.95</v>
      </c>
      <c r="F469" s="47" t="s">
        <v>3910</v>
      </c>
    </row>
    <row r="470" spans="1:6">
      <c r="A470" s="44" t="s">
        <v>442</v>
      </c>
      <c r="B470" s="45" t="s">
        <v>441</v>
      </c>
      <c r="C470" s="46" t="s">
        <v>76</v>
      </c>
      <c r="D470" s="46" t="s">
        <v>65</v>
      </c>
      <c r="E470" s="49">
        <v>9.74</v>
      </c>
      <c r="F470" s="47" t="s">
        <v>3910</v>
      </c>
    </row>
    <row r="471" spans="1:6">
      <c r="A471" s="44" t="s">
        <v>440</v>
      </c>
      <c r="B471" s="45" t="s">
        <v>439</v>
      </c>
      <c r="C471" s="46" t="s">
        <v>76</v>
      </c>
      <c r="D471" s="46" t="s">
        <v>65</v>
      </c>
      <c r="E471" s="49">
        <v>9.74</v>
      </c>
      <c r="F471" s="47" t="s">
        <v>3910</v>
      </c>
    </row>
    <row r="472" spans="1:6">
      <c r="A472" s="44" t="s">
        <v>438</v>
      </c>
      <c r="B472" s="45" t="s">
        <v>437</v>
      </c>
      <c r="C472" s="46" t="s">
        <v>76</v>
      </c>
      <c r="D472" s="46" t="s">
        <v>65</v>
      </c>
      <c r="E472" s="49">
        <v>9.74</v>
      </c>
      <c r="F472" s="47" t="s">
        <v>3910</v>
      </c>
    </row>
    <row r="473" spans="1:6">
      <c r="A473" s="44" t="s">
        <v>436</v>
      </c>
      <c r="B473" s="45" t="s">
        <v>435</v>
      </c>
      <c r="C473" s="46" t="s">
        <v>60</v>
      </c>
      <c r="D473" s="46" t="s">
        <v>65</v>
      </c>
      <c r="E473" s="49">
        <v>5.82</v>
      </c>
      <c r="F473" s="47" t="s">
        <v>3910</v>
      </c>
    </row>
    <row r="474" spans="1:6">
      <c r="A474" s="44" t="s">
        <v>434</v>
      </c>
      <c r="B474" s="45" t="s">
        <v>433</v>
      </c>
      <c r="C474" s="46" t="s">
        <v>60</v>
      </c>
      <c r="D474" s="46" t="s">
        <v>65</v>
      </c>
      <c r="E474" s="49">
        <v>7.1</v>
      </c>
      <c r="F474" s="47" t="s">
        <v>3910</v>
      </c>
    </row>
    <row r="475" spans="1:6">
      <c r="A475" s="44" t="s">
        <v>432</v>
      </c>
      <c r="B475" s="45" t="s">
        <v>431</v>
      </c>
      <c r="C475" s="46" t="s">
        <v>60</v>
      </c>
      <c r="D475" s="46" t="s">
        <v>65</v>
      </c>
      <c r="E475" s="49">
        <v>4.74</v>
      </c>
      <c r="F475" s="47" t="s">
        <v>3910</v>
      </c>
    </row>
    <row r="476" spans="1:6">
      <c r="A476" s="44" t="s">
        <v>430</v>
      </c>
      <c r="B476" s="45" t="s">
        <v>429</v>
      </c>
      <c r="C476" s="46" t="s">
        <v>60</v>
      </c>
      <c r="D476" s="46" t="s">
        <v>336</v>
      </c>
      <c r="E476" s="49">
        <v>4.1100000000000003</v>
      </c>
      <c r="F476" s="47" t="s">
        <v>3910</v>
      </c>
    </row>
    <row r="477" spans="1:6">
      <c r="A477" s="40" t="s">
        <v>428</v>
      </c>
      <c r="B477" s="37"/>
      <c r="C477" s="37"/>
      <c r="D477" s="37"/>
      <c r="E477" s="61"/>
      <c r="F477" s="38"/>
    </row>
    <row r="478" spans="1:6">
      <c r="A478" s="41" t="s">
        <v>36</v>
      </c>
      <c r="B478" s="41" t="s">
        <v>35</v>
      </c>
      <c r="C478" s="41" t="s">
        <v>3896</v>
      </c>
      <c r="D478" s="42" t="s">
        <v>34</v>
      </c>
      <c r="E478" s="62" t="s">
        <v>3272</v>
      </c>
      <c r="F478" s="43" t="s">
        <v>3272</v>
      </c>
    </row>
    <row r="479" spans="1:6">
      <c r="A479" s="44" t="s">
        <v>427</v>
      </c>
      <c r="B479" s="45" t="s">
        <v>426</v>
      </c>
      <c r="C479" s="46" t="s">
        <v>60</v>
      </c>
      <c r="D479" s="46" t="s">
        <v>65</v>
      </c>
      <c r="E479" s="49">
        <v>6.82</v>
      </c>
      <c r="F479" s="47" t="s">
        <v>3910</v>
      </c>
    </row>
    <row r="480" spans="1:6">
      <c r="A480" s="44" t="s">
        <v>425</v>
      </c>
      <c r="B480" s="45" t="s">
        <v>424</v>
      </c>
      <c r="C480" s="46" t="s">
        <v>60</v>
      </c>
      <c r="D480" s="46" t="s">
        <v>65</v>
      </c>
      <c r="E480" s="49">
        <v>6.82</v>
      </c>
      <c r="F480" s="47" t="s">
        <v>3910</v>
      </c>
    </row>
    <row r="481" spans="1:6">
      <c r="A481" s="44" t="s">
        <v>423</v>
      </c>
      <c r="B481" s="45" t="s">
        <v>422</v>
      </c>
      <c r="C481" s="46" t="s">
        <v>60</v>
      </c>
      <c r="D481" s="46" t="s">
        <v>65</v>
      </c>
      <c r="E481" s="49">
        <v>6.82</v>
      </c>
      <c r="F481" s="47" t="s">
        <v>3910</v>
      </c>
    </row>
    <row r="482" spans="1:6">
      <c r="A482" s="44" t="s">
        <v>421</v>
      </c>
      <c r="B482" s="45" t="s">
        <v>420</v>
      </c>
      <c r="C482" s="46" t="s">
        <v>60</v>
      </c>
      <c r="D482" s="46" t="s">
        <v>65</v>
      </c>
      <c r="E482" s="49">
        <v>6.82</v>
      </c>
      <c r="F482" s="47" t="s">
        <v>3910</v>
      </c>
    </row>
    <row r="483" spans="1:6">
      <c r="A483" s="40" t="s">
        <v>419</v>
      </c>
      <c r="B483" s="37"/>
      <c r="C483" s="37"/>
      <c r="D483" s="37"/>
      <c r="E483" s="61"/>
      <c r="F483" s="38"/>
    </row>
    <row r="484" spans="1:6">
      <c r="A484" s="41" t="s">
        <v>36</v>
      </c>
      <c r="B484" s="41" t="s">
        <v>35</v>
      </c>
      <c r="C484" s="41" t="s">
        <v>3896</v>
      </c>
      <c r="D484" s="42" t="s">
        <v>34</v>
      </c>
      <c r="E484" s="62" t="s">
        <v>3272</v>
      </c>
      <c r="F484" s="43" t="s">
        <v>3272</v>
      </c>
    </row>
    <row r="485" spans="1:6">
      <c r="A485" s="44" t="s">
        <v>418</v>
      </c>
      <c r="B485" s="45" t="s">
        <v>417</v>
      </c>
      <c r="C485" s="46" t="s">
        <v>60</v>
      </c>
      <c r="D485" s="46" t="s">
        <v>65</v>
      </c>
      <c r="E485" s="49">
        <v>6.82</v>
      </c>
      <c r="F485" s="47" t="s">
        <v>3910</v>
      </c>
    </row>
    <row r="486" spans="1:6">
      <c r="A486" s="44" t="s">
        <v>416</v>
      </c>
      <c r="B486" s="45" t="s">
        <v>415</v>
      </c>
      <c r="C486" s="46" t="s">
        <v>60</v>
      </c>
      <c r="D486" s="46" t="s">
        <v>65</v>
      </c>
      <c r="E486" s="49">
        <v>6.82</v>
      </c>
      <c r="F486" s="47" t="s">
        <v>3910</v>
      </c>
    </row>
    <row r="487" spans="1:6">
      <c r="A487" s="44" t="s">
        <v>414</v>
      </c>
      <c r="B487" s="45" t="s">
        <v>413</v>
      </c>
      <c r="C487" s="46" t="s">
        <v>60</v>
      </c>
      <c r="D487" s="46" t="s">
        <v>65</v>
      </c>
      <c r="E487" s="49">
        <v>6.82</v>
      </c>
      <c r="F487" s="47" t="s">
        <v>3910</v>
      </c>
    </row>
    <row r="488" spans="1:6">
      <c r="A488" s="44" t="s">
        <v>412</v>
      </c>
      <c r="B488" s="45" t="s">
        <v>411</v>
      </c>
      <c r="C488" s="46" t="s">
        <v>60</v>
      </c>
      <c r="D488" s="46" t="s">
        <v>65</v>
      </c>
      <c r="E488" s="49">
        <v>6.82</v>
      </c>
      <c r="F488" s="47" t="s">
        <v>3910</v>
      </c>
    </row>
    <row r="489" spans="1:6">
      <c r="A489" s="44" t="s">
        <v>410</v>
      </c>
      <c r="B489" s="45" t="s">
        <v>409</v>
      </c>
      <c r="C489" s="46" t="s">
        <v>60</v>
      </c>
      <c r="D489" s="46" t="s">
        <v>65</v>
      </c>
      <c r="E489" s="49">
        <v>6.82</v>
      </c>
      <c r="F489" s="47" t="s">
        <v>3910</v>
      </c>
    </row>
    <row r="490" spans="1:6">
      <c r="A490" s="44" t="s">
        <v>408</v>
      </c>
      <c r="B490" s="45" t="s">
        <v>407</v>
      </c>
      <c r="C490" s="46" t="s">
        <v>60</v>
      </c>
      <c r="D490" s="46" t="s">
        <v>65</v>
      </c>
      <c r="E490" s="49">
        <v>6.82</v>
      </c>
      <c r="F490" s="47" t="s">
        <v>3910</v>
      </c>
    </row>
    <row r="491" spans="1:6">
      <c r="A491" s="44" t="s">
        <v>406</v>
      </c>
      <c r="B491" s="45" t="s">
        <v>405</v>
      </c>
      <c r="C491" s="46" t="s">
        <v>60</v>
      </c>
      <c r="D491" s="46" t="s">
        <v>65</v>
      </c>
      <c r="E491" s="49">
        <v>4.3</v>
      </c>
      <c r="F491" s="47" t="s">
        <v>3910</v>
      </c>
    </row>
    <row r="492" spans="1:6">
      <c r="A492" s="40" t="s">
        <v>404</v>
      </c>
      <c r="B492" s="37"/>
      <c r="C492" s="37"/>
      <c r="D492" s="37"/>
      <c r="E492" s="61"/>
      <c r="F492" s="38"/>
    </row>
    <row r="493" spans="1:6">
      <c r="A493" s="41" t="s">
        <v>36</v>
      </c>
      <c r="B493" s="41" t="s">
        <v>35</v>
      </c>
      <c r="C493" s="41" t="s">
        <v>3896</v>
      </c>
      <c r="D493" s="42" t="s">
        <v>34</v>
      </c>
      <c r="E493" s="62" t="s">
        <v>3272</v>
      </c>
      <c r="F493" s="43" t="s">
        <v>3272</v>
      </c>
    </row>
    <row r="494" spans="1:6">
      <c r="A494" s="44" t="s">
        <v>403</v>
      </c>
      <c r="B494" s="45" t="s">
        <v>402</v>
      </c>
      <c r="C494" s="46" t="s">
        <v>60</v>
      </c>
      <c r="D494" s="46" t="s">
        <v>65</v>
      </c>
      <c r="E494" s="49">
        <v>6.82</v>
      </c>
      <c r="F494" s="47" t="s">
        <v>3910</v>
      </c>
    </row>
    <row r="495" spans="1:6">
      <c r="A495" s="44" t="s">
        <v>401</v>
      </c>
      <c r="B495" s="45" t="s">
        <v>400</v>
      </c>
      <c r="C495" s="46" t="s">
        <v>60</v>
      </c>
      <c r="D495" s="46" t="s">
        <v>65</v>
      </c>
      <c r="E495" s="49">
        <v>6.82</v>
      </c>
      <c r="F495" s="47" t="s">
        <v>3910</v>
      </c>
    </row>
    <row r="496" spans="1:6">
      <c r="A496" s="44" t="s">
        <v>399</v>
      </c>
      <c r="B496" s="45" t="s">
        <v>398</v>
      </c>
      <c r="C496" s="46" t="s">
        <v>60</v>
      </c>
      <c r="D496" s="46" t="s">
        <v>65</v>
      </c>
      <c r="E496" s="49">
        <v>6.82</v>
      </c>
      <c r="F496" s="47" t="s">
        <v>3910</v>
      </c>
    </row>
    <row r="497" spans="1:6">
      <c r="A497" s="44" t="s">
        <v>397</v>
      </c>
      <c r="B497" s="45" t="s">
        <v>396</v>
      </c>
      <c r="C497" s="46" t="s">
        <v>60</v>
      </c>
      <c r="D497" s="46" t="s">
        <v>65</v>
      </c>
      <c r="E497" s="49">
        <v>4.3</v>
      </c>
      <c r="F497" s="47" t="s">
        <v>3910</v>
      </c>
    </row>
    <row r="498" spans="1:6">
      <c r="A498" s="40" t="s">
        <v>395</v>
      </c>
      <c r="B498" s="37"/>
      <c r="C498" s="37"/>
      <c r="D498" s="37"/>
      <c r="E498" s="61"/>
      <c r="F498" s="38"/>
    </row>
    <row r="499" spans="1:6">
      <c r="A499" s="41" t="s">
        <v>36</v>
      </c>
      <c r="B499" s="41" t="s">
        <v>35</v>
      </c>
      <c r="C499" s="41" t="s">
        <v>3896</v>
      </c>
      <c r="D499" s="42" t="s">
        <v>34</v>
      </c>
      <c r="E499" s="62" t="s">
        <v>3272</v>
      </c>
      <c r="F499" s="43" t="s">
        <v>3272</v>
      </c>
    </row>
    <row r="500" spans="1:6">
      <c r="A500" s="44" t="s">
        <v>394</v>
      </c>
      <c r="B500" s="45" t="s">
        <v>393</v>
      </c>
      <c r="C500" s="46" t="s">
        <v>76</v>
      </c>
      <c r="D500" s="46" t="s">
        <v>65</v>
      </c>
      <c r="E500" s="49">
        <v>17.23</v>
      </c>
      <c r="F500" s="47" t="s">
        <v>3910</v>
      </c>
    </row>
    <row r="501" spans="1:6">
      <c r="A501" s="44" t="s">
        <v>392</v>
      </c>
      <c r="B501" s="45" t="s">
        <v>391</v>
      </c>
      <c r="C501" s="46" t="s">
        <v>76</v>
      </c>
      <c r="D501" s="46" t="s">
        <v>65</v>
      </c>
      <c r="E501" s="49">
        <v>9.01</v>
      </c>
      <c r="F501" s="47" t="s">
        <v>3910</v>
      </c>
    </row>
    <row r="502" spans="1:6">
      <c r="A502" s="44" t="s">
        <v>390</v>
      </c>
      <c r="B502" s="45" t="s">
        <v>389</v>
      </c>
      <c r="C502" s="46" t="s">
        <v>76</v>
      </c>
      <c r="D502" s="46" t="s">
        <v>65</v>
      </c>
      <c r="E502" s="49">
        <v>9.01</v>
      </c>
      <c r="F502" s="47" t="s">
        <v>3910</v>
      </c>
    </row>
    <row r="503" spans="1:6">
      <c r="A503" s="44" t="s">
        <v>388</v>
      </c>
      <c r="B503" s="45" t="s">
        <v>387</v>
      </c>
      <c r="C503" s="46" t="s">
        <v>76</v>
      </c>
      <c r="D503" s="46" t="s">
        <v>65</v>
      </c>
      <c r="E503" s="49">
        <v>10.46</v>
      </c>
      <c r="F503" s="47" t="s">
        <v>3910</v>
      </c>
    </row>
    <row r="504" spans="1:6">
      <c r="A504" s="44" t="s">
        <v>386</v>
      </c>
      <c r="B504" s="45" t="s">
        <v>385</v>
      </c>
      <c r="C504" s="46" t="s">
        <v>76</v>
      </c>
      <c r="D504" s="46" t="s">
        <v>65</v>
      </c>
      <c r="E504" s="49">
        <v>10.46</v>
      </c>
      <c r="F504" s="47" t="s">
        <v>3910</v>
      </c>
    </row>
    <row r="505" spans="1:6">
      <c r="A505" s="44" t="s">
        <v>384</v>
      </c>
      <c r="B505" s="45" t="s">
        <v>383</v>
      </c>
      <c r="C505" s="46" t="s">
        <v>76</v>
      </c>
      <c r="D505" s="46" t="s">
        <v>65</v>
      </c>
      <c r="E505" s="49">
        <v>10.46</v>
      </c>
      <c r="F505" s="47" t="s">
        <v>3910</v>
      </c>
    </row>
    <row r="506" spans="1:6">
      <c r="A506" s="44" t="s">
        <v>382</v>
      </c>
      <c r="B506" s="45" t="s">
        <v>381</v>
      </c>
      <c r="C506" s="46" t="s">
        <v>76</v>
      </c>
      <c r="D506" s="46" t="s">
        <v>65</v>
      </c>
      <c r="E506" s="49">
        <v>10.46</v>
      </c>
      <c r="F506" s="47" t="s">
        <v>3910</v>
      </c>
    </row>
    <row r="507" spans="1:6">
      <c r="A507" s="40" t="s">
        <v>380</v>
      </c>
      <c r="B507" s="37"/>
      <c r="C507" s="37"/>
      <c r="D507" s="37"/>
      <c r="E507" s="61"/>
      <c r="F507" s="38"/>
    </row>
    <row r="508" spans="1:6">
      <c r="A508" s="41" t="s">
        <v>36</v>
      </c>
      <c r="B508" s="41" t="s">
        <v>35</v>
      </c>
      <c r="C508" s="41" t="s">
        <v>3896</v>
      </c>
      <c r="D508" s="42" t="s">
        <v>34</v>
      </c>
      <c r="E508" s="62" t="s">
        <v>3272</v>
      </c>
      <c r="F508" s="43" t="s">
        <v>3272</v>
      </c>
    </row>
    <row r="509" spans="1:6">
      <c r="A509" s="44" t="s">
        <v>379</v>
      </c>
      <c r="B509" s="45" t="s">
        <v>378</v>
      </c>
      <c r="C509" s="46" t="s">
        <v>76</v>
      </c>
      <c r="D509" s="46" t="s">
        <v>65</v>
      </c>
      <c r="E509" s="49">
        <v>13.4</v>
      </c>
      <c r="F509" s="47" t="s">
        <v>3910</v>
      </c>
    </row>
    <row r="510" spans="1:6">
      <c r="A510" s="44" t="s">
        <v>377</v>
      </c>
      <c r="B510" s="45" t="s">
        <v>376</v>
      </c>
      <c r="C510" s="46" t="s">
        <v>76</v>
      </c>
      <c r="D510" s="46" t="s">
        <v>65</v>
      </c>
      <c r="E510" s="49">
        <v>10.1</v>
      </c>
      <c r="F510" s="47" t="s">
        <v>3910</v>
      </c>
    </row>
    <row r="511" spans="1:6">
      <c r="A511" s="40" t="s">
        <v>375</v>
      </c>
      <c r="B511" s="37"/>
      <c r="C511" s="37"/>
      <c r="D511" s="37"/>
      <c r="E511" s="61"/>
      <c r="F511" s="38"/>
    </row>
    <row r="512" spans="1:6">
      <c r="A512" s="41" t="s">
        <v>36</v>
      </c>
      <c r="B512" s="41" t="s">
        <v>35</v>
      </c>
      <c r="C512" s="41" t="s">
        <v>3896</v>
      </c>
      <c r="D512" s="42" t="s">
        <v>34</v>
      </c>
      <c r="E512" s="62" t="s">
        <v>3272</v>
      </c>
      <c r="F512" s="43" t="s">
        <v>3272</v>
      </c>
    </row>
    <row r="513" spans="1:6">
      <c r="A513" s="44" t="s">
        <v>374</v>
      </c>
      <c r="B513" s="45" t="s">
        <v>373</v>
      </c>
      <c r="C513" s="46" t="s">
        <v>76</v>
      </c>
      <c r="D513" s="46" t="s">
        <v>65</v>
      </c>
      <c r="E513" s="49">
        <v>14.4</v>
      </c>
      <c r="F513" s="47" t="s">
        <v>3910</v>
      </c>
    </row>
    <row r="514" spans="1:6">
      <c r="A514" s="44" t="s">
        <v>372</v>
      </c>
      <c r="B514" s="45" t="s">
        <v>371</v>
      </c>
      <c r="C514" s="46" t="s">
        <v>76</v>
      </c>
      <c r="D514" s="46" t="s">
        <v>65</v>
      </c>
      <c r="E514" s="49">
        <v>12.23</v>
      </c>
      <c r="F514" s="47" t="s">
        <v>3910</v>
      </c>
    </row>
    <row r="515" spans="1:6">
      <c r="A515" s="44" t="s">
        <v>370</v>
      </c>
      <c r="B515" s="45" t="s">
        <v>369</v>
      </c>
      <c r="C515" s="46" t="s">
        <v>3898</v>
      </c>
      <c r="D515" s="46" t="s">
        <v>65</v>
      </c>
      <c r="E515" s="49">
        <v>10.46</v>
      </c>
      <c r="F515" s="47" t="s">
        <v>3910</v>
      </c>
    </row>
    <row r="516" spans="1:6">
      <c r="A516" s="40" t="s">
        <v>368</v>
      </c>
      <c r="B516" s="37"/>
      <c r="C516" s="37"/>
      <c r="D516" s="37"/>
      <c r="E516" s="61"/>
      <c r="F516" s="38"/>
    </row>
    <row r="517" spans="1:6">
      <c r="A517" s="41" t="s">
        <v>36</v>
      </c>
      <c r="B517" s="41" t="s">
        <v>35</v>
      </c>
      <c r="C517" s="41" t="s">
        <v>3896</v>
      </c>
      <c r="D517" s="42" t="s">
        <v>34</v>
      </c>
      <c r="E517" s="62" t="s">
        <v>3272</v>
      </c>
      <c r="F517" s="43" t="s">
        <v>3272</v>
      </c>
    </row>
    <row r="518" spans="1:6">
      <c r="A518" s="44" t="s">
        <v>367</v>
      </c>
      <c r="B518" s="45" t="s">
        <v>366</v>
      </c>
      <c r="C518" s="46" t="s">
        <v>76</v>
      </c>
      <c r="D518" s="46" t="s">
        <v>65</v>
      </c>
      <c r="E518" s="49">
        <v>10.51</v>
      </c>
      <c r="F518" s="47" t="s">
        <v>3910</v>
      </c>
    </row>
    <row r="519" spans="1:6">
      <c r="A519" s="44" t="s">
        <v>365</v>
      </c>
      <c r="B519" s="45" t="s">
        <v>364</v>
      </c>
      <c r="C519" s="46" t="s">
        <v>76</v>
      </c>
      <c r="D519" s="46" t="s">
        <v>65</v>
      </c>
      <c r="E519" s="49">
        <v>6.77</v>
      </c>
      <c r="F519" s="47" t="s">
        <v>3910</v>
      </c>
    </row>
    <row r="520" spans="1:6">
      <c r="A520" s="44" t="s">
        <v>363</v>
      </c>
      <c r="B520" s="45" t="s">
        <v>362</v>
      </c>
      <c r="C520" s="46" t="s">
        <v>76</v>
      </c>
      <c r="D520" s="46" t="s">
        <v>65</v>
      </c>
      <c r="E520" s="49">
        <v>2.56</v>
      </c>
      <c r="F520" s="47" t="s">
        <v>3910</v>
      </c>
    </row>
    <row r="521" spans="1:6">
      <c r="A521" s="40" t="s">
        <v>361</v>
      </c>
      <c r="B521" s="37"/>
      <c r="C521" s="37"/>
      <c r="D521" s="37"/>
      <c r="E521" s="61"/>
      <c r="F521" s="38"/>
    </row>
    <row r="522" spans="1:6">
      <c r="A522" s="40" t="s">
        <v>360</v>
      </c>
      <c r="B522" s="37"/>
      <c r="C522" s="37"/>
      <c r="D522" s="37"/>
      <c r="E522" s="61"/>
      <c r="F522" s="38"/>
    </row>
    <row r="523" spans="1:6">
      <c r="A523" s="41" t="s">
        <v>36</v>
      </c>
      <c r="B523" s="41" t="s">
        <v>35</v>
      </c>
      <c r="C523" s="41" t="s">
        <v>3896</v>
      </c>
      <c r="D523" s="42" t="s">
        <v>34</v>
      </c>
      <c r="E523" s="62" t="s">
        <v>3272</v>
      </c>
      <c r="F523" s="43" t="s">
        <v>3272</v>
      </c>
    </row>
    <row r="524" spans="1:6">
      <c r="A524" s="44" t="s">
        <v>359</v>
      </c>
      <c r="B524" s="45" t="s">
        <v>358</v>
      </c>
      <c r="C524" s="46" t="s">
        <v>76</v>
      </c>
      <c r="D524" s="46" t="s">
        <v>65</v>
      </c>
      <c r="E524" s="49">
        <v>32.92</v>
      </c>
      <c r="F524" s="47" t="s">
        <v>3910</v>
      </c>
    </row>
    <row r="525" spans="1:6">
      <c r="A525" s="44" t="s">
        <v>357</v>
      </c>
      <c r="B525" s="45" t="s">
        <v>356</v>
      </c>
      <c r="C525" s="46" t="s">
        <v>76</v>
      </c>
      <c r="D525" s="46" t="s">
        <v>65</v>
      </c>
      <c r="E525" s="49">
        <v>32.92</v>
      </c>
      <c r="F525" s="47" t="s">
        <v>3910</v>
      </c>
    </row>
    <row r="526" spans="1:6">
      <c r="A526" s="44" t="s">
        <v>355</v>
      </c>
      <c r="B526" s="45" t="s">
        <v>354</v>
      </c>
      <c r="C526" s="46" t="s">
        <v>76</v>
      </c>
      <c r="D526" s="46" t="s">
        <v>65</v>
      </c>
      <c r="E526" s="49">
        <v>26.13</v>
      </c>
      <c r="F526" s="47" t="s">
        <v>3910</v>
      </c>
    </row>
    <row r="527" spans="1:6">
      <c r="A527" s="44" t="s">
        <v>353</v>
      </c>
      <c r="B527" s="45" t="s">
        <v>352</v>
      </c>
      <c r="C527" s="46" t="s">
        <v>76</v>
      </c>
      <c r="D527" s="46" t="s">
        <v>65</v>
      </c>
      <c r="E527" s="49">
        <v>26.13</v>
      </c>
      <c r="F527" s="47" t="s">
        <v>3910</v>
      </c>
    </row>
    <row r="528" spans="1:6">
      <c r="A528" s="44" t="s">
        <v>351</v>
      </c>
      <c r="B528" s="45" t="s">
        <v>350</v>
      </c>
      <c r="C528" s="46" t="s">
        <v>60</v>
      </c>
      <c r="D528" s="46" t="s">
        <v>336</v>
      </c>
      <c r="E528" s="49">
        <v>7.12</v>
      </c>
      <c r="F528" s="48" t="s">
        <v>3911</v>
      </c>
    </row>
    <row r="529" spans="1:6">
      <c r="A529" s="44" t="s">
        <v>349</v>
      </c>
      <c r="B529" s="45" t="s">
        <v>348</v>
      </c>
      <c r="C529" s="46" t="s">
        <v>60</v>
      </c>
      <c r="D529" s="46" t="s">
        <v>336</v>
      </c>
      <c r="E529" s="49">
        <v>15.57</v>
      </c>
      <c r="F529" s="48" t="s">
        <v>3911</v>
      </c>
    </row>
    <row r="530" spans="1:6">
      <c r="A530" s="40" t="s">
        <v>347</v>
      </c>
      <c r="B530" s="37"/>
      <c r="C530" s="37"/>
      <c r="D530" s="37"/>
      <c r="E530" s="61"/>
      <c r="F530" s="38"/>
    </row>
    <row r="531" spans="1:6">
      <c r="A531" s="41" t="s">
        <v>36</v>
      </c>
      <c r="B531" s="41" t="s">
        <v>35</v>
      </c>
      <c r="C531" s="41" t="s">
        <v>3896</v>
      </c>
      <c r="D531" s="42" t="s">
        <v>34</v>
      </c>
      <c r="E531" s="62" t="s">
        <v>3272</v>
      </c>
      <c r="F531" s="43" t="s">
        <v>3272</v>
      </c>
    </row>
    <row r="532" spans="1:6">
      <c r="A532" s="44" t="s">
        <v>346</v>
      </c>
      <c r="B532" s="45" t="s">
        <v>345</v>
      </c>
      <c r="C532" s="46" t="s">
        <v>76</v>
      </c>
      <c r="D532" s="46" t="s">
        <v>65</v>
      </c>
      <c r="E532" s="49">
        <v>32.92</v>
      </c>
      <c r="F532" s="47" t="s">
        <v>3910</v>
      </c>
    </row>
    <row r="533" spans="1:6">
      <c r="A533" s="44" t="s">
        <v>344</v>
      </c>
      <c r="B533" s="45" t="s">
        <v>343</v>
      </c>
      <c r="C533" s="46" t="s">
        <v>76</v>
      </c>
      <c r="D533" s="46" t="s">
        <v>65</v>
      </c>
      <c r="E533" s="49">
        <v>32.92</v>
      </c>
      <c r="F533" s="47" t="s">
        <v>3910</v>
      </c>
    </row>
    <row r="534" spans="1:6">
      <c r="A534" s="44" t="s">
        <v>342</v>
      </c>
      <c r="B534" s="45" t="s">
        <v>341</v>
      </c>
      <c r="C534" s="46" t="s">
        <v>76</v>
      </c>
      <c r="D534" s="46" t="s">
        <v>65</v>
      </c>
      <c r="E534" s="49">
        <v>26.13</v>
      </c>
      <c r="F534" s="47" t="s">
        <v>3910</v>
      </c>
    </row>
    <row r="535" spans="1:6">
      <c r="A535" s="44" t="s">
        <v>340</v>
      </c>
      <c r="B535" s="45" t="s">
        <v>339</v>
      </c>
      <c r="C535" s="46" t="s">
        <v>76</v>
      </c>
      <c r="D535" s="46" t="s">
        <v>65</v>
      </c>
      <c r="E535" s="49">
        <v>26.13</v>
      </c>
      <c r="F535" s="47" t="s">
        <v>3910</v>
      </c>
    </row>
    <row r="536" spans="1:6">
      <c r="A536" s="44" t="s">
        <v>338</v>
      </c>
      <c r="B536" s="45" t="s">
        <v>337</v>
      </c>
      <c r="C536" s="46" t="s">
        <v>60</v>
      </c>
      <c r="D536" s="46" t="s">
        <v>336</v>
      </c>
      <c r="E536" s="49">
        <v>15.57</v>
      </c>
      <c r="F536" s="48" t="s">
        <v>3911</v>
      </c>
    </row>
    <row r="537" spans="1:6">
      <c r="A537" s="40" t="s">
        <v>335</v>
      </c>
      <c r="B537" s="37"/>
      <c r="C537" s="37"/>
      <c r="D537" s="37"/>
      <c r="E537" s="61"/>
      <c r="F537" s="38"/>
    </row>
    <row r="538" spans="1:6">
      <c r="A538" s="41" t="s">
        <v>36</v>
      </c>
      <c r="B538" s="41" t="s">
        <v>35</v>
      </c>
      <c r="C538" s="41" t="s">
        <v>3896</v>
      </c>
      <c r="D538" s="42" t="s">
        <v>34</v>
      </c>
      <c r="E538" s="62" t="s">
        <v>3272</v>
      </c>
      <c r="F538" s="43" t="s">
        <v>3272</v>
      </c>
    </row>
    <row r="539" spans="1:6">
      <c r="A539" s="44" t="s">
        <v>334</v>
      </c>
      <c r="B539" s="45" t="s">
        <v>333</v>
      </c>
      <c r="C539" s="46" t="s">
        <v>60</v>
      </c>
      <c r="D539" s="46" t="s">
        <v>65</v>
      </c>
      <c r="E539" s="49">
        <v>17.59</v>
      </c>
      <c r="F539" s="47" t="s">
        <v>3910</v>
      </c>
    </row>
    <row r="540" spans="1:6">
      <c r="A540" s="44" t="s">
        <v>332</v>
      </c>
      <c r="B540" s="45" t="s">
        <v>331</v>
      </c>
      <c r="C540" s="46" t="s">
        <v>60</v>
      </c>
      <c r="D540" s="46" t="s">
        <v>65</v>
      </c>
      <c r="E540" s="49">
        <v>11.4</v>
      </c>
      <c r="F540" s="47" t="s">
        <v>3910</v>
      </c>
    </row>
    <row r="541" spans="1:6">
      <c r="A541" s="40" t="s">
        <v>330</v>
      </c>
      <c r="B541" s="37"/>
      <c r="C541" s="37"/>
      <c r="D541" s="37"/>
      <c r="E541" s="61"/>
      <c r="F541" s="38"/>
    </row>
    <row r="542" spans="1:6">
      <c r="A542" s="41" t="s">
        <v>36</v>
      </c>
      <c r="B542" s="41" t="s">
        <v>35</v>
      </c>
      <c r="C542" s="41" t="s">
        <v>3896</v>
      </c>
      <c r="D542" s="42" t="s">
        <v>34</v>
      </c>
      <c r="E542" s="62" t="s">
        <v>3272</v>
      </c>
      <c r="F542" s="43" t="s">
        <v>3272</v>
      </c>
    </row>
    <row r="543" spans="1:6">
      <c r="A543" s="44" t="s">
        <v>329</v>
      </c>
      <c r="B543" s="45" t="s">
        <v>328</v>
      </c>
      <c r="C543" s="46" t="s">
        <v>60</v>
      </c>
      <c r="D543" s="46" t="s">
        <v>65</v>
      </c>
      <c r="E543" s="49">
        <v>18.86</v>
      </c>
      <c r="F543" s="47" t="s">
        <v>3910</v>
      </c>
    </row>
    <row r="544" spans="1:6">
      <c r="A544" s="44" t="s">
        <v>327</v>
      </c>
      <c r="B544" s="45" t="s">
        <v>326</v>
      </c>
      <c r="C544" s="46" t="s">
        <v>60</v>
      </c>
      <c r="D544" s="46" t="s">
        <v>65</v>
      </c>
      <c r="E544" s="49">
        <v>22.86</v>
      </c>
      <c r="F544" s="47" t="s">
        <v>3910</v>
      </c>
    </row>
    <row r="545" spans="1:6">
      <c r="A545" s="40" t="s">
        <v>325</v>
      </c>
      <c r="B545" s="37"/>
      <c r="C545" s="37"/>
      <c r="D545" s="37"/>
      <c r="E545" s="61"/>
      <c r="F545" s="38"/>
    </row>
    <row r="546" spans="1:6">
      <c r="A546" s="40" t="s">
        <v>324</v>
      </c>
      <c r="B546" s="37"/>
      <c r="C546" s="37"/>
      <c r="D546" s="37"/>
      <c r="E546" s="61"/>
      <c r="F546" s="38"/>
    </row>
    <row r="547" spans="1:6">
      <c r="A547" s="41" t="s">
        <v>36</v>
      </c>
      <c r="B547" s="41" t="s">
        <v>35</v>
      </c>
      <c r="C547" s="41" t="s">
        <v>3896</v>
      </c>
      <c r="D547" s="42" t="s">
        <v>34</v>
      </c>
      <c r="E547" s="62" t="s">
        <v>3272</v>
      </c>
      <c r="F547" s="43" t="s">
        <v>3272</v>
      </c>
    </row>
    <row r="548" spans="1:6">
      <c r="A548" s="44" t="s">
        <v>323</v>
      </c>
      <c r="B548" s="45" t="s">
        <v>322</v>
      </c>
      <c r="C548" s="46" t="s">
        <v>60</v>
      </c>
      <c r="D548" s="46" t="s">
        <v>65</v>
      </c>
      <c r="E548" s="49">
        <v>6.71</v>
      </c>
      <c r="F548" s="47" t="s">
        <v>3910</v>
      </c>
    </row>
    <row r="549" spans="1:6">
      <c r="A549" s="44" t="s">
        <v>321</v>
      </c>
      <c r="B549" s="45" t="s">
        <v>320</v>
      </c>
      <c r="C549" s="46" t="s">
        <v>60</v>
      </c>
      <c r="D549" s="46" t="s">
        <v>65</v>
      </c>
      <c r="E549" s="49">
        <v>8.93</v>
      </c>
      <c r="F549" s="47" t="s">
        <v>3910</v>
      </c>
    </row>
    <row r="550" spans="1:6">
      <c r="A550" s="44" t="s">
        <v>319</v>
      </c>
      <c r="B550" s="45" t="s">
        <v>318</v>
      </c>
      <c r="C550" s="46" t="s">
        <v>60</v>
      </c>
      <c r="D550" s="46" t="s">
        <v>65</v>
      </c>
      <c r="E550" s="49">
        <v>6.68</v>
      </c>
      <c r="F550" s="47" t="s">
        <v>3910</v>
      </c>
    </row>
    <row r="551" spans="1:6">
      <c r="A551" s="44" t="s">
        <v>317</v>
      </c>
      <c r="B551" s="45" t="s">
        <v>316</v>
      </c>
      <c r="C551" s="46" t="s">
        <v>60</v>
      </c>
      <c r="D551" s="46" t="s">
        <v>65</v>
      </c>
      <c r="E551" s="49">
        <v>7.46</v>
      </c>
      <c r="F551" s="47" t="s">
        <v>3910</v>
      </c>
    </row>
    <row r="552" spans="1:6">
      <c r="A552" s="44" t="s">
        <v>315</v>
      </c>
      <c r="B552" s="45" t="s">
        <v>314</v>
      </c>
      <c r="C552" s="46" t="s">
        <v>60</v>
      </c>
      <c r="D552" s="46" t="s">
        <v>65</v>
      </c>
      <c r="E552" s="49">
        <v>8.3800000000000008</v>
      </c>
      <c r="F552" s="47" t="s">
        <v>3910</v>
      </c>
    </row>
    <row r="553" spans="1:6">
      <c r="A553" s="44" t="s">
        <v>313</v>
      </c>
      <c r="B553" s="45" t="s">
        <v>312</v>
      </c>
      <c r="C553" s="46" t="s">
        <v>60</v>
      </c>
      <c r="D553" s="46" t="s">
        <v>60</v>
      </c>
      <c r="E553" s="49">
        <v>1.83</v>
      </c>
      <c r="F553" s="47" t="s">
        <v>3910</v>
      </c>
    </row>
    <row r="554" spans="1:6">
      <c r="A554" s="44" t="s">
        <v>311</v>
      </c>
      <c r="B554" s="45" t="s">
        <v>310</v>
      </c>
      <c r="C554" s="46" t="s">
        <v>60</v>
      </c>
      <c r="D554" s="46" t="s">
        <v>60</v>
      </c>
      <c r="E554" s="49">
        <v>2.2200000000000002</v>
      </c>
      <c r="F554" s="47" t="s">
        <v>3910</v>
      </c>
    </row>
    <row r="555" spans="1:6">
      <c r="A555" s="44" t="s">
        <v>309</v>
      </c>
      <c r="B555" s="45" t="s">
        <v>308</v>
      </c>
      <c r="C555" s="46" t="s">
        <v>60</v>
      </c>
      <c r="D555" s="46" t="s">
        <v>65</v>
      </c>
      <c r="E555" s="49">
        <v>10.01</v>
      </c>
      <c r="F555" s="47" t="s">
        <v>3910</v>
      </c>
    </row>
    <row r="556" spans="1:6">
      <c r="A556" s="40" t="s">
        <v>307</v>
      </c>
      <c r="B556" s="37"/>
      <c r="C556" s="37"/>
      <c r="D556" s="37"/>
      <c r="E556" s="61"/>
      <c r="F556" s="38"/>
    </row>
    <row r="557" spans="1:6">
      <c r="A557" s="41" t="s">
        <v>36</v>
      </c>
      <c r="B557" s="41" t="s">
        <v>35</v>
      </c>
      <c r="C557" s="41" t="s">
        <v>3896</v>
      </c>
      <c r="D557" s="42" t="s">
        <v>34</v>
      </c>
      <c r="E557" s="62" t="s">
        <v>3272</v>
      </c>
      <c r="F557" s="43" t="s">
        <v>3272</v>
      </c>
    </row>
    <row r="558" spans="1:6">
      <c r="A558" s="44" t="s">
        <v>306</v>
      </c>
      <c r="B558" s="45" t="s">
        <v>305</v>
      </c>
      <c r="C558" s="46" t="s">
        <v>60</v>
      </c>
      <c r="D558" s="46" t="s">
        <v>65</v>
      </c>
      <c r="E558" s="49">
        <v>2.99</v>
      </c>
      <c r="F558" s="47" t="s">
        <v>3910</v>
      </c>
    </row>
    <row r="559" spans="1:6">
      <c r="A559" s="44" t="s">
        <v>304</v>
      </c>
      <c r="B559" s="45" t="s">
        <v>303</v>
      </c>
      <c r="C559" s="46" t="s">
        <v>60</v>
      </c>
      <c r="D559" s="46" t="s">
        <v>65</v>
      </c>
      <c r="E559" s="49">
        <v>3.84</v>
      </c>
      <c r="F559" s="47" t="s">
        <v>3910</v>
      </c>
    </row>
    <row r="560" spans="1:6">
      <c r="A560" s="44" t="s">
        <v>302</v>
      </c>
      <c r="B560" s="45" t="s">
        <v>301</v>
      </c>
      <c r="C560" s="46" t="s">
        <v>60</v>
      </c>
      <c r="D560" s="46" t="s">
        <v>65</v>
      </c>
      <c r="E560" s="49">
        <v>3.58</v>
      </c>
      <c r="F560" s="47" t="s">
        <v>3910</v>
      </c>
    </row>
    <row r="561" spans="1:6">
      <c r="A561" s="44" t="s">
        <v>300</v>
      </c>
      <c r="B561" s="45" t="s">
        <v>299</v>
      </c>
      <c r="C561" s="46" t="s">
        <v>60</v>
      </c>
      <c r="D561" s="46" t="s">
        <v>65</v>
      </c>
      <c r="E561" s="49">
        <v>4.32</v>
      </c>
      <c r="F561" s="47" t="s">
        <v>3910</v>
      </c>
    </row>
    <row r="562" spans="1:6">
      <c r="A562" s="44" t="s">
        <v>298</v>
      </c>
      <c r="B562" s="45" t="s">
        <v>297</v>
      </c>
      <c r="C562" s="46" t="s">
        <v>60</v>
      </c>
      <c r="D562" s="46" t="s">
        <v>65</v>
      </c>
      <c r="E562" s="49">
        <v>2.81</v>
      </c>
      <c r="F562" s="47" t="s">
        <v>3910</v>
      </c>
    </row>
    <row r="563" spans="1:6">
      <c r="A563" s="44" t="s">
        <v>296</v>
      </c>
      <c r="B563" s="45" t="s">
        <v>295</v>
      </c>
      <c r="C563" s="46" t="s">
        <v>60</v>
      </c>
      <c r="D563" s="46" t="s">
        <v>65</v>
      </c>
      <c r="E563" s="49">
        <v>4.3099999999999996</v>
      </c>
      <c r="F563" s="47" t="s">
        <v>3910</v>
      </c>
    </row>
    <row r="564" spans="1:6">
      <c r="A564" s="44" t="s">
        <v>294</v>
      </c>
      <c r="B564" s="45" t="s">
        <v>293</v>
      </c>
      <c r="C564" s="46" t="s">
        <v>60</v>
      </c>
      <c r="D564" s="46" t="s">
        <v>65</v>
      </c>
      <c r="E564" s="49">
        <v>6.28</v>
      </c>
      <c r="F564" s="47" t="s">
        <v>3910</v>
      </c>
    </row>
    <row r="565" spans="1:6">
      <c r="A565" s="44" t="s">
        <v>292</v>
      </c>
      <c r="B565" s="45" t="s">
        <v>291</v>
      </c>
      <c r="C565" s="46" t="s">
        <v>60</v>
      </c>
      <c r="D565" s="46" t="s">
        <v>65</v>
      </c>
      <c r="E565" s="49">
        <v>5.83</v>
      </c>
      <c r="F565" s="47" t="s">
        <v>3910</v>
      </c>
    </row>
    <row r="566" spans="1:6">
      <c r="A566" s="40" t="s">
        <v>3886</v>
      </c>
      <c r="B566" s="37"/>
      <c r="C566" s="37"/>
      <c r="D566" s="37"/>
      <c r="E566" s="61"/>
      <c r="F566" s="38"/>
    </row>
    <row r="567" spans="1:6">
      <c r="A567" s="40" t="s">
        <v>290</v>
      </c>
      <c r="B567" s="37"/>
      <c r="C567" s="37"/>
      <c r="D567" s="37"/>
      <c r="E567" s="61"/>
      <c r="F567" s="38"/>
    </row>
    <row r="568" spans="1:6">
      <c r="A568" s="40" t="s">
        <v>289</v>
      </c>
      <c r="B568" s="37"/>
      <c r="C568" s="37"/>
      <c r="D568" s="37"/>
      <c r="E568" s="61"/>
      <c r="F568" s="38"/>
    </row>
    <row r="569" spans="1:6">
      <c r="A569" s="41" t="s">
        <v>36</v>
      </c>
      <c r="B569" s="41" t="s">
        <v>35</v>
      </c>
      <c r="C569" s="41" t="s">
        <v>3896</v>
      </c>
      <c r="D569" s="42" t="s">
        <v>34</v>
      </c>
      <c r="E569" s="62" t="s">
        <v>3272</v>
      </c>
      <c r="F569" s="43" t="s">
        <v>3272</v>
      </c>
    </row>
    <row r="570" spans="1:6">
      <c r="A570" s="44" t="s">
        <v>288</v>
      </c>
      <c r="B570" s="45" t="s">
        <v>287</v>
      </c>
      <c r="C570" s="46" t="s">
        <v>82</v>
      </c>
      <c r="D570" s="46" t="s">
        <v>70</v>
      </c>
      <c r="E570" s="49">
        <v>1.1100000000000001</v>
      </c>
      <c r="F570" s="47" t="s">
        <v>3910</v>
      </c>
    </row>
    <row r="571" spans="1:6">
      <c r="A571" s="44" t="s">
        <v>286</v>
      </c>
      <c r="B571" s="45" t="s">
        <v>285</v>
      </c>
      <c r="C571" s="46" t="s">
        <v>82</v>
      </c>
      <c r="D571" s="46" t="s">
        <v>60</v>
      </c>
      <c r="E571" s="49">
        <v>1.1100000000000001</v>
      </c>
      <c r="F571" s="47" t="s">
        <v>3910</v>
      </c>
    </row>
    <row r="572" spans="1:6">
      <c r="A572" s="44" t="s">
        <v>284</v>
      </c>
      <c r="B572" s="45" t="s">
        <v>283</v>
      </c>
      <c r="C572" s="46" t="s">
        <v>82</v>
      </c>
      <c r="D572" s="46" t="s">
        <v>70</v>
      </c>
      <c r="E572" s="49">
        <v>1.1100000000000001</v>
      </c>
      <c r="F572" s="47" t="s">
        <v>3910</v>
      </c>
    </row>
    <row r="573" spans="1:6">
      <c r="A573" s="44" t="s">
        <v>282</v>
      </c>
      <c r="B573" s="45" t="s">
        <v>281</v>
      </c>
      <c r="C573" s="46" t="s">
        <v>82</v>
      </c>
      <c r="D573" s="46" t="s">
        <v>70</v>
      </c>
      <c r="E573" s="49">
        <v>1.33</v>
      </c>
      <c r="F573" s="47" t="s">
        <v>3910</v>
      </c>
    </row>
    <row r="574" spans="1:6">
      <c r="A574" s="44" t="s">
        <v>280</v>
      </c>
      <c r="B574" s="45" t="s">
        <v>279</v>
      </c>
      <c r="C574" s="46" t="s">
        <v>82</v>
      </c>
      <c r="D574" s="46" t="s">
        <v>60</v>
      </c>
      <c r="E574" s="49">
        <v>1.33</v>
      </c>
      <c r="F574" s="47" t="s">
        <v>3910</v>
      </c>
    </row>
    <row r="575" spans="1:6">
      <c r="A575" s="44" t="s">
        <v>278</v>
      </c>
      <c r="B575" s="45" t="s">
        <v>277</v>
      </c>
      <c r="C575" s="46" t="s">
        <v>82</v>
      </c>
      <c r="D575" s="46" t="s">
        <v>70</v>
      </c>
      <c r="E575" s="49">
        <v>1.33</v>
      </c>
      <c r="F575" s="47" t="s">
        <v>3910</v>
      </c>
    </row>
    <row r="576" spans="1:6">
      <c r="A576" s="44" t="s">
        <v>276</v>
      </c>
      <c r="B576" s="45" t="s">
        <v>275</v>
      </c>
      <c r="C576" s="46" t="s">
        <v>82</v>
      </c>
      <c r="D576" s="46" t="s">
        <v>70</v>
      </c>
      <c r="E576" s="49">
        <v>1.1100000000000001</v>
      </c>
      <c r="F576" s="47" t="s">
        <v>3910</v>
      </c>
    </row>
    <row r="577" spans="1:6">
      <c r="A577" s="44" t="s">
        <v>274</v>
      </c>
      <c r="B577" s="45" t="s">
        <v>273</v>
      </c>
      <c r="C577" s="46" t="s">
        <v>3887</v>
      </c>
      <c r="D577" s="46" t="s">
        <v>70</v>
      </c>
      <c r="E577" s="49">
        <v>1.25</v>
      </c>
      <c r="F577" s="47" t="s">
        <v>3910</v>
      </c>
    </row>
    <row r="578" spans="1:6">
      <c r="A578" s="40" t="s">
        <v>272</v>
      </c>
      <c r="B578" s="37"/>
      <c r="C578" s="37"/>
      <c r="D578" s="37"/>
      <c r="E578" s="61"/>
      <c r="F578" s="38"/>
    </row>
    <row r="579" spans="1:6">
      <c r="A579" s="41" t="s">
        <v>36</v>
      </c>
      <c r="B579" s="41" t="s">
        <v>35</v>
      </c>
      <c r="C579" s="41" t="s">
        <v>3896</v>
      </c>
      <c r="D579" s="42" t="s">
        <v>34</v>
      </c>
      <c r="E579" s="62" t="s">
        <v>3272</v>
      </c>
      <c r="F579" s="43" t="s">
        <v>3272</v>
      </c>
    </row>
    <row r="580" spans="1:6">
      <c r="A580" s="44" t="s">
        <v>271</v>
      </c>
      <c r="B580" s="45" t="s">
        <v>270</v>
      </c>
      <c r="C580" s="46" t="s">
        <v>82</v>
      </c>
      <c r="D580" s="46" t="s">
        <v>70</v>
      </c>
      <c r="E580" s="49">
        <v>1.1100000000000001</v>
      </c>
      <c r="F580" s="47" t="s">
        <v>3910</v>
      </c>
    </row>
    <row r="581" spans="1:6">
      <c r="A581" s="44" t="s">
        <v>269</v>
      </c>
      <c r="B581" s="45" t="s">
        <v>268</v>
      </c>
      <c r="C581" s="46" t="s">
        <v>82</v>
      </c>
      <c r="D581" s="46" t="s">
        <v>60</v>
      </c>
      <c r="E581" s="49">
        <v>1.1100000000000001</v>
      </c>
      <c r="F581" s="47" t="s">
        <v>3910</v>
      </c>
    </row>
    <row r="582" spans="1:6">
      <c r="A582" s="44" t="s">
        <v>267</v>
      </c>
      <c r="B582" s="45" t="s">
        <v>266</v>
      </c>
      <c r="C582" s="46" t="s">
        <v>82</v>
      </c>
      <c r="D582" s="46" t="s">
        <v>70</v>
      </c>
      <c r="E582" s="49">
        <v>1.1100000000000001</v>
      </c>
      <c r="F582" s="47" t="s">
        <v>3910</v>
      </c>
    </row>
    <row r="583" spans="1:6">
      <c r="A583" s="44" t="s">
        <v>265</v>
      </c>
      <c r="B583" s="45" t="s">
        <v>264</v>
      </c>
      <c r="C583" s="46" t="s">
        <v>82</v>
      </c>
      <c r="D583" s="46" t="s">
        <v>70</v>
      </c>
      <c r="E583" s="49">
        <v>1.33</v>
      </c>
      <c r="F583" s="47" t="s">
        <v>3910</v>
      </c>
    </row>
    <row r="584" spans="1:6">
      <c r="A584" s="44" t="s">
        <v>263</v>
      </c>
      <c r="B584" s="45" t="s">
        <v>262</v>
      </c>
      <c r="C584" s="46" t="s">
        <v>82</v>
      </c>
      <c r="D584" s="46" t="s">
        <v>60</v>
      </c>
      <c r="E584" s="49">
        <v>1.33</v>
      </c>
      <c r="F584" s="47" t="s">
        <v>3910</v>
      </c>
    </row>
    <row r="585" spans="1:6">
      <c r="A585" s="44" t="s">
        <v>261</v>
      </c>
      <c r="B585" s="45" t="s">
        <v>260</v>
      </c>
      <c r="C585" s="46" t="s">
        <v>82</v>
      </c>
      <c r="D585" s="46" t="s">
        <v>70</v>
      </c>
      <c r="E585" s="49">
        <v>1.33</v>
      </c>
      <c r="F585" s="47" t="s">
        <v>3910</v>
      </c>
    </row>
    <row r="586" spans="1:6">
      <c r="A586" s="40" t="s">
        <v>259</v>
      </c>
      <c r="B586" s="37"/>
      <c r="C586" s="37"/>
      <c r="D586" s="37"/>
      <c r="E586" s="61"/>
      <c r="F586" s="38"/>
    </row>
    <row r="587" spans="1:6">
      <c r="A587" s="41" t="s">
        <v>36</v>
      </c>
      <c r="B587" s="41" t="s">
        <v>35</v>
      </c>
      <c r="C587" s="41" t="s">
        <v>3896</v>
      </c>
      <c r="D587" s="42" t="s">
        <v>34</v>
      </c>
      <c r="E587" s="62" t="s">
        <v>3272</v>
      </c>
      <c r="F587" s="43" t="s">
        <v>3272</v>
      </c>
    </row>
    <row r="588" spans="1:6">
      <c r="A588" s="44" t="s">
        <v>258</v>
      </c>
      <c r="B588" s="45" t="s">
        <v>257</v>
      </c>
      <c r="C588" s="46" t="s">
        <v>82</v>
      </c>
      <c r="D588" s="46" t="s">
        <v>70</v>
      </c>
      <c r="E588" s="49">
        <v>1.28</v>
      </c>
      <c r="F588" s="47" t="s">
        <v>3910</v>
      </c>
    </row>
    <row r="589" spans="1:6">
      <c r="A589" s="44" t="s">
        <v>256</v>
      </c>
      <c r="B589" s="45" t="s">
        <v>255</v>
      </c>
      <c r="C589" s="46" t="s">
        <v>82</v>
      </c>
      <c r="D589" s="46" t="s">
        <v>70</v>
      </c>
      <c r="E589" s="49">
        <v>1.28</v>
      </c>
      <c r="F589" s="47" t="s">
        <v>3910</v>
      </c>
    </row>
    <row r="590" spans="1:6">
      <c r="A590" s="44" t="s">
        <v>254</v>
      </c>
      <c r="B590" s="45" t="s">
        <v>253</v>
      </c>
      <c r="C590" s="46" t="s">
        <v>82</v>
      </c>
      <c r="D590" s="46" t="s">
        <v>70</v>
      </c>
      <c r="E590" s="49">
        <v>1.28</v>
      </c>
      <c r="F590" s="47" t="s">
        <v>3910</v>
      </c>
    </row>
    <row r="591" spans="1:6">
      <c r="A591" s="44" t="s">
        <v>252</v>
      </c>
      <c r="B591" s="45" t="s">
        <v>251</v>
      </c>
      <c r="C591" s="46" t="s">
        <v>82</v>
      </c>
      <c r="D591" s="46" t="s">
        <v>70</v>
      </c>
      <c r="E591" s="49">
        <v>1.28</v>
      </c>
      <c r="F591" s="47" t="s">
        <v>3910</v>
      </c>
    </row>
    <row r="592" spans="1:6">
      <c r="A592" s="44" t="s">
        <v>250</v>
      </c>
      <c r="B592" s="45" t="s">
        <v>249</v>
      </c>
      <c r="C592" s="46" t="s">
        <v>82</v>
      </c>
      <c r="D592" s="46" t="s">
        <v>70</v>
      </c>
      <c r="E592" s="49">
        <v>1.28</v>
      </c>
      <c r="F592" s="47" t="s">
        <v>3910</v>
      </c>
    </row>
    <row r="593" spans="1:6">
      <c r="A593" s="44" t="s">
        <v>248</v>
      </c>
      <c r="B593" s="45" t="s">
        <v>247</v>
      </c>
      <c r="C593" s="46" t="s">
        <v>82</v>
      </c>
      <c r="D593" s="46" t="s">
        <v>70</v>
      </c>
      <c r="E593" s="49">
        <v>1.39</v>
      </c>
      <c r="F593" s="47" t="s">
        <v>3910</v>
      </c>
    </row>
    <row r="594" spans="1:6">
      <c r="A594" s="44" t="s">
        <v>246</v>
      </c>
      <c r="B594" s="45" t="s">
        <v>245</v>
      </c>
      <c r="C594" s="46" t="s">
        <v>82</v>
      </c>
      <c r="D594" s="46" t="s">
        <v>70</v>
      </c>
      <c r="E594" s="49">
        <v>1.39</v>
      </c>
      <c r="F594" s="47" t="s">
        <v>3910</v>
      </c>
    </row>
    <row r="595" spans="1:6">
      <c r="A595" s="44" t="s">
        <v>244</v>
      </c>
      <c r="B595" s="45" t="s">
        <v>243</v>
      </c>
      <c r="C595" s="46" t="s">
        <v>82</v>
      </c>
      <c r="D595" s="46" t="s">
        <v>70</v>
      </c>
      <c r="E595" s="49">
        <v>1.39</v>
      </c>
      <c r="F595" s="47" t="s">
        <v>3910</v>
      </c>
    </row>
    <row r="596" spans="1:6">
      <c r="A596" s="44" t="s">
        <v>242</v>
      </c>
      <c r="B596" s="45" t="s">
        <v>241</v>
      </c>
      <c r="C596" s="46" t="s">
        <v>82</v>
      </c>
      <c r="D596" s="46" t="s">
        <v>70</v>
      </c>
      <c r="E596" s="49">
        <v>1.39</v>
      </c>
      <c r="F596" s="47" t="s">
        <v>3910</v>
      </c>
    </row>
    <row r="597" spans="1:6">
      <c r="A597" s="44" t="s">
        <v>240</v>
      </c>
      <c r="B597" s="45" t="s">
        <v>239</v>
      </c>
      <c r="C597" s="46" t="s">
        <v>82</v>
      </c>
      <c r="D597" s="46" t="s">
        <v>70</v>
      </c>
      <c r="E597" s="49">
        <v>1.39</v>
      </c>
      <c r="F597" s="47" t="s">
        <v>3910</v>
      </c>
    </row>
    <row r="598" spans="1:6">
      <c r="A598" s="40" t="s">
        <v>238</v>
      </c>
      <c r="B598" s="37"/>
      <c r="C598" s="37"/>
      <c r="D598" s="37"/>
      <c r="E598" s="61"/>
      <c r="F598" s="38"/>
    </row>
    <row r="599" spans="1:6">
      <c r="A599" s="41" t="s">
        <v>36</v>
      </c>
      <c r="B599" s="41" t="s">
        <v>35</v>
      </c>
      <c r="C599" s="41" t="s">
        <v>3896</v>
      </c>
      <c r="D599" s="42" t="s">
        <v>34</v>
      </c>
      <c r="E599" s="62" t="s">
        <v>3272</v>
      </c>
      <c r="F599" s="43" t="s">
        <v>3272</v>
      </c>
    </row>
    <row r="600" spans="1:6">
      <c r="A600" s="44" t="s">
        <v>237</v>
      </c>
      <c r="B600" s="45" t="s">
        <v>236</v>
      </c>
      <c r="C600" s="46" t="s">
        <v>82</v>
      </c>
      <c r="D600" s="46" t="s">
        <v>70</v>
      </c>
      <c r="E600" s="49">
        <v>1.17</v>
      </c>
      <c r="F600" s="47" t="s">
        <v>3910</v>
      </c>
    </row>
    <row r="601" spans="1:6">
      <c r="A601" s="44" t="s">
        <v>235</v>
      </c>
      <c r="B601" s="45" t="s">
        <v>234</v>
      </c>
      <c r="C601" s="46" t="s">
        <v>82</v>
      </c>
      <c r="D601" s="46" t="s">
        <v>70</v>
      </c>
      <c r="E601" s="49">
        <v>1.55</v>
      </c>
      <c r="F601" s="47" t="s">
        <v>3910</v>
      </c>
    </row>
    <row r="602" spans="1:6">
      <c r="A602" s="44" t="s">
        <v>233</v>
      </c>
      <c r="B602" s="45" t="s">
        <v>232</v>
      </c>
      <c r="C602" s="46" t="s">
        <v>82</v>
      </c>
      <c r="D602" s="46" t="s">
        <v>70</v>
      </c>
      <c r="E602" s="49">
        <v>2.58</v>
      </c>
      <c r="F602" s="47" t="s">
        <v>3910</v>
      </c>
    </row>
    <row r="603" spans="1:6">
      <c r="A603" s="40" t="s">
        <v>231</v>
      </c>
      <c r="B603" s="37"/>
      <c r="C603" s="37"/>
      <c r="D603" s="37"/>
      <c r="E603" s="61"/>
      <c r="F603" s="38"/>
    </row>
    <row r="604" spans="1:6">
      <c r="A604" s="41" t="s">
        <v>36</v>
      </c>
      <c r="B604" s="41" t="s">
        <v>35</v>
      </c>
      <c r="C604" s="41" t="s">
        <v>3896</v>
      </c>
      <c r="D604" s="42" t="s">
        <v>34</v>
      </c>
      <c r="E604" s="62" t="s">
        <v>3272</v>
      </c>
      <c r="F604" s="43" t="s">
        <v>3272</v>
      </c>
    </row>
    <row r="605" spans="1:6">
      <c r="A605" s="44" t="s">
        <v>230</v>
      </c>
      <c r="B605" s="45" t="s">
        <v>229</v>
      </c>
      <c r="C605" s="46" t="s">
        <v>3898</v>
      </c>
      <c r="D605" s="46" t="s">
        <v>70</v>
      </c>
      <c r="E605" s="49">
        <v>1.6</v>
      </c>
      <c r="F605" s="48" t="s">
        <v>3911</v>
      </c>
    </row>
    <row r="606" spans="1:6">
      <c r="A606" s="44" t="s">
        <v>228</v>
      </c>
      <c r="B606" s="45" t="s">
        <v>227</v>
      </c>
      <c r="C606" s="46" t="s">
        <v>3898</v>
      </c>
      <c r="D606" s="46" t="s">
        <v>70</v>
      </c>
      <c r="E606" s="49">
        <v>3.15</v>
      </c>
      <c r="F606" s="48" t="s">
        <v>3911</v>
      </c>
    </row>
    <row r="607" spans="1:6">
      <c r="A607" s="40" t="s">
        <v>3888</v>
      </c>
      <c r="B607" s="37"/>
      <c r="C607" s="37"/>
      <c r="D607" s="37"/>
      <c r="E607" s="61"/>
      <c r="F607" s="38"/>
    </row>
    <row r="608" spans="1:6">
      <c r="A608" s="40" t="s">
        <v>752</v>
      </c>
      <c r="B608" s="37"/>
      <c r="C608" s="37"/>
      <c r="D608" s="37"/>
      <c r="E608" s="61"/>
      <c r="F608" s="38"/>
    </row>
    <row r="609" spans="1:6">
      <c r="A609" s="40" t="s">
        <v>514</v>
      </c>
      <c r="B609" s="37"/>
      <c r="C609" s="37"/>
      <c r="D609" s="37"/>
      <c r="E609" s="61"/>
      <c r="F609" s="38"/>
    </row>
    <row r="610" spans="1:6">
      <c r="A610" s="41" t="s">
        <v>36</v>
      </c>
      <c r="B610" s="41" t="s">
        <v>35</v>
      </c>
      <c r="C610" s="41" t="s">
        <v>3896</v>
      </c>
      <c r="D610" s="42" t="s">
        <v>34</v>
      </c>
      <c r="E610" s="62" t="s">
        <v>3272</v>
      </c>
      <c r="F610" s="43" t="s">
        <v>3272</v>
      </c>
    </row>
    <row r="611" spans="1:6">
      <c r="A611" s="44" t="s">
        <v>3273</v>
      </c>
      <c r="B611" s="45" t="s">
        <v>3274</v>
      </c>
      <c r="C611" s="46" t="s">
        <v>3898</v>
      </c>
      <c r="D611" s="46" t="s">
        <v>65</v>
      </c>
      <c r="E611" s="49">
        <v>2.89</v>
      </c>
      <c r="F611" s="48" t="s">
        <v>3911</v>
      </c>
    </row>
    <row r="612" spans="1:6">
      <c r="A612" s="44" t="s">
        <v>3275</v>
      </c>
      <c r="B612" s="45" t="s">
        <v>3276</v>
      </c>
      <c r="C612" s="46" t="s">
        <v>3898</v>
      </c>
      <c r="D612" s="46" t="s">
        <v>65</v>
      </c>
      <c r="E612" s="49">
        <v>7.4</v>
      </c>
      <c r="F612" s="48" t="s">
        <v>3911</v>
      </c>
    </row>
    <row r="613" spans="1:6">
      <c r="A613" s="44" t="s">
        <v>3277</v>
      </c>
      <c r="B613" s="45" t="s">
        <v>3278</v>
      </c>
      <c r="C613" s="46" t="s">
        <v>3898</v>
      </c>
      <c r="D613" s="46" t="s">
        <v>65</v>
      </c>
      <c r="E613" s="49">
        <v>10</v>
      </c>
      <c r="F613" s="48" t="s">
        <v>3911</v>
      </c>
    </row>
    <row r="614" spans="1:6">
      <c r="A614" s="44" t="s">
        <v>3279</v>
      </c>
      <c r="B614" s="45" t="s">
        <v>3280</v>
      </c>
      <c r="C614" s="46" t="s">
        <v>3898</v>
      </c>
      <c r="D614" s="46" t="s">
        <v>65</v>
      </c>
      <c r="E614" s="49">
        <v>5.5</v>
      </c>
      <c r="F614" s="48" t="s">
        <v>3911</v>
      </c>
    </row>
    <row r="615" spans="1:6">
      <c r="A615" s="44" t="s">
        <v>3281</v>
      </c>
      <c r="B615" s="45" t="s">
        <v>3282</v>
      </c>
      <c r="C615" s="46" t="s">
        <v>3898</v>
      </c>
      <c r="D615" s="46" t="s">
        <v>65</v>
      </c>
      <c r="E615" s="49">
        <v>13</v>
      </c>
      <c r="F615" s="48" t="s">
        <v>3911</v>
      </c>
    </row>
    <row r="616" spans="1:6">
      <c r="A616" s="44" t="s">
        <v>3283</v>
      </c>
      <c r="B616" s="45" t="s">
        <v>3284</v>
      </c>
      <c r="C616" s="46" t="s">
        <v>3898</v>
      </c>
      <c r="D616" s="46" t="s">
        <v>65</v>
      </c>
      <c r="E616" s="49">
        <v>5</v>
      </c>
      <c r="F616" s="48" t="s">
        <v>3911</v>
      </c>
    </row>
    <row r="617" spans="1:6">
      <c r="A617" s="44" t="s">
        <v>3285</v>
      </c>
      <c r="B617" s="45" t="s">
        <v>3286</v>
      </c>
      <c r="C617" s="46" t="s">
        <v>3898</v>
      </c>
      <c r="D617" s="46" t="s">
        <v>65</v>
      </c>
      <c r="E617" s="49">
        <v>11.67</v>
      </c>
      <c r="F617" s="48" t="s">
        <v>3911</v>
      </c>
    </row>
    <row r="618" spans="1:6">
      <c r="A618" s="44" t="s">
        <v>3287</v>
      </c>
      <c r="B618" s="45" t="s">
        <v>3288</v>
      </c>
      <c r="C618" s="46" t="s">
        <v>3898</v>
      </c>
      <c r="D618" s="46" t="s">
        <v>65</v>
      </c>
      <c r="E618" s="49">
        <v>12.45</v>
      </c>
      <c r="F618" s="48" t="s">
        <v>3911</v>
      </c>
    </row>
    <row r="619" spans="1:6">
      <c r="A619" s="44" t="s">
        <v>3289</v>
      </c>
      <c r="B619" s="45" t="s">
        <v>3290</v>
      </c>
      <c r="C619" s="46" t="s">
        <v>3898</v>
      </c>
      <c r="D619" s="46" t="s">
        <v>65</v>
      </c>
      <c r="E619" s="49">
        <v>13</v>
      </c>
      <c r="F619" s="48" t="s">
        <v>3911</v>
      </c>
    </row>
    <row r="620" spans="1:6">
      <c r="A620" s="44" t="s">
        <v>3291</v>
      </c>
      <c r="B620" s="45" t="s">
        <v>3292</v>
      </c>
      <c r="C620" s="46" t="s">
        <v>3898</v>
      </c>
      <c r="D620" s="46" t="s">
        <v>65</v>
      </c>
      <c r="E620" s="49">
        <v>19.399999999999999</v>
      </c>
      <c r="F620" s="48" t="s">
        <v>3911</v>
      </c>
    </row>
    <row r="621" spans="1:6">
      <c r="A621" s="44" t="s">
        <v>3293</v>
      </c>
      <c r="B621" s="45" t="s">
        <v>3294</v>
      </c>
      <c r="C621" s="46" t="s">
        <v>3898</v>
      </c>
      <c r="D621" s="46" t="s">
        <v>65</v>
      </c>
      <c r="E621" s="49">
        <v>22.24</v>
      </c>
      <c r="F621" s="48" t="s">
        <v>3911</v>
      </c>
    </row>
    <row r="622" spans="1:6">
      <c r="A622" s="44" t="s">
        <v>3295</v>
      </c>
      <c r="B622" s="45" t="s">
        <v>3296</v>
      </c>
      <c r="C622" s="46" t="s">
        <v>3898</v>
      </c>
      <c r="D622" s="46" t="s">
        <v>65</v>
      </c>
      <c r="E622" s="49">
        <v>27.8</v>
      </c>
      <c r="F622" s="48" t="s">
        <v>3911</v>
      </c>
    </row>
    <row r="623" spans="1:6">
      <c r="A623" s="44" t="s">
        <v>3297</v>
      </c>
      <c r="B623" s="45" t="s">
        <v>3298</v>
      </c>
      <c r="C623" s="46" t="s">
        <v>3898</v>
      </c>
      <c r="D623" s="46" t="s">
        <v>65</v>
      </c>
      <c r="E623" s="49">
        <v>37</v>
      </c>
      <c r="F623" s="48" t="s">
        <v>3911</v>
      </c>
    </row>
    <row r="624" spans="1:6">
      <c r="A624" s="44" t="s">
        <v>3299</v>
      </c>
      <c r="B624" s="45" t="s">
        <v>3300</v>
      </c>
      <c r="C624" s="46" t="s">
        <v>3898</v>
      </c>
      <c r="D624" s="46" t="s">
        <v>65</v>
      </c>
      <c r="E624" s="49">
        <v>50</v>
      </c>
      <c r="F624" s="48" t="s">
        <v>3911</v>
      </c>
    </row>
    <row r="625" spans="1:6">
      <c r="A625" s="40" t="s">
        <v>503</v>
      </c>
      <c r="B625" s="37"/>
      <c r="C625" s="37"/>
      <c r="D625" s="37"/>
      <c r="E625" s="61"/>
      <c r="F625" s="38"/>
    </row>
    <row r="626" spans="1:6">
      <c r="A626" s="41" t="s">
        <v>36</v>
      </c>
      <c r="B626" s="41" t="s">
        <v>35</v>
      </c>
      <c r="C626" s="41" t="s">
        <v>3896</v>
      </c>
      <c r="D626" s="42" t="s">
        <v>34</v>
      </c>
      <c r="E626" s="62" t="s">
        <v>3272</v>
      </c>
      <c r="F626" s="43" t="s">
        <v>3272</v>
      </c>
    </row>
    <row r="627" spans="1:6">
      <c r="A627" s="44" t="s">
        <v>3301</v>
      </c>
      <c r="B627" s="45" t="s">
        <v>3302</v>
      </c>
      <c r="C627" s="46" t="s">
        <v>3898</v>
      </c>
      <c r="D627" s="46" t="s">
        <v>65</v>
      </c>
      <c r="E627" s="49">
        <v>10</v>
      </c>
      <c r="F627" s="48" t="s">
        <v>3911</v>
      </c>
    </row>
    <row r="628" spans="1:6">
      <c r="A628" s="44" t="s">
        <v>3303</v>
      </c>
      <c r="B628" s="45" t="s">
        <v>3304</v>
      </c>
      <c r="C628" s="46" t="s">
        <v>3898</v>
      </c>
      <c r="D628" s="46" t="s">
        <v>65</v>
      </c>
      <c r="E628" s="49">
        <v>8.64</v>
      </c>
      <c r="F628" s="48" t="s">
        <v>3911</v>
      </c>
    </row>
    <row r="629" spans="1:6">
      <c r="A629" s="44" t="s">
        <v>3305</v>
      </c>
      <c r="B629" s="45" t="s">
        <v>3306</v>
      </c>
      <c r="C629" s="46" t="s">
        <v>3898</v>
      </c>
      <c r="D629" s="46" t="s">
        <v>65</v>
      </c>
      <c r="E629" s="49">
        <v>10</v>
      </c>
      <c r="F629" s="48" t="s">
        <v>3911</v>
      </c>
    </row>
    <row r="630" spans="1:6">
      <c r="A630" s="44" t="s">
        <v>3307</v>
      </c>
      <c r="B630" s="45" t="s">
        <v>3308</v>
      </c>
      <c r="C630" s="46" t="s">
        <v>3898</v>
      </c>
      <c r="D630" s="46" t="s">
        <v>65</v>
      </c>
      <c r="E630" s="49">
        <v>13</v>
      </c>
      <c r="F630" s="48" t="s">
        <v>3911</v>
      </c>
    </row>
    <row r="631" spans="1:6">
      <c r="A631" s="44" t="s">
        <v>3309</v>
      </c>
      <c r="B631" s="45" t="s">
        <v>3310</v>
      </c>
      <c r="C631" s="46" t="s">
        <v>3898</v>
      </c>
      <c r="D631" s="46" t="s">
        <v>65</v>
      </c>
      <c r="E631" s="49">
        <v>5.5</v>
      </c>
      <c r="F631" s="48" t="s">
        <v>3911</v>
      </c>
    </row>
    <row r="632" spans="1:6">
      <c r="A632" s="44" t="s">
        <v>3311</v>
      </c>
      <c r="B632" s="45" t="s">
        <v>3312</v>
      </c>
      <c r="C632" s="46" t="s">
        <v>3898</v>
      </c>
      <c r="D632" s="46" t="s">
        <v>65</v>
      </c>
      <c r="E632" s="49">
        <v>12</v>
      </c>
      <c r="F632" s="48" t="s">
        <v>3911</v>
      </c>
    </row>
    <row r="633" spans="1:6">
      <c r="A633" s="44" t="s">
        <v>3313</v>
      </c>
      <c r="B633" s="45" t="s">
        <v>3314</v>
      </c>
      <c r="C633" s="46" t="s">
        <v>3898</v>
      </c>
      <c r="D633" s="46" t="s">
        <v>65</v>
      </c>
      <c r="E633" s="49">
        <v>5.5</v>
      </c>
      <c r="F633" s="48" t="s">
        <v>3911</v>
      </c>
    </row>
    <row r="634" spans="1:6">
      <c r="A634" s="44" t="s">
        <v>3315</v>
      </c>
      <c r="B634" s="45" t="s">
        <v>3316</v>
      </c>
      <c r="C634" s="46" t="s">
        <v>3898</v>
      </c>
      <c r="D634" s="46" t="s">
        <v>65</v>
      </c>
      <c r="E634" s="49">
        <v>13</v>
      </c>
      <c r="F634" s="48" t="s">
        <v>3911</v>
      </c>
    </row>
    <row r="635" spans="1:6">
      <c r="A635" s="44" t="s">
        <v>3317</v>
      </c>
      <c r="B635" s="45" t="s">
        <v>3318</v>
      </c>
      <c r="C635" s="46" t="s">
        <v>3898</v>
      </c>
      <c r="D635" s="46" t="s">
        <v>65</v>
      </c>
      <c r="E635" s="49">
        <v>19.399999999999999</v>
      </c>
      <c r="F635" s="48" t="s">
        <v>3911</v>
      </c>
    </row>
    <row r="636" spans="1:6">
      <c r="A636" s="44" t="s">
        <v>3319</v>
      </c>
      <c r="B636" s="45" t="s">
        <v>3320</v>
      </c>
      <c r="C636" s="46" t="s">
        <v>3898</v>
      </c>
      <c r="D636" s="46" t="s">
        <v>65</v>
      </c>
      <c r="E636" s="49">
        <v>19.399999999999999</v>
      </c>
      <c r="F636" s="48" t="s">
        <v>3911</v>
      </c>
    </row>
    <row r="637" spans="1:6">
      <c r="A637" s="40" t="s">
        <v>518</v>
      </c>
      <c r="B637" s="37"/>
      <c r="C637" s="37"/>
      <c r="D637" s="37"/>
      <c r="E637" s="61"/>
      <c r="F637" s="38"/>
    </row>
    <row r="638" spans="1:6">
      <c r="A638" s="41" t="s">
        <v>36</v>
      </c>
      <c r="B638" s="41" t="s">
        <v>35</v>
      </c>
      <c r="C638" s="41" t="s">
        <v>3896</v>
      </c>
      <c r="D638" s="42" t="s">
        <v>34</v>
      </c>
      <c r="E638" s="62" t="s">
        <v>3272</v>
      </c>
      <c r="F638" s="43" t="s">
        <v>3272</v>
      </c>
    </row>
    <row r="639" spans="1:6">
      <c r="A639" s="44" t="s">
        <v>3321</v>
      </c>
      <c r="B639" s="45" t="s">
        <v>3322</v>
      </c>
      <c r="C639" s="46" t="s">
        <v>3898</v>
      </c>
      <c r="D639" s="46" t="s">
        <v>65</v>
      </c>
      <c r="E639" s="49">
        <v>20.010000000000002</v>
      </c>
      <c r="F639" s="48" t="s">
        <v>3911</v>
      </c>
    </row>
    <row r="640" spans="1:6">
      <c r="A640" s="44" t="s">
        <v>3323</v>
      </c>
      <c r="B640" s="45" t="s">
        <v>3324</v>
      </c>
      <c r="C640" s="46" t="s">
        <v>3898</v>
      </c>
      <c r="D640" s="46" t="s">
        <v>65</v>
      </c>
      <c r="E640" s="49">
        <v>12.02</v>
      </c>
      <c r="F640" s="48" t="s">
        <v>3911</v>
      </c>
    </row>
    <row r="641" spans="1:6">
      <c r="A641" s="40" t="s">
        <v>3889</v>
      </c>
      <c r="B641" s="37"/>
      <c r="C641" s="37"/>
      <c r="D641" s="37"/>
      <c r="E641" s="61"/>
      <c r="F641" s="38"/>
    </row>
    <row r="642" spans="1:6">
      <c r="A642" s="41" t="s">
        <v>36</v>
      </c>
      <c r="B642" s="41" t="s">
        <v>35</v>
      </c>
      <c r="C642" s="41" t="s">
        <v>3896</v>
      </c>
      <c r="D642" s="42" t="s">
        <v>34</v>
      </c>
      <c r="E642" s="62" t="s">
        <v>3272</v>
      </c>
      <c r="F642" s="43" t="s">
        <v>3272</v>
      </c>
    </row>
    <row r="643" spans="1:6">
      <c r="A643" s="44" t="s">
        <v>3325</v>
      </c>
      <c r="B643" s="45" t="s">
        <v>3326</v>
      </c>
      <c r="C643" s="46" t="s">
        <v>3898</v>
      </c>
      <c r="D643" s="46" t="s">
        <v>65</v>
      </c>
      <c r="E643" s="49">
        <v>9</v>
      </c>
      <c r="F643" s="48" t="s">
        <v>3911</v>
      </c>
    </row>
    <row r="644" spans="1:6">
      <c r="A644" s="44" t="s">
        <v>3327</v>
      </c>
      <c r="B644" s="45" t="s">
        <v>3328</v>
      </c>
      <c r="C644" s="46" t="s">
        <v>3898</v>
      </c>
      <c r="D644" s="46" t="s">
        <v>65</v>
      </c>
      <c r="E644" s="49">
        <v>9</v>
      </c>
      <c r="F644" s="48" t="s">
        <v>3911</v>
      </c>
    </row>
    <row r="645" spans="1:6">
      <c r="A645" s="44" t="s">
        <v>3329</v>
      </c>
      <c r="B645" s="45" t="s">
        <v>3330</v>
      </c>
      <c r="C645" s="46" t="s">
        <v>3898</v>
      </c>
      <c r="D645" s="46" t="s">
        <v>65</v>
      </c>
      <c r="E645" s="49">
        <v>24</v>
      </c>
      <c r="F645" s="48" t="s">
        <v>3911</v>
      </c>
    </row>
    <row r="646" spans="1:6">
      <c r="A646" s="44" t="s">
        <v>3331</v>
      </c>
      <c r="B646" s="45" t="s">
        <v>3332</v>
      </c>
      <c r="C646" s="46" t="s">
        <v>3898</v>
      </c>
      <c r="D646" s="46" t="s">
        <v>65</v>
      </c>
      <c r="E646" s="49">
        <v>9</v>
      </c>
      <c r="F646" s="48" t="s">
        <v>3911</v>
      </c>
    </row>
    <row r="647" spans="1:6">
      <c r="A647" s="44" t="s">
        <v>3333</v>
      </c>
      <c r="B647" s="45" t="s">
        <v>3334</v>
      </c>
      <c r="C647" s="46" t="s">
        <v>3898</v>
      </c>
      <c r="D647" s="46" t="s">
        <v>65</v>
      </c>
      <c r="E647" s="49">
        <v>9</v>
      </c>
      <c r="F647" s="48" t="s">
        <v>3911</v>
      </c>
    </row>
    <row r="648" spans="1:6">
      <c r="A648" s="40" t="s">
        <v>3890</v>
      </c>
      <c r="B648" s="37"/>
      <c r="C648" s="37"/>
      <c r="D648" s="37"/>
      <c r="E648" s="61"/>
      <c r="F648" s="38"/>
    </row>
    <row r="649" spans="1:6">
      <c r="A649" s="40" t="s">
        <v>3891</v>
      </c>
      <c r="B649" s="37"/>
      <c r="C649" s="37"/>
      <c r="D649" s="37"/>
      <c r="E649" s="61"/>
      <c r="F649" s="38"/>
    </row>
    <row r="650" spans="1:6">
      <c r="A650" s="41" t="s">
        <v>36</v>
      </c>
      <c r="B650" s="41" t="s">
        <v>35</v>
      </c>
      <c r="C650" s="41" t="s">
        <v>3896</v>
      </c>
      <c r="D650" s="42" t="s">
        <v>34</v>
      </c>
      <c r="E650" s="62" t="s">
        <v>3272</v>
      </c>
      <c r="F650" s="43" t="s">
        <v>3272</v>
      </c>
    </row>
    <row r="651" spans="1:6">
      <c r="A651" s="44" t="s">
        <v>3335</v>
      </c>
      <c r="B651" s="45" t="s">
        <v>3336</v>
      </c>
      <c r="C651" s="46" t="s">
        <v>3898</v>
      </c>
      <c r="D651" s="46" t="s">
        <v>65</v>
      </c>
      <c r="E651" s="49">
        <v>8.89</v>
      </c>
      <c r="F651" s="48" t="s">
        <v>3911</v>
      </c>
    </row>
    <row r="652" spans="1:6">
      <c r="A652" s="40" t="s">
        <v>559</v>
      </c>
      <c r="B652" s="37"/>
      <c r="C652" s="37"/>
      <c r="D652" s="37"/>
      <c r="E652" s="61"/>
      <c r="F652" s="38"/>
    </row>
    <row r="653" spans="1:6">
      <c r="A653" s="40" t="s">
        <v>514</v>
      </c>
      <c r="B653" s="37"/>
      <c r="C653" s="37"/>
      <c r="D653" s="37"/>
      <c r="E653" s="61"/>
      <c r="F653" s="38"/>
    </row>
    <row r="654" spans="1:6">
      <c r="A654" s="41" t="s">
        <v>36</v>
      </c>
      <c r="B654" s="41" t="s">
        <v>35</v>
      </c>
      <c r="C654" s="41" t="s">
        <v>3896</v>
      </c>
      <c r="D654" s="42" t="s">
        <v>34</v>
      </c>
      <c r="E654" s="62" t="s">
        <v>3272</v>
      </c>
      <c r="F654" s="43" t="s">
        <v>3272</v>
      </c>
    </row>
    <row r="655" spans="1:6">
      <c r="A655" s="44" t="s">
        <v>3337</v>
      </c>
      <c r="B655" s="45" t="s">
        <v>3338</v>
      </c>
      <c r="C655" s="46" t="s">
        <v>3898</v>
      </c>
      <c r="D655" s="46" t="s">
        <v>336</v>
      </c>
      <c r="E655" s="49">
        <v>10</v>
      </c>
      <c r="F655" s="48" t="s">
        <v>3911</v>
      </c>
    </row>
    <row r="656" spans="1:6">
      <c r="A656" s="44" t="s">
        <v>3339</v>
      </c>
      <c r="B656" s="45" t="s">
        <v>3340</v>
      </c>
      <c r="C656" s="46" t="s">
        <v>3898</v>
      </c>
      <c r="D656" s="46" t="s">
        <v>65</v>
      </c>
      <c r="E656" s="49">
        <v>8.89</v>
      </c>
      <c r="F656" s="48" t="s">
        <v>3911</v>
      </c>
    </row>
    <row r="657" spans="1:6">
      <c r="A657" s="44" t="s">
        <v>3341</v>
      </c>
      <c r="B657" s="45" t="s">
        <v>3342</v>
      </c>
      <c r="C657" s="46" t="s">
        <v>3898</v>
      </c>
      <c r="D657" s="46" t="s">
        <v>65</v>
      </c>
      <c r="E657" s="49">
        <v>10</v>
      </c>
      <c r="F657" s="48" t="s">
        <v>3911</v>
      </c>
    </row>
    <row r="658" spans="1:6">
      <c r="A658" s="44" t="s">
        <v>3343</v>
      </c>
      <c r="B658" s="45" t="s">
        <v>3344</v>
      </c>
      <c r="C658" s="46" t="s">
        <v>3898</v>
      </c>
      <c r="D658" s="46" t="s">
        <v>65</v>
      </c>
      <c r="E658" s="49">
        <v>10.31</v>
      </c>
      <c r="F658" s="48" t="s">
        <v>3911</v>
      </c>
    </row>
    <row r="659" spans="1:6">
      <c r="A659" s="44" t="s">
        <v>3345</v>
      </c>
      <c r="B659" s="45" t="s">
        <v>3346</v>
      </c>
      <c r="C659" s="46" t="s">
        <v>3898</v>
      </c>
      <c r="D659" s="46" t="s">
        <v>65</v>
      </c>
      <c r="E659" s="49">
        <v>9.8000000000000007</v>
      </c>
      <c r="F659" s="48" t="s">
        <v>3911</v>
      </c>
    </row>
    <row r="660" spans="1:6">
      <c r="A660" s="44" t="s">
        <v>3347</v>
      </c>
      <c r="B660" s="45" t="s">
        <v>3348</v>
      </c>
      <c r="C660" s="46" t="s">
        <v>3898</v>
      </c>
      <c r="D660" s="46" t="s">
        <v>65</v>
      </c>
      <c r="E660" s="49">
        <v>10.31</v>
      </c>
      <c r="F660" s="48" t="s">
        <v>3911</v>
      </c>
    </row>
    <row r="661" spans="1:6">
      <c r="A661" s="40" t="s">
        <v>503</v>
      </c>
      <c r="B661" s="37"/>
      <c r="C661" s="37"/>
      <c r="D661" s="37"/>
      <c r="E661" s="61"/>
      <c r="F661" s="38"/>
    </row>
    <row r="662" spans="1:6">
      <c r="A662" s="41" t="s">
        <v>36</v>
      </c>
      <c r="B662" s="41" t="s">
        <v>35</v>
      </c>
      <c r="C662" s="41" t="s">
        <v>3896</v>
      </c>
      <c r="D662" s="42" t="s">
        <v>34</v>
      </c>
      <c r="E662" s="62" t="s">
        <v>3272</v>
      </c>
      <c r="F662" s="43" t="s">
        <v>3272</v>
      </c>
    </row>
    <row r="663" spans="1:6">
      <c r="A663" s="44" t="s">
        <v>3349</v>
      </c>
      <c r="B663" s="45" t="s">
        <v>3350</v>
      </c>
      <c r="C663" s="46" t="s">
        <v>3898</v>
      </c>
      <c r="D663" s="46" t="s">
        <v>65</v>
      </c>
      <c r="E663" s="49">
        <v>10</v>
      </c>
      <c r="F663" s="48" t="s">
        <v>3911</v>
      </c>
    </row>
    <row r="664" spans="1:6">
      <c r="A664" s="44" t="s">
        <v>3351</v>
      </c>
      <c r="B664" s="45" t="s">
        <v>3352</v>
      </c>
      <c r="C664" s="46" t="s">
        <v>3898</v>
      </c>
      <c r="D664" s="46" t="s">
        <v>65</v>
      </c>
      <c r="E664" s="49">
        <v>10</v>
      </c>
      <c r="F664" s="48" t="s">
        <v>3911</v>
      </c>
    </row>
    <row r="665" spans="1:6">
      <c r="A665" s="44" t="s">
        <v>3353</v>
      </c>
      <c r="B665" s="45" t="s">
        <v>3354</v>
      </c>
      <c r="C665" s="46" t="s">
        <v>3898</v>
      </c>
      <c r="D665" s="46" t="s">
        <v>65</v>
      </c>
      <c r="E665" s="49">
        <v>10</v>
      </c>
      <c r="F665" s="48" t="s">
        <v>3911</v>
      </c>
    </row>
    <row r="666" spans="1:6">
      <c r="A666" s="44" t="s">
        <v>3355</v>
      </c>
      <c r="B666" s="45" t="s">
        <v>3356</v>
      </c>
      <c r="C666" s="46" t="s">
        <v>3898</v>
      </c>
      <c r="D666" s="46" t="s">
        <v>65</v>
      </c>
      <c r="E666" s="49">
        <v>10.31</v>
      </c>
      <c r="F666" s="48" t="s">
        <v>3911</v>
      </c>
    </row>
    <row r="667" spans="1:6">
      <c r="A667" s="44" t="s">
        <v>3357</v>
      </c>
      <c r="B667" s="45" t="s">
        <v>3358</v>
      </c>
      <c r="C667" s="46" t="s">
        <v>3898</v>
      </c>
      <c r="D667" s="46" t="s">
        <v>65</v>
      </c>
      <c r="E667" s="49">
        <v>10.31</v>
      </c>
      <c r="F667" s="48" t="s">
        <v>3911</v>
      </c>
    </row>
    <row r="668" spans="1:6">
      <c r="A668" s="44" t="s">
        <v>3359</v>
      </c>
      <c r="B668" s="45" t="s">
        <v>3360</v>
      </c>
      <c r="C668" s="46" t="s">
        <v>3898</v>
      </c>
      <c r="D668" s="46" t="s">
        <v>65</v>
      </c>
      <c r="E668" s="49">
        <v>10.31</v>
      </c>
      <c r="F668" s="48" t="s">
        <v>3911</v>
      </c>
    </row>
    <row r="669" spans="1:6">
      <c r="A669" s="40" t="s">
        <v>518</v>
      </c>
      <c r="B669" s="37"/>
      <c r="C669" s="37"/>
      <c r="D669" s="37"/>
      <c r="E669" s="61"/>
      <c r="F669" s="38"/>
    </row>
    <row r="670" spans="1:6">
      <c r="A670" s="41" t="s">
        <v>36</v>
      </c>
      <c r="B670" s="41" t="s">
        <v>35</v>
      </c>
      <c r="C670" s="41" t="s">
        <v>3896</v>
      </c>
      <c r="D670" s="42" t="s">
        <v>34</v>
      </c>
      <c r="E670" s="62" t="s">
        <v>3272</v>
      </c>
      <c r="F670" s="43" t="s">
        <v>3272</v>
      </c>
    </row>
    <row r="671" spans="1:6">
      <c r="A671" s="44" t="s">
        <v>3361</v>
      </c>
      <c r="B671" s="45" t="s">
        <v>3362</v>
      </c>
      <c r="C671" s="46" t="s">
        <v>3898</v>
      </c>
      <c r="D671" s="46" t="s">
        <v>65</v>
      </c>
      <c r="E671" s="49">
        <v>16</v>
      </c>
      <c r="F671" s="48" t="s">
        <v>3911</v>
      </c>
    </row>
    <row r="672" spans="1:6">
      <c r="A672" s="40" t="s">
        <v>3892</v>
      </c>
      <c r="B672" s="37"/>
      <c r="C672" s="37"/>
      <c r="D672" s="37"/>
      <c r="E672" s="61"/>
      <c r="F672" s="38"/>
    </row>
    <row r="673" spans="1:6">
      <c r="A673" s="40" t="s">
        <v>514</v>
      </c>
      <c r="B673" s="37"/>
      <c r="C673" s="37"/>
      <c r="D673" s="37"/>
      <c r="E673" s="61"/>
      <c r="F673" s="38"/>
    </row>
    <row r="674" spans="1:6">
      <c r="A674" s="41" t="s">
        <v>36</v>
      </c>
      <c r="B674" s="41" t="s">
        <v>35</v>
      </c>
      <c r="C674" s="41" t="s">
        <v>3896</v>
      </c>
      <c r="D674" s="42" t="s">
        <v>34</v>
      </c>
      <c r="E674" s="62" t="s">
        <v>3272</v>
      </c>
      <c r="F674" s="43" t="s">
        <v>3272</v>
      </c>
    </row>
    <row r="675" spans="1:6">
      <c r="A675" s="44" t="s">
        <v>3363</v>
      </c>
      <c r="B675" s="45" t="s">
        <v>3364</v>
      </c>
      <c r="C675" s="46" t="s">
        <v>3898</v>
      </c>
      <c r="D675" s="46" t="s">
        <v>65</v>
      </c>
      <c r="E675" s="49" t="s">
        <v>336</v>
      </c>
      <c r="F675" s="50" t="s">
        <v>336</v>
      </c>
    </row>
    <row r="676" spans="1:6">
      <c r="A676" s="40" t="s">
        <v>503</v>
      </c>
      <c r="B676" s="37"/>
      <c r="C676" s="37"/>
      <c r="D676" s="37"/>
      <c r="E676" s="61"/>
      <c r="F676" s="38"/>
    </row>
    <row r="677" spans="1:6">
      <c r="A677" s="40" t="s">
        <v>492</v>
      </c>
      <c r="B677" s="37"/>
      <c r="C677" s="37"/>
      <c r="D677" s="37"/>
      <c r="E677" s="61"/>
      <c r="F677" s="38"/>
    </row>
    <row r="678" spans="1:6">
      <c r="A678" s="41" t="s">
        <v>36</v>
      </c>
      <c r="B678" s="41" t="s">
        <v>35</v>
      </c>
      <c r="C678" s="41" t="s">
        <v>3896</v>
      </c>
      <c r="D678" s="42" t="s">
        <v>34</v>
      </c>
      <c r="E678" s="62" t="s">
        <v>3272</v>
      </c>
      <c r="F678" s="43" t="s">
        <v>3272</v>
      </c>
    </row>
    <row r="679" spans="1:6">
      <c r="A679" s="44" t="s">
        <v>3365</v>
      </c>
      <c r="B679" s="45" t="s">
        <v>3366</v>
      </c>
      <c r="C679" s="46" t="s">
        <v>3898</v>
      </c>
      <c r="D679" s="46" t="s">
        <v>65</v>
      </c>
      <c r="E679" s="49">
        <v>2.58</v>
      </c>
      <c r="F679" s="48" t="s">
        <v>3911</v>
      </c>
    </row>
    <row r="680" spans="1:6">
      <c r="A680" s="44" t="s">
        <v>3367</v>
      </c>
      <c r="B680" s="45" t="s">
        <v>3368</v>
      </c>
      <c r="C680" s="46" t="s">
        <v>3898</v>
      </c>
      <c r="D680" s="46" t="s">
        <v>65</v>
      </c>
      <c r="E680" s="49">
        <v>11.67</v>
      </c>
      <c r="F680" s="48" t="s">
        <v>3911</v>
      </c>
    </row>
    <row r="681" spans="1:6">
      <c r="A681" s="44" t="s">
        <v>3369</v>
      </c>
      <c r="B681" s="45" t="s">
        <v>3370</v>
      </c>
      <c r="C681" s="46" t="s">
        <v>3898</v>
      </c>
      <c r="D681" s="46" t="s">
        <v>65</v>
      </c>
      <c r="E681" s="49">
        <v>12.62</v>
      </c>
      <c r="F681" s="48" t="s">
        <v>3911</v>
      </c>
    </row>
    <row r="682" spans="1:6">
      <c r="A682" s="44" t="s">
        <v>3371</v>
      </c>
      <c r="B682" s="45" t="s">
        <v>3372</v>
      </c>
      <c r="C682" s="46" t="s">
        <v>3898</v>
      </c>
      <c r="D682" s="46" t="s">
        <v>65</v>
      </c>
      <c r="E682" s="49">
        <v>6.67</v>
      </c>
      <c r="F682" s="48" t="s">
        <v>3911</v>
      </c>
    </row>
    <row r="683" spans="1:6">
      <c r="A683" s="44" t="s">
        <v>3373</v>
      </c>
      <c r="B683" s="45" t="s">
        <v>3374</v>
      </c>
      <c r="C683" s="46" t="s">
        <v>3898</v>
      </c>
      <c r="D683" s="46" t="s">
        <v>65</v>
      </c>
      <c r="E683" s="49">
        <v>10</v>
      </c>
      <c r="F683" s="48" t="s">
        <v>3911</v>
      </c>
    </row>
    <row r="684" spans="1:6">
      <c r="A684" s="44" t="s">
        <v>3375</v>
      </c>
      <c r="B684" s="45" t="s">
        <v>3376</v>
      </c>
      <c r="C684" s="46" t="s">
        <v>3898</v>
      </c>
      <c r="D684" s="46" t="s">
        <v>65</v>
      </c>
      <c r="E684" s="49">
        <v>8.89</v>
      </c>
      <c r="F684" s="48" t="s">
        <v>3911</v>
      </c>
    </row>
    <row r="685" spans="1:6">
      <c r="A685" s="44" t="s">
        <v>3377</v>
      </c>
      <c r="B685" s="45" t="s">
        <v>3378</v>
      </c>
      <c r="C685" s="46" t="s">
        <v>3898</v>
      </c>
      <c r="D685" s="46" t="s">
        <v>65</v>
      </c>
      <c r="E685" s="49">
        <v>12</v>
      </c>
      <c r="F685" s="48" t="s">
        <v>3911</v>
      </c>
    </row>
    <row r="686" spans="1:6">
      <c r="A686" s="44" t="s">
        <v>3379</v>
      </c>
      <c r="B686" s="45" t="s">
        <v>3380</v>
      </c>
      <c r="C686" s="46" t="s">
        <v>3898</v>
      </c>
      <c r="D686" s="46" t="s">
        <v>65</v>
      </c>
      <c r="E686" s="49">
        <v>13</v>
      </c>
      <c r="F686" s="48" t="s">
        <v>3911</v>
      </c>
    </row>
    <row r="687" spans="1:6">
      <c r="A687" s="44" t="s">
        <v>3381</v>
      </c>
      <c r="B687" s="45" t="s">
        <v>3382</v>
      </c>
      <c r="C687" s="46" t="s">
        <v>3898</v>
      </c>
      <c r="D687" s="46" t="s">
        <v>336</v>
      </c>
      <c r="E687" s="49">
        <v>13.34</v>
      </c>
      <c r="F687" s="48" t="s">
        <v>3911</v>
      </c>
    </row>
    <row r="688" spans="1:6">
      <c r="A688" s="40" t="s">
        <v>3903</v>
      </c>
      <c r="B688" s="37"/>
      <c r="C688" s="37"/>
      <c r="D688" s="37"/>
      <c r="E688" s="61"/>
      <c r="F688" s="38"/>
    </row>
    <row r="689" spans="1:6">
      <c r="A689" s="41" t="s">
        <v>36</v>
      </c>
      <c r="B689" s="41" t="s">
        <v>35</v>
      </c>
      <c r="C689" s="41" t="s">
        <v>3896</v>
      </c>
      <c r="D689" s="42" t="s">
        <v>34</v>
      </c>
      <c r="E689" s="62" t="s">
        <v>3272</v>
      </c>
      <c r="F689" s="43" t="s">
        <v>3272</v>
      </c>
    </row>
    <row r="690" spans="1:6">
      <c r="A690" s="44" t="s">
        <v>3383</v>
      </c>
      <c r="B690" s="45" t="s">
        <v>3384</v>
      </c>
      <c r="C690" s="46" t="s">
        <v>60</v>
      </c>
      <c r="D690" s="46" t="s">
        <v>65</v>
      </c>
      <c r="E690" s="49">
        <v>5.56</v>
      </c>
      <c r="F690" s="48" t="s">
        <v>3911</v>
      </c>
    </row>
    <row r="691" spans="1:6">
      <c r="A691" s="44" t="s">
        <v>3385</v>
      </c>
      <c r="B691" s="45" t="s">
        <v>3386</v>
      </c>
      <c r="C691" s="46" t="s">
        <v>60</v>
      </c>
      <c r="D691" s="46" t="s">
        <v>65</v>
      </c>
      <c r="E691" s="49">
        <v>5.89</v>
      </c>
      <c r="F691" s="48" t="s">
        <v>3911</v>
      </c>
    </row>
    <row r="692" spans="1:6">
      <c r="A692" s="44" t="s">
        <v>3387</v>
      </c>
      <c r="B692" s="45" t="s">
        <v>3388</v>
      </c>
      <c r="C692" s="46" t="s">
        <v>60</v>
      </c>
      <c r="D692" s="46" t="s">
        <v>65</v>
      </c>
      <c r="E692" s="49">
        <v>13.34</v>
      </c>
      <c r="F692" s="48" t="s">
        <v>3911</v>
      </c>
    </row>
    <row r="693" spans="1:6">
      <c r="A693" s="44" t="s">
        <v>3389</v>
      </c>
      <c r="B693" s="45" t="s">
        <v>3390</v>
      </c>
      <c r="C693" s="46" t="s">
        <v>60</v>
      </c>
      <c r="D693" s="46" t="s">
        <v>65</v>
      </c>
      <c r="E693" s="49">
        <v>14.01</v>
      </c>
      <c r="F693" s="48" t="s">
        <v>3911</v>
      </c>
    </row>
    <row r="694" spans="1:6">
      <c r="A694" s="44" t="s">
        <v>3391</v>
      </c>
      <c r="B694" s="45" t="s">
        <v>3392</v>
      </c>
      <c r="C694" s="46" t="s">
        <v>22</v>
      </c>
      <c r="D694" s="46" t="s">
        <v>65</v>
      </c>
      <c r="E694" s="49">
        <v>13.79</v>
      </c>
      <c r="F694" s="48" t="s">
        <v>3911</v>
      </c>
    </row>
    <row r="695" spans="1:6">
      <c r="A695" s="44" t="s">
        <v>3393</v>
      </c>
      <c r="B695" s="45" t="s">
        <v>3394</v>
      </c>
      <c r="C695" s="46" t="s">
        <v>22</v>
      </c>
      <c r="D695" s="46" t="s">
        <v>65</v>
      </c>
      <c r="E695" s="49">
        <v>24.46</v>
      </c>
      <c r="F695" s="48" t="s">
        <v>3911</v>
      </c>
    </row>
    <row r="696" spans="1:6">
      <c r="A696" s="44" t="s">
        <v>3395</v>
      </c>
      <c r="B696" s="45" t="s">
        <v>3396</v>
      </c>
      <c r="C696" s="46" t="s">
        <v>70</v>
      </c>
      <c r="D696" s="46" t="s">
        <v>65</v>
      </c>
      <c r="E696" s="49">
        <v>10.01</v>
      </c>
      <c r="F696" s="48" t="s">
        <v>3911</v>
      </c>
    </row>
    <row r="697" spans="1:6">
      <c r="A697" s="44" t="s">
        <v>3397</v>
      </c>
      <c r="B697" s="45" t="s">
        <v>3398</v>
      </c>
      <c r="C697" s="46" t="s">
        <v>70</v>
      </c>
      <c r="D697" s="46" t="s">
        <v>65</v>
      </c>
      <c r="E697" s="49">
        <v>10.01</v>
      </c>
      <c r="F697" s="48" t="s">
        <v>3911</v>
      </c>
    </row>
    <row r="698" spans="1:6">
      <c r="A698" s="40" t="s">
        <v>568</v>
      </c>
      <c r="B698" s="37"/>
      <c r="C698" s="37"/>
      <c r="D698" s="37"/>
      <c r="E698" s="61"/>
      <c r="F698" s="38"/>
    </row>
    <row r="699" spans="1:6">
      <c r="A699" s="40" t="s">
        <v>514</v>
      </c>
      <c r="B699" s="37"/>
      <c r="C699" s="37"/>
      <c r="D699" s="37"/>
      <c r="E699" s="61"/>
      <c r="F699" s="38"/>
    </row>
    <row r="700" spans="1:6">
      <c r="A700" s="40" t="s">
        <v>503</v>
      </c>
      <c r="B700" s="37"/>
      <c r="C700" s="37"/>
      <c r="D700" s="37"/>
      <c r="E700" s="61"/>
      <c r="F700" s="38"/>
    </row>
    <row r="701" spans="1:6">
      <c r="A701" s="40" t="s">
        <v>847</v>
      </c>
      <c r="B701" s="37"/>
      <c r="C701" s="37"/>
      <c r="D701" s="37"/>
      <c r="E701" s="61"/>
      <c r="F701" s="38"/>
    </row>
    <row r="702" spans="1:6">
      <c r="A702" s="41" t="s">
        <v>36</v>
      </c>
      <c r="B702" s="41" t="s">
        <v>35</v>
      </c>
      <c r="C702" s="41" t="s">
        <v>3896</v>
      </c>
      <c r="D702" s="42" t="s">
        <v>34</v>
      </c>
      <c r="E702" s="62" t="s">
        <v>3272</v>
      </c>
      <c r="F702" s="43" t="s">
        <v>3272</v>
      </c>
    </row>
    <row r="703" spans="1:6">
      <c r="A703" s="44" t="s">
        <v>3399</v>
      </c>
      <c r="B703" s="45" t="s">
        <v>3400</v>
      </c>
      <c r="C703" s="46" t="s">
        <v>3898</v>
      </c>
      <c r="D703" s="46" t="s">
        <v>336</v>
      </c>
      <c r="E703" s="49">
        <v>1.67</v>
      </c>
      <c r="F703" s="48" t="s">
        <v>3911</v>
      </c>
    </row>
    <row r="704" spans="1:6">
      <c r="A704" s="40" t="s">
        <v>847</v>
      </c>
      <c r="B704" s="37"/>
      <c r="C704" s="37"/>
      <c r="D704" s="37"/>
      <c r="E704" s="61"/>
      <c r="F704" s="38"/>
    </row>
    <row r="705" spans="1:6">
      <c r="A705" s="40" t="s">
        <v>846</v>
      </c>
      <c r="B705" s="37"/>
      <c r="C705" s="37"/>
      <c r="D705" s="37"/>
      <c r="E705" s="61"/>
      <c r="F705" s="38"/>
    </row>
    <row r="706" spans="1:6">
      <c r="A706" s="41" t="s">
        <v>36</v>
      </c>
      <c r="B706" s="41" t="s">
        <v>35</v>
      </c>
      <c r="C706" s="41" t="s">
        <v>3896</v>
      </c>
      <c r="D706" s="42" t="s">
        <v>34</v>
      </c>
      <c r="E706" s="62" t="s">
        <v>3272</v>
      </c>
      <c r="F706" s="43" t="s">
        <v>3272</v>
      </c>
    </row>
    <row r="707" spans="1:6">
      <c r="A707" s="44" t="s">
        <v>845</v>
      </c>
      <c r="B707" s="45" t="s">
        <v>844</v>
      </c>
      <c r="C707" s="46" t="s">
        <v>3898</v>
      </c>
      <c r="D707" s="46" t="s">
        <v>767</v>
      </c>
      <c r="E707" s="49">
        <v>14.2</v>
      </c>
      <c r="F707" s="47" t="s">
        <v>3910</v>
      </c>
    </row>
    <row r="708" spans="1:6">
      <c r="A708" s="44" t="s">
        <v>843</v>
      </c>
      <c r="B708" s="45" t="s">
        <v>842</v>
      </c>
      <c r="C708" s="46" t="s">
        <v>802</v>
      </c>
      <c r="D708" s="46" t="s">
        <v>767</v>
      </c>
      <c r="E708" s="49">
        <v>6.14</v>
      </c>
      <c r="F708" s="47" t="s">
        <v>3910</v>
      </c>
    </row>
    <row r="709" spans="1:6">
      <c r="A709" s="44" t="s">
        <v>841</v>
      </c>
      <c r="B709" s="45" t="s">
        <v>840</v>
      </c>
      <c r="C709" s="46" t="s">
        <v>802</v>
      </c>
      <c r="D709" s="46" t="s">
        <v>767</v>
      </c>
      <c r="E709" s="49">
        <v>6.59</v>
      </c>
      <c r="F709" s="47" t="s">
        <v>3910</v>
      </c>
    </row>
    <row r="710" spans="1:6">
      <c r="A710" s="44" t="s">
        <v>839</v>
      </c>
      <c r="B710" s="45" t="s">
        <v>838</v>
      </c>
      <c r="C710" s="46" t="s">
        <v>802</v>
      </c>
      <c r="D710" s="46" t="s">
        <v>767</v>
      </c>
      <c r="E710" s="49">
        <v>6.59</v>
      </c>
      <c r="F710" s="47" t="s">
        <v>3910</v>
      </c>
    </row>
    <row r="711" spans="1:6">
      <c r="A711" s="44" t="s">
        <v>837</v>
      </c>
      <c r="B711" s="45" t="s">
        <v>836</v>
      </c>
      <c r="C711" s="46" t="s">
        <v>60</v>
      </c>
      <c r="D711" s="46" t="s">
        <v>21</v>
      </c>
      <c r="E711" s="49">
        <v>11.97</v>
      </c>
      <c r="F711" s="47" t="s">
        <v>3910</v>
      </c>
    </row>
    <row r="712" spans="1:6">
      <c r="A712" s="40" t="s">
        <v>835</v>
      </c>
      <c r="B712" s="37"/>
      <c r="C712" s="37"/>
      <c r="D712" s="37"/>
      <c r="E712" s="61"/>
      <c r="F712" s="38"/>
    </row>
    <row r="713" spans="1:6">
      <c r="A713" s="41" t="s">
        <v>36</v>
      </c>
      <c r="B713" s="41" t="s">
        <v>35</v>
      </c>
      <c r="C713" s="41" t="s">
        <v>3896</v>
      </c>
      <c r="D713" s="42" t="s">
        <v>34</v>
      </c>
      <c r="E713" s="62" t="s">
        <v>3272</v>
      </c>
      <c r="F713" s="43" t="s">
        <v>3272</v>
      </c>
    </row>
    <row r="714" spans="1:6">
      <c r="A714" s="44" t="s">
        <v>834</v>
      </c>
      <c r="B714" s="45" t="s">
        <v>833</v>
      </c>
      <c r="C714" s="46" t="s">
        <v>802</v>
      </c>
      <c r="D714" s="46" t="s">
        <v>767</v>
      </c>
      <c r="E714" s="49">
        <v>2.2999999999999998</v>
      </c>
      <c r="F714" s="47" t="s">
        <v>3910</v>
      </c>
    </row>
    <row r="715" spans="1:6">
      <c r="A715" s="44" t="s">
        <v>832</v>
      </c>
      <c r="B715" s="45" t="s">
        <v>831</v>
      </c>
      <c r="C715" s="46" t="s">
        <v>802</v>
      </c>
      <c r="D715" s="46" t="s">
        <v>767</v>
      </c>
      <c r="E715" s="49">
        <v>1.92</v>
      </c>
      <c r="F715" s="47" t="s">
        <v>3910</v>
      </c>
    </row>
    <row r="716" spans="1:6">
      <c r="A716" s="44" t="s">
        <v>830</v>
      </c>
      <c r="B716" s="45" t="s">
        <v>829</v>
      </c>
      <c r="C716" s="46" t="s">
        <v>802</v>
      </c>
      <c r="D716" s="46" t="s">
        <v>22</v>
      </c>
      <c r="E716" s="49">
        <v>2.27</v>
      </c>
      <c r="F716" s="47" t="s">
        <v>3910</v>
      </c>
    </row>
    <row r="717" spans="1:6">
      <c r="A717" s="44" t="s">
        <v>828</v>
      </c>
      <c r="B717" s="45" t="s">
        <v>827</v>
      </c>
      <c r="C717" s="46" t="s">
        <v>802</v>
      </c>
      <c r="D717" s="46" t="s">
        <v>22</v>
      </c>
      <c r="E717" s="49">
        <v>2.58</v>
      </c>
      <c r="F717" s="47" t="s">
        <v>3910</v>
      </c>
    </row>
    <row r="718" spans="1:6">
      <c r="A718" s="44" t="s">
        <v>826</v>
      </c>
      <c r="B718" s="45" t="s">
        <v>825</v>
      </c>
      <c r="C718" s="46" t="s">
        <v>802</v>
      </c>
      <c r="D718" s="46" t="s">
        <v>22</v>
      </c>
      <c r="E718" s="49">
        <v>3.1</v>
      </c>
      <c r="F718" s="47" t="s">
        <v>3910</v>
      </c>
    </row>
    <row r="719" spans="1:6">
      <c r="A719" s="44" t="s">
        <v>824</v>
      </c>
      <c r="B719" s="45" t="s">
        <v>823</v>
      </c>
      <c r="C719" s="46" t="s">
        <v>802</v>
      </c>
      <c r="D719" s="46" t="s">
        <v>22</v>
      </c>
      <c r="E719" s="49">
        <v>3.76</v>
      </c>
      <c r="F719" s="47" t="s">
        <v>3910</v>
      </c>
    </row>
    <row r="720" spans="1:6">
      <c r="A720" s="44" t="s">
        <v>822</v>
      </c>
      <c r="B720" s="45" t="s">
        <v>821</v>
      </c>
      <c r="C720" s="46" t="s">
        <v>802</v>
      </c>
      <c r="D720" s="46" t="s">
        <v>767</v>
      </c>
      <c r="E720" s="49">
        <v>4.05</v>
      </c>
      <c r="F720" s="47" t="s">
        <v>3910</v>
      </c>
    </row>
    <row r="721" spans="1:6">
      <c r="A721" s="40" t="s">
        <v>820</v>
      </c>
      <c r="B721" s="37"/>
      <c r="C721" s="37"/>
      <c r="D721" s="37"/>
      <c r="E721" s="61"/>
      <c r="F721" s="38"/>
    </row>
    <row r="722" spans="1:6">
      <c r="A722" s="41" t="s">
        <v>36</v>
      </c>
      <c r="B722" s="41" t="s">
        <v>35</v>
      </c>
      <c r="C722" s="41" t="s">
        <v>3896</v>
      </c>
      <c r="D722" s="42" t="s">
        <v>34</v>
      </c>
      <c r="E722" s="62" t="s">
        <v>3272</v>
      </c>
      <c r="F722" s="43" t="s">
        <v>3272</v>
      </c>
    </row>
    <row r="723" spans="1:6">
      <c r="A723" s="44" t="s">
        <v>819</v>
      </c>
      <c r="B723" s="45" t="s">
        <v>818</v>
      </c>
      <c r="C723" s="46" t="s">
        <v>802</v>
      </c>
      <c r="D723" s="46" t="s">
        <v>767</v>
      </c>
      <c r="E723" s="49">
        <v>2.34</v>
      </c>
      <c r="F723" s="47" t="s">
        <v>3910</v>
      </c>
    </row>
    <row r="724" spans="1:6">
      <c r="A724" s="44" t="s">
        <v>817</v>
      </c>
      <c r="B724" s="45" t="s">
        <v>816</v>
      </c>
      <c r="C724" s="46" t="s">
        <v>802</v>
      </c>
      <c r="D724" s="46" t="s">
        <v>767</v>
      </c>
      <c r="E724" s="49">
        <v>1.92</v>
      </c>
      <c r="F724" s="47" t="s">
        <v>3910</v>
      </c>
    </row>
    <row r="725" spans="1:6">
      <c r="A725" s="44" t="s">
        <v>815</v>
      </c>
      <c r="B725" s="45" t="s">
        <v>814</v>
      </c>
      <c r="C725" s="46" t="s">
        <v>802</v>
      </c>
      <c r="D725" s="46" t="s">
        <v>22</v>
      </c>
      <c r="E725" s="49">
        <v>2.48</v>
      </c>
      <c r="F725" s="47" t="s">
        <v>3910</v>
      </c>
    </row>
    <row r="726" spans="1:6">
      <c r="A726" s="44" t="s">
        <v>813</v>
      </c>
      <c r="B726" s="45" t="s">
        <v>812</v>
      </c>
      <c r="C726" s="46" t="s">
        <v>802</v>
      </c>
      <c r="D726" s="46" t="s">
        <v>22</v>
      </c>
      <c r="E726" s="49">
        <v>2.87</v>
      </c>
      <c r="F726" s="47" t="s">
        <v>3910</v>
      </c>
    </row>
    <row r="727" spans="1:6">
      <c r="A727" s="44" t="s">
        <v>811</v>
      </c>
      <c r="B727" s="45" t="s">
        <v>810</v>
      </c>
      <c r="C727" s="46" t="s">
        <v>802</v>
      </c>
      <c r="D727" s="46" t="s">
        <v>767</v>
      </c>
      <c r="E727" s="49">
        <v>3.9</v>
      </c>
      <c r="F727" s="47" t="s">
        <v>3910</v>
      </c>
    </row>
    <row r="728" spans="1:6">
      <c r="A728" s="44" t="s">
        <v>809</v>
      </c>
      <c r="B728" s="45" t="s">
        <v>808</v>
      </c>
      <c r="C728" s="46" t="s">
        <v>802</v>
      </c>
      <c r="D728" s="46" t="s">
        <v>22</v>
      </c>
      <c r="E728" s="49">
        <v>3.66</v>
      </c>
      <c r="F728" s="47" t="s">
        <v>3910</v>
      </c>
    </row>
    <row r="729" spans="1:6">
      <c r="A729" s="40" t="s">
        <v>807</v>
      </c>
      <c r="B729" s="37"/>
      <c r="C729" s="37"/>
      <c r="D729" s="37"/>
      <c r="E729" s="61"/>
      <c r="F729" s="38"/>
    </row>
    <row r="730" spans="1:6">
      <c r="A730" s="41" t="s">
        <v>36</v>
      </c>
      <c r="B730" s="41" t="s">
        <v>35</v>
      </c>
      <c r="C730" s="41" t="s">
        <v>3896</v>
      </c>
      <c r="D730" s="42" t="s">
        <v>34</v>
      </c>
      <c r="E730" s="62" t="s">
        <v>3272</v>
      </c>
      <c r="F730" s="43" t="s">
        <v>3272</v>
      </c>
    </row>
    <row r="731" spans="1:6">
      <c r="A731" s="44" t="s">
        <v>806</v>
      </c>
      <c r="B731" s="45" t="s">
        <v>805</v>
      </c>
      <c r="C731" s="46" t="s">
        <v>802</v>
      </c>
      <c r="D731" s="46" t="s">
        <v>767</v>
      </c>
      <c r="E731" s="49">
        <v>3.28</v>
      </c>
      <c r="F731" s="47" t="s">
        <v>3910</v>
      </c>
    </row>
    <row r="732" spans="1:6">
      <c r="A732" s="44" t="s">
        <v>804</v>
      </c>
      <c r="B732" s="45" t="s">
        <v>803</v>
      </c>
      <c r="C732" s="46" t="s">
        <v>802</v>
      </c>
      <c r="D732" s="46" t="s">
        <v>767</v>
      </c>
      <c r="E732" s="49">
        <v>6.34</v>
      </c>
      <c r="F732" s="47" t="s">
        <v>3910</v>
      </c>
    </row>
    <row r="733" spans="1:6">
      <c r="A733" s="40" t="s">
        <v>801</v>
      </c>
      <c r="B733" s="37"/>
      <c r="C733" s="37"/>
      <c r="D733" s="37"/>
      <c r="E733" s="61"/>
      <c r="F733" s="38"/>
    </row>
    <row r="734" spans="1:6">
      <c r="A734" s="40" t="s">
        <v>3401</v>
      </c>
      <c r="B734" s="37"/>
      <c r="C734" s="37"/>
      <c r="D734" s="37"/>
      <c r="E734" s="61"/>
      <c r="F734" s="38"/>
    </row>
    <row r="735" spans="1:6">
      <c r="A735" s="40" t="s">
        <v>3402</v>
      </c>
      <c r="B735" s="37"/>
      <c r="C735" s="37"/>
      <c r="D735" s="37"/>
      <c r="E735" s="61"/>
      <c r="F735" s="38"/>
    </row>
    <row r="736" spans="1:6">
      <c r="A736" s="41" t="s">
        <v>36</v>
      </c>
      <c r="B736" s="41" t="s">
        <v>35</v>
      </c>
      <c r="C736" s="41" t="s">
        <v>3896</v>
      </c>
      <c r="D736" s="42" t="s">
        <v>34</v>
      </c>
      <c r="E736" s="62" t="s">
        <v>3272</v>
      </c>
      <c r="F736" s="43" t="s">
        <v>3272</v>
      </c>
    </row>
    <row r="737" spans="1:6">
      <c r="A737" s="44" t="s">
        <v>800</v>
      </c>
      <c r="B737" s="45" t="s">
        <v>799</v>
      </c>
      <c r="C737" s="46" t="s">
        <v>22</v>
      </c>
      <c r="D737" s="46" t="s">
        <v>22</v>
      </c>
      <c r="E737" s="49">
        <v>3.89</v>
      </c>
      <c r="F737" s="47" t="s">
        <v>3910</v>
      </c>
    </row>
    <row r="738" spans="1:6">
      <c r="A738" s="44" t="s">
        <v>798</v>
      </c>
      <c r="B738" s="45" t="s">
        <v>797</v>
      </c>
      <c r="C738" s="46" t="s">
        <v>22</v>
      </c>
      <c r="D738" s="46" t="s">
        <v>22</v>
      </c>
      <c r="E738" s="49">
        <v>4.42</v>
      </c>
      <c r="F738" s="47" t="s">
        <v>3910</v>
      </c>
    </row>
    <row r="739" spans="1:6">
      <c r="A739" s="44" t="s">
        <v>796</v>
      </c>
      <c r="B739" s="45" t="s">
        <v>795</v>
      </c>
      <c r="C739" s="46" t="s">
        <v>22</v>
      </c>
      <c r="D739" s="46" t="s">
        <v>22</v>
      </c>
      <c r="E739" s="49">
        <v>4.8499999999999996</v>
      </c>
      <c r="F739" s="47" t="s">
        <v>3910</v>
      </c>
    </row>
    <row r="740" spans="1:6">
      <c r="A740" s="44" t="s">
        <v>794</v>
      </c>
      <c r="B740" s="45" t="s">
        <v>793</v>
      </c>
      <c r="C740" s="46" t="s">
        <v>22</v>
      </c>
      <c r="D740" s="46" t="s">
        <v>22</v>
      </c>
      <c r="E740" s="49">
        <v>5.48</v>
      </c>
      <c r="F740" s="47" t="s">
        <v>3910</v>
      </c>
    </row>
    <row r="741" spans="1:6">
      <c r="A741" s="44" t="s">
        <v>792</v>
      </c>
      <c r="B741" s="45" t="s">
        <v>791</v>
      </c>
      <c r="C741" s="46" t="s">
        <v>22</v>
      </c>
      <c r="D741" s="46" t="s">
        <v>22</v>
      </c>
      <c r="E741" s="49">
        <v>6.9</v>
      </c>
      <c r="F741" s="47" t="s">
        <v>3910</v>
      </c>
    </row>
    <row r="742" spans="1:6">
      <c r="A742" s="44" t="s">
        <v>790</v>
      </c>
      <c r="B742" s="45" t="s">
        <v>789</v>
      </c>
      <c r="C742" s="46" t="s">
        <v>22</v>
      </c>
      <c r="D742" s="46" t="s">
        <v>22</v>
      </c>
      <c r="E742" s="49">
        <v>7.65</v>
      </c>
      <c r="F742" s="47" t="s">
        <v>3910</v>
      </c>
    </row>
    <row r="743" spans="1:6">
      <c r="A743" s="40" t="s">
        <v>788</v>
      </c>
      <c r="B743" s="37"/>
      <c r="C743" s="37"/>
      <c r="D743" s="37"/>
      <c r="E743" s="61"/>
      <c r="F743" s="38"/>
    </row>
    <row r="744" spans="1:6">
      <c r="A744" s="41" t="s">
        <v>36</v>
      </c>
      <c r="B744" s="41" t="s">
        <v>35</v>
      </c>
      <c r="C744" s="41" t="s">
        <v>3896</v>
      </c>
      <c r="D744" s="42" t="s">
        <v>34</v>
      </c>
      <c r="E744" s="62" t="s">
        <v>3272</v>
      </c>
      <c r="F744" s="43" t="s">
        <v>3272</v>
      </c>
    </row>
    <row r="745" spans="1:6">
      <c r="A745" s="44" t="s">
        <v>787</v>
      </c>
      <c r="B745" s="45" t="s">
        <v>786</v>
      </c>
      <c r="C745" s="46" t="s">
        <v>767</v>
      </c>
      <c r="D745" s="46" t="s">
        <v>767</v>
      </c>
      <c r="E745" s="49">
        <v>13.09</v>
      </c>
      <c r="F745" s="47" t="s">
        <v>3910</v>
      </c>
    </row>
    <row r="746" spans="1:6">
      <c r="A746" s="44" t="s">
        <v>785</v>
      </c>
      <c r="B746" s="45" t="s">
        <v>784</v>
      </c>
      <c r="C746" s="46" t="s">
        <v>22</v>
      </c>
      <c r="D746" s="46" t="s">
        <v>22</v>
      </c>
      <c r="E746" s="49">
        <v>6.23</v>
      </c>
      <c r="F746" s="47" t="s">
        <v>3910</v>
      </c>
    </row>
    <row r="747" spans="1:6">
      <c r="A747" s="44" t="s">
        <v>783</v>
      </c>
      <c r="B747" s="45" t="s">
        <v>782</v>
      </c>
      <c r="C747" s="46" t="s">
        <v>22</v>
      </c>
      <c r="D747" s="46" t="s">
        <v>22</v>
      </c>
      <c r="E747" s="49">
        <v>6.61</v>
      </c>
      <c r="F747" s="47" t="s">
        <v>3910</v>
      </c>
    </row>
    <row r="748" spans="1:6">
      <c r="A748" s="44" t="s">
        <v>781</v>
      </c>
      <c r="B748" s="45" t="s">
        <v>780</v>
      </c>
      <c r="C748" s="46" t="s">
        <v>22</v>
      </c>
      <c r="D748" s="46" t="s">
        <v>22</v>
      </c>
      <c r="E748" s="49">
        <v>7.32</v>
      </c>
      <c r="F748" s="47" t="s">
        <v>3910</v>
      </c>
    </row>
    <row r="749" spans="1:6">
      <c r="A749" s="40" t="s">
        <v>779</v>
      </c>
      <c r="B749" s="37"/>
      <c r="C749" s="37"/>
      <c r="D749" s="37"/>
      <c r="E749" s="61"/>
      <c r="F749" s="38"/>
    </row>
    <row r="750" spans="1:6">
      <c r="A750" s="41" t="s">
        <v>36</v>
      </c>
      <c r="B750" s="41" t="s">
        <v>35</v>
      </c>
      <c r="C750" s="41" t="s">
        <v>3896</v>
      </c>
      <c r="D750" s="42" t="s">
        <v>34</v>
      </c>
      <c r="E750" s="62" t="s">
        <v>3272</v>
      </c>
      <c r="F750" s="43" t="s">
        <v>3272</v>
      </c>
    </row>
    <row r="751" spans="1:6">
      <c r="A751" s="44" t="s">
        <v>778</v>
      </c>
      <c r="B751" s="45" t="s">
        <v>777</v>
      </c>
      <c r="C751" s="46" t="s">
        <v>767</v>
      </c>
      <c r="D751" s="46" t="s">
        <v>767</v>
      </c>
      <c r="E751" s="49">
        <v>9.75</v>
      </c>
      <c r="F751" s="47" t="s">
        <v>3910</v>
      </c>
    </row>
    <row r="752" spans="1:6">
      <c r="A752" s="44" t="s">
        <v>776</v>
      </c>
      <c r="B752" s="45" t="s">
        <v>775</v>
      </c>
      <c r="C752" s="46" t="s">
        <v>767</v>
      </c>
      <c r="D752" s="46" t="s">
        <v>767</v>
      </c>
      <c r="E752" s="49">
        <v>8.84</v>
      </c>
      <c r="F752" s="47" t="s">
        <v>3910</v>
      </c>
    </row>
    <row r="753" spans="1:6">
      <c r="A753" s="40" t="s">
        <v>774</v>
      </c>
      <c r="B753" s="37"/>
      <c r="C753" s="37"/>
      <c r="D753" s="37"/>
      <c r="E753" s="61"/>
      <c r="F753" s="38"/>
    </row>
    <row r="754" spans="1:6">
      <c r="A754" s="41" t="s">
        <v>36</v>
      </c>
      <c r="B754" s="41" t="s">
        <v>35</v>
      </c>
      <c r="C754" s="41" t="s">
        <v>3896</v>
      </c>
      <c r="D754" s="42" t="s">
        <v>34</v>
      </c>
      <c r="E754" s="62" t="s">
        <v>3272</v>
      </c>
      <c r="F754" s="43" t="s">
        <v>3272</v>
      </c>
    </row>
    <row r="755" spans="1:6">
      <c r="A755" s="44" t="s">
        <v>773</v>
      </c>
      <c r="B755" s="45" t="s">
        <v>772</v>
      </c>
      <c r="C755" s="46" t="s">
        <v>767</v>
      </c>
      <c r="D755" s="46" t="s">
        <v>767</v>
      </c>
      <c r="E755" s="49">
        <v>7.9</v>
      </c>
      <c r="F755" s="47" t="s">
        <v>3910</v>
      </c>
    </row>
    <row r="756" spans="1:6">
      <c r="A756" s="44" t="s">
        <v>771</v>
      </c>
      <c r="B756" s="45" t="s">
        <v>770</v>
      </c>
      <c r="C756" s="46" t="s">
        <v>767</v>
      </c>
      <c r="D756" s="46" t="s">
        <v>767</v>
      </c>
      <c r="E756" s="49">
        <v>9.5299999999999994</v>
      </c>
      <c r="F756" s="47" t="s">
        <v>3910</v>
      </c>
    </row>
    <row r="757" spans="1:6">
      <c r="A757" s="44" t="s">
        <v>769</v>
      </c>
      <c r="B757" s="45" t="s">
        <v>768</v>
      </c>
      <c r="C757" s="46" t="s">
        <v>767</v>
      </c>
      <c r="D757" s="46" t="s">
        <v>767</v>
      </c>
      <c r="E757" s="49">
        <v>10.83</v>
      </c>
      <c r="F757" s="47" t="s">
        <v>3910</v>
      </c>
    </row>
    <row r="758" spans="1:6">
      <c r="A758" s="40" t="s">
        <v>766</v>
      </c>
      <c r="B758" s="37"/>
      <c r="C758" s="37"/>
      <c r="D758" s="37"/>
      <c r="E758" s="61"/>
      <c r="F758" s="38"/>
    </row>
    <row r="759" spans="1:6">
      <c r="A759" s="41" t="s">
        <v>36</v>
      </c>
      <c r="B759" s="41" t="s">
        <v>35</v>
      </c>
      <c r="C759" s="41" t="s">
        <v>3896</v>
      </c>
      <c r="D759" s="42" t="s">
        <v>34</v>
      </c>
      <c r="E759" s="62" t="s">
        <v>3272</v>
      </c>
      <c r="F759" s="43" t="s">
        <v>3272</v>
      </c>
    </row>
    <row r="760" spans="1:6">
      <c r="A760" s="44" t="s">
        <v>765</v>
      </c>
      <c r="B760" s="45" t="s">
        <v>764</v>
      </c>
      <c r="C760" s="46" t="s">
        <v>22</v>
      </c>
      <c r="D760" s="46" t="s">
        <v>22</v>
      </c>
      <c r="E760" s="49">
        <v>3.04</v>
      </c>
      <c r="F760" s="47" t="s">
        <v>3910</v>
      </c>
    </row>
    <row r="761" spans="1:6">
      <c r="A761" s="44" t="s">
        <v>763</v>
      </c>
      <c r="B761" s="45" t="s">
        <v>762</v>
      </c>
      <c r="C761" s="46" t="s">
        <v>22</v>
      </c>
      <c r="D761" s="46" t="s">
        <v>22</v>
      </c>
      <c r="E761" s="49">
        <v>3.5</v>
      </c>
      <c r="F761" s="47" t="s">
        <v>3910</v>
      </c>
    </row>
    <row r="762" spans="1:6">
      <c r="A762" s="44" t="s">
        <v>761</v>
      </c>
      <c r="B762" s="45" t="s">
        <v>760</v>
      </c>
      <c r="C762" s="46" t="s">
        <v>22</v>
      </c>
      <c r="D762" s="46" t="s">
        <v>22</v>
      </c>
      <c r="E762" s="49">
        <v>4</v>
      </c>
      <c r="F762" s="47" t="s">
        <v>3910</v>
      </c>
    </row>
    <row r="763" spans="1:6">
      <c r="A763" s="44" t="s">
        <v>759</v>
      </c>
      <c r="B763" s="45" t="s">
        <v>758</v>
      </c>
      <c r="C763" s="46" t="s">
        <v>22</v>
      </c>
      <c r="D763" s="46" t="s">
        <v>22</v>
      </c>
      <c r="E763" s="49">
        <v>4.5999999999999996</v>
      </c>
      <c r="F763" s="47" t="s">
        <v>3910</v>
      </c>
    </row>
    <row r="764" spans="1:6">
      <c r="A764" s="44" t="s">
        <v>757</v>
      </c>
      <c r="B764" s="45" t="s">
        <v>756</v>
      </c>
      <c r="C764" s="46" t="s">
        <v>22</v>
      </c>
      <c r="D764" s="46" t="s">
        <v>22</v>
      </c>
      <c r="E764" s="49">
        <v>5.54</v>
      </c>
      <c r="F764" s="47" t="s">
        <v>3910</v>
      </c>
    </row>
    <row r="765" spans="1:6">
      <c r="A765" s="44" t="s">
        <v>755</v>
      </c>
      <c r="B765" s="45" t="s">
        <v>754</v>
      </c>
      <c r="C765" s="46" t="s">
        <v>22</v>
      </c>
      <c r="D765" s="46" t="s">
        <v>22</v>
      </c>
      <c r="E765" s="49">
        <v>6.68</v>
      </c>
      <c r="F765" s="47" t="s">
        <v>3910</v>
      </c>
    </row>
    <row r="766" spans="1:6">
      <c r="A766" s="40" t="s">
        <v>3403</v>
      </c>
      <c r="B766" s="37"/>
      <c r="C766" s="37"/>
      <c r="D766" s="37"/>
      <c r="E766" s="61"/>
      <c r="F766" s="38"/>
    </row>
    <row r="767" spans="1:6">
      <c r="A767" s="40" t="s">
        <v>3404</v>
      </c>
      <c r="B767" s="37"/>
      <c r="C767" s="37"/>
      <c r="D767" s="37"/>
      <c r="E767" s="61"/>
      <c r="F767" s="38"/>
    </row>
    <row r="768" spans="1:6">
      <c r="A768" s="40" t="s">
        <v>3405</v>
      </c>
      <c r="B768" s="37"/>
      <c r="C768" s="37"/>
      <c r="D768" s="37"/>
      <c r="E768" s="61"/>
      <c r="F768" s="38"/>
    </row>
    <row r="769" spans="1:6">
      <c r="A769" s="41" t="s">
        <v>36</v>
      </c>
      <c r="B769" s="41" t="s">
        <v>35</v>
      </c>
      <c r="C769" s="41" t="s">
        <v>3896</v>
      </c>
      <c r="D769" s="42" t="s">
        <v>34</v>
      </c>
      <c r="E769" s="62" t="s">
        <v>3272</v>
      </c>
      <c r="F769" s="43" t="s">
        <v>3272</v>
      </c>
    </row>
    <row r="770" spans="1:6">
      <c r="A770" s="44" t="s">
        <v>3406</v>
      </c>
      <c r="B770" s="45" t="s">
        <v>3407</v>
      </c>
      <c r="C770" s="46" t="s">
        <v>70</v>
      </c>
      <c r="D770" s="46" t="s">
        <v>70</v>
      </c>
      <c r="E770" s="49">
        <v>3.83</v>
      </c>
      <c r="F770" s="47" t="s">
        <v>3910</v>
      </c>
    </row>
    <row r="771" spans="1:6">
      <c r="A771" s="44" t="s">
        <v>3408</v>
      </c>
      <c r="B771" s="45" t="s">
        <v>3409</v>
      </c>
      <c r="C771" s="46" t="s">
        <v>70</v>
      </c>
      <c r="D771" s="46" t="s">
        <v>70</v>
      </c>
      <c r="E771" s="49">
        <v>5.91</v>
      </c>
      <c r="F771" s="47" t="s">
        <v>3910</v>
      </c>
    </row>
    <row r="772" spans="1:6">
      <c r="A772" s="40" t="s">
        <v>3410</v>
      </c>
      <c r="B772" s="37"/>
      <c r="C772" s="37"/>
      <c r="D772" s="37"/>
      <c r="E772" s="61"/>
      <c r="F772" s="38"/>
    </row>
    <row r="773" spans="1:6">
      <c r="A773" s="41" t="s">
        <v>36</v>
      </c>
      <c r="B773" s="41" t="s">
        <v>35</v>
      </c>
      <c r="C773" s="41" t="s">
        <v>3896</v>
      </c>
      <c r="D773" s="42" t="s">
        <v>34</v>
      </c>
      <c r="E773" s="62" t="s">
        <v>3272</v>
      </c>
      <c r="F773" s="43" t="s">
        <v>3272</v>
      </c>
    </row>
    <row r="774" spans="1:6">
      <c r="A774" s="44" t="s">
        <v>3411</v>
      </c>
      <c r="B774" s="45" t="s">
        <v>3412</v>
      </c>
      <c r="C774" s="46" t="s">
        <v>70</v>
      </c>
      <c r="D774" s="46" t="s">
        <v>70</v>
      </c>
      <c r="E774" s="49">
        <v>5.84</v>
      </c>
      <c r="F774" s="47" t="s">
        <v>3910</v>
      </c>
    </row>
    <row r="775" spans="1:6">
      <c r="A775" s="44" t="s">
        <v>3413</v>
      </c>
      <c r="B775" s="45" t="s">
        <v>3414</v>
      </c>
      <c r="C775" s="46" t="s">
        <v>767</v>
      </c>
      <c r="D775" s="46" t="s">
        <v>767</v>
      </c>
      <c r="E775" s="49">
        <v>7.6</v>
      </c>
      <c r="F775" s="47" t="s">
        <v>3910</v>
      </c>
    </row>
    <row r="776" spans="1:6">
      <c r="A776" s="40" t="s">
        <v>3415</v>
      </c>
      <c r="B776" s="37"/>
      <c r="C776" s="37"/>
      <c r="D776" s="37"/>
      <c r="E776" s="61"/>
      <c r="F776" s="38"/>
    </row>
    <row r="777" spans="1:6">
      <c r="A777" s="40" t="s">
        <v>3416</v>
      </c>
      <c r="B777" s="37"/>
      <c r="C777" s="37"/>
      <c r="D777" s="37"/>
      <c r="E777" s="61"/>
      <c r="F777" s="38"/>
    </row>
    <row r="778" spans="1:6">
      <c r="A778" s="41" t="s">
        <v>36</v>
      </c>
      <c r="B778" s="41" t="s">
        <v>35</v>
      </c>
      <c r="C778" s="41" t="s">
        <v>3896</v>
      </c>
      <c r="D778" s="42" t="s">
        <v>34</v>
      </c>
      <c r="E778" s="62" t="s">
        <v>3272</v>
      </c>
      <c r="F778" s="43" t="s">
        <v>3272</v>
      </c>
    </row>
    <row r="779" spans="1:6">
      <c r="A779" s="44" t="s">
        <v>3417</v>
      </c>
      <c r="B779" s="45" t="s">
        <v>3418</v>
      </c>
      <c r="C779" s="46" t="s">
        <v>70</v>
      </c>
      <c r="D779" s="46" t="s">
        <v>70</v>
      </c>
      <c r="E779" s="49">
        <v>4.6100000000000003</v>
      </c>
      <c r="F779" s="47" t="s">
        <v>3910</v>
      </c>
    </row>
    <row r="780" spans="1:6">
      <c r="A780" s="44" t="s">
        <v>3419</v>
      </c>
      <c r="B780" s="45" t="s">
        <v>3420</v>
      </c>
      <c r="C780" s="46" t="s">
        <v>70</v>
      </c>
      <c r="D780" s="46" t="s">
        <v>70</v>
      </c>
      <c r="E780" s="49">
        <v>7.55</v>
      </c>
      <c r="F780" s="47" t="s">
        <v>3910</v>
      </c>
    </row>
    <row r="781" spans="1:6">
      <c r="A781" s="44" t="s">
        <v>3421</v>
      </c>
      <c r="B781" s="45" t="s">
        <v>3422</v>
      </c>
      <c r="C781" s="46" t="s">
        <v>22</v>
      </c>
      <c r="D781" s="46" t="s">
        <v>22</v>
      </c>
      <c r="E781" s="49">
        <v>9.06</v>
      </c>
      <c r="F781" s="47" t="s">
        <v>3910</v>
      </c>
    </row>
    <row r="782" spans="1:6">
      <c r="A782" s="40" t="s">
        <v>3423</v>
      </c>
      <c r="B782" s="37"/>
      <c r="C782" s="37"/>
      <c r="D782" s="37"/>
      <c r="E782" s="61"/>
      <c r="F782" s="38"/>
    </row>
    <row r="783" spans="1:6">
      <c r="A783" s="41" t="s">
        <v>36</v>
      </c>
      <c r="B783" s="41" t="s">
        <v>35</v>
      </c>
      <c r="C783" s="41" t="s">
        <v>3896</v>
      </c>
      <c r="D783" s="42" t="s">
        <v>34</v>
      </c>
      <c r="E783" s="62" t="s">
        <v>3272</v>
      </c>
      <c r="F783" s="43" t="s">
        <v>3272</v>
      </c>
    </row>
    <row r="784" spans="1:6">
      <c r="A784" s="44" t="s">
        <v>3424</v>
      </c>
      <c r="B784" s="45" t="s">
        <v>3425</v>
      </c>
      <c r="C784" s="46" t="s">
        <v>70</v>
      </c>
      <c r="D784" s="46" t="s">
        <v>70</v>
      </c>
      <c r="E784" s="49">
        <v>6.24</v>
      </c>
      <c r="F784" s="47" t="s">
        <v>3910</v>
      </c>
    </row>
    <row r="785" spans="1:6">
      <c r="A785" s="44" t="s">
        <v>3426</v>
      </c>
      <c r="B785" s="45" t="s">
        <v>3427</v>
      </c>
      <c r="C785" s="46" t="s">
        <v>70</v>
      </c>
      <c r="D785" s="46" t="s">
        <v>70</v>
      </c>
      <c r="E785" s="49">
        <v>10.18</v>
      </c>
      <c r="F785" s="47" t="s">
        <v>3910</v>
      </c>
    </row>
    <row r="786" spans="1:6">
      <c r="A786" s="44" t="s">
        <v>3428</v>
      </c>
      <c r="B786" s="45" t="s">
        <v>3429</v>
      </c>
      <c r="C786" s="46" t="s">
        <v>22</v>
      </c>
      <c r="D786" s="46" t="s">
        <v>767</v>
      </c>
      <c r="E786" s="49">
        <v>12.36</v>
      </c>
      <c r="F786" s="47" t="s">
        <v>3910</v>
      </c>
    </row>
    <row r="787" spans="1:6">
      <c r="A787" s="44" t="s">
        <v>3430</v>
      </c>
      <c r="B787" s="45" t="s">
        <v>3431</v>
      </c>
      <c r="C787" s="46" t="s">
        <v>3905</v>
      </c>
      <c r="D787" s="46" t="s">
        <v>60</v>
      </c>
      <c r="E787" s="49">
        <v>0.81</v>
      </c>
      <c r="F787" s="47" t="s">
        <v>3910</v>
      </c>
    </row>
    <row r="788" spans="1:6">
      <c r="A788" s="44" t="s">
        <v>3432</v>
      </c>
      <c r="B788" s="45" t="s">
        <v>3433</v>
      </c>
      <c r="C788" s="46" t="s">
        <v>82</v>
      </c>
      <c r="D788" s="46" t="s">
        <v>60</v>
      </c>
      <c r="E788" s="49">
        <v>0.84</v>
      </c>
      <c r="F788" s="47" t="s">
        <v>3910</v>
      </c>
    </row>
    <row r="789" spans="1:6">
      <c r="A789" s="44" t="s">
        <v>3434</v>
      </c>
      <c r="B789" s="45" t="s">
        <v>3435</v>
      </c>
      <c r="C789" s="46" t="s">
        <v>82</v>
      </c>
      <c r="D789" s="46" t="s">
        <v>60</v>
      </c>
      <c r="E789" s="49">
        <v>0.92</v>
      </c>
      <c r="F789" s="47" t="s">
        <v>3910</v>
      </c>
    </row>
    <row r="790" spans="1:6">
      <c r="A790" s="44" t="s">
        <v>3436</v>
      </c>
      <c r="B790" s="45" t="s">
        <v>3437</v>
      </c>
      <c r="C790" s="46" t="s">
        <v>3905</v>
      </c>
      <c r="D790" s="46" t="s">
        <v>60</v>
      </c>
      <c r="E790" s="49">
        <v>1.05</v>
      </c>
      <c r="F790" s="47" t="s">
        <v>3910</v>
      </c>
    </row>
    <row r="791" spans="1:6">
      <c r="A791" s="44" t="s">
        <v>3438</v>
      </c>
      <c r="B791" s="45" t="s">
        <v>3439</v>
      </c>
      <c r="C791" s="46" t="s">
        <v>3905</v>
      </c>
      <c r="D791" s="46" t="s">
        <v>60</v>
      </c>
      <c r="E791" s="49">
        <v>1.1599999999999999</v>
      </c>
      <c r="F791" s="47" t="s">
        <v>3910</v>
      </c>
    </row>
    <row r="792" spans="1:6">
      <c r="A792" s="44" t="s">
        <v>3440</v>
      </c>
      <c r="B792" s="45" t="s">
        <v>3441</v>
      </c>
      <c r="C792" s="46" t="s">
        <v>3893</v>
      </c>
      <c r="D792" s="46" t="s">
        <v>60</v>
      </c>
      <c r="E792" s="49">
        <v>1.55</v>
      </c>
      <c r="F792" s="47" t="s">
        <v>3910</v>
      </c>
    </row>
    <row r="793" spans="1:6">
      <c r="A793" s="44" t="s">
        <v>3442</v>
      </c>
      <c r="B793" s="45" t="s">
        <v>3443</v>
      </c>
      <c r="C793" s="46" t="s">
        <v>76</v>
      </c>
      <c r="D793" s="46" t="s">
        <v>70</v>
      </c>
      <c r="E793" s="49">
        <v>1.78</v>
      </c>
      <c r="F793" s="47" t="s">
        <v>3910</v>
      </c>
    </row>
    <row r="794" spans="1:6">
      <c r="A794" s="44" t="s">
        <v>3444</v>
      </c>
      <c r="B794" s="45" t="s">
        <v>3445</v>
      </c>
      <c r="C794" s="46" t="s">
        <v>76</v>
      </c>
      <c r="D794" s="46" t="s">
        <v>70</v>
      </c>
      <c r="E794" s="49">
        <v>2.42</v>
      </c>
      <c r="F794" s="47" t="s">
        <v>3910</v>
      </c>
    </row>
    <row r="795" spans="1:6">
      <c r="A795" s="44" t="s">
        <v>3446</v>
      </c>
      <c r="B795" s="45" t="s">
        <v>3447</v>
      </c>
      <c r="C795" s="46" t="s">
        <v>3898</v>
      </c>
      <c r="D795" s="46" t="s">
        <v>70</v>
      </c>
      <c r="E795" s="49">
        <v>5.36</v>
      </c>
      <c r="F795" s="47" t="s">
        <v>3910</v>
      </c>
    </row>
    <row r="796" spans="1:6">
      <c r="A796" s="44" t="s">
        <v>3448</v>
      </c>
      <c r="B796" s="45" t="s">
        <v>3449</v>
      </c>
      <c r="C796" s="46" t="s">
        <v>3898</v>
      </c>
      <c r="D796" s="46" t="s">
        <v>70</v>
      </c>
      <c r="E796" s="49">
        <v>8.4600000000000009</v>
      </c>
      <c r="F796" s="47" t="s">
        <v>3910</v>
      </c>
    </row>
    <row r="797" spans="1:6">
      <c r="A797" s="36" t="s">
        <v>3450</v>
      </c>
      <c r="B797" s="37"/>
      <c r="C797" s="37"/>
      <c r="D797" s="37"/>
      <c r="E797" s="63"/>
      <c r="F797" s="39"/>
    </row>
    <row r="798" spans="1:6">
      <c r="A798" s="40" t="s">
        <v>931</v>
      </c>
      <c r="B798" s="37"/>
      <c r="C798" s="37"/>
      <c r="D798" s="37"/>
      <c r="E798" s="61"/>
      <c r="F798" s="38"/>
    </row>
    <row r="799" spans="1:6">
      <c r="A799" s="40" t="s">
        <v>930</v>
      </c>
      <c r="B799" s="37"/>
      <c r="C799" s="37"/>
      <c r="D799" s="37"/>
      <c r="E799" s="61"/>
      <c r="F799" s="38"/>
    </row>
    <row r="800" spans="1:6">
      <c r="A800" s="41" t="s">
        <v>36</v>
      </c>
      <c r="B800" s="41" t="s">
        <v>35</v>
      </c>
      <c r="C800" s="41" t="s">
        <v>3896</v>
      </c>
      <c r="D800" s="42" t="s">
        <v>34</v>
      </c>
      <c r="E800" s="62" t="s">
        <v>3272</v>
      </c>
      <c r="F800" s="43" t="s">
        <v>3272</v>
      </c>
    </row>
    <row r="801" spans="1:6">
      <c r="A801" s="44" t="s">
        <v>929</v>
      </c>
      <c r="B801" s="45" t="s">
        <v>928</v>
      </c>
      <c r="C801" s="46" t="s">
        <v>3898</v>
      </c>
      <c r="D801" s="46" t="s">
        <v>921</v>
      </c>
      <c r="E801" s="49">
        <v>26.2</v>
      </c>
      <c r="F801" s="47" t="s">
        <v>3910</v>
      </c>
    </row>
    <row r="802" spans="1:6">
      <c r="A802" s="44" t="s">
        <v>927</v>
      </c>
      <c r="B802" s="45" t="s">
        <v>926</v>
      </c>
      <c r="C802" s="46" t="s">
        <v>3898</v>
      </c>
      <c r="D802" s="46" t="s">
        <v>921</v>
      </c>
      <c r="E802" s="49">
        <v>29.24</v>
      </c>
      <c r="F802" s="47" t="s">
        <v>3910</v>
      </c>
    </row>
    <row r="803" spans="1:6">
      <c r="A803" s="44" t="s">
        <v>925</v>
      </c>
      <c r="B803" s="45" t="s">
        <v>924</v>
      </c>
      <c r="C803" s="46" t="s">
        <v>767</v>
      </c>
      <c r="D803" s="46" t="s">
        <v>921</v>
      </c>
      <c r="E803" s="49">
        <v>16.399999999999999</v>
      </c>
      <c r="F803" s="47" t="s">
        <v>3910</v>
      </c>
    </row>
    <row r="804" spans="1:6">
      <c r="A804" s="44" t="s">
        <v>923</v>
      </c>
      <c r="B804" s="45" t="s">
        <v>922</v>
      </c>
      <c r="C804" s="46" t="s">
        <v>3898</v>
      </c>
      <c r="D804" s="46" t="s">
        <v>921</v>
      </c>
      <c r="E804" s="49">
        <v>28.93</v>
      </c>
      <c r="F804" s="47" t="s">
        <v>3910</v>
      </c>
    </row>
    <row r="805" spans="1:6">
      <c r="A805" s="40" t="s">
        <v>920</v>
      </c>
      <c r="B805" s="37"/>
      <c r="C805" s="37"/>
      <c r="D805" s="37"/>
      <c r="E805" s="61"/>
      <c r="F805" s="38"/>
    </row>
    <row r="806" spans="1:6">
      <c r="A806" s="41" t="s">
        <v>36</v>
      </c>
      <c r="B806" s="41" t="s">
        <v>35</v>
      </c>
      <c r="C806" s="41" t="s">
        <v>3896</v>
      </c>
      <c r="D806" s="42" t="s">
        <v>34</v>
      </c>
      <c r="E806" s="62" t="s">
        <v>3272</v>
      </c>
      <c r="F806" s="43" t="s">
        <v>3272</v>
      </c>
    </row>
    <row r="807" spans="1:6">
      <c r="A807" s="44" t="s">
        <v>919</v>
      </c>
      <c r="B807" s="45" t="s">
        <v>918</v>
      </c>
      <c r="C807" s="46" t="s">
        <v>22</v>
      </c>
      <c r="D807" s="46" t="s">
        <v>22</v>
      </c>
      <c r="E807" s="49">
        <v>7.25</v>
      </c>
      <c r="F807" s="47" t="s">
        <v>3910</v>
      </c>
    </row>
    <row r="808" spans="1:6">
      <c r="A808" s="44" t="s">
        <v>917</v>
      </c>
      <c r="B808" s="45" t="s">
        <v>916</v>
      </c>
      <c r="C808" s="46" t="s">
        <v>767</v>
      </c>
      <c r="D808" s="46" t="s">
        <v>767</v>
      </c>
      <c r="E808" s="49">
        <v>12.54</v>
      </c>
      <c r="F808" s="47" t="s">
        <v>3910</v>
      </c>
    </row>
    <row r="809" spans="1:6">
      <c r="A809" s="40" t="s">
        <v>915</v>
      </c>
      <c r="B809" s="37"/>
      <c r="C809" s="37"/>
      <c r="D809" s="37"/>
      <c r="E809" s="61"/>
      <c r="F809" s="38"/>
    </row>
    <row r="810" spans="1:6">
      <c r="A810" s="40" t="s">
        <v>914</v>
      </c>
      <c r="B810" s="37"/>
      <c r="C810" s="37"/>
      <c r="D810" s="37"/>
      <c r="E810" s="61"/>
      <c r="F810" s="38"/>
    </row>
    <row r="811" spans="1:6">
      <c r="A811" s="40" t="s">
        <v>913</v>
      </c>
      <c r="B811" s="37"/>
      <c r="C811" s="37"/>
      <c r="D811" s="37"/>
      <c r="E811" s="61"/>
      <c r="F811" s="38"/>
    </row>
    <row r="812" spans="1:6">
      <c r="A812" s="41" t="s">
        <v>36</v>
      </c>
      <c r="B812" s="41" t="s">
        <v>35</v>
      </c>
      <c r="C812" s="41" t="s">
        <v>3896</v>
      </c>
      <c r="D812" s="42" t="s">
        <v>34</v>
      </c>
      <c r="E812" s="62" t="s">
        <v>3272</v>
      </c>
      <c r="F812" s="43" t="s">
        <v>3272</v>
      </c>
    </row>
    <row r="813" spans="1:6">
      <c r="A813" s="44" t="s">
        <v>912</v>
      </c>
      <c r="B813" s="45" t="s">
        <v>911</v>
      </c>
      <c r="C813" s="46" t="s">
        <v>3898</v>
      </c>
      <c r="D813" s="46" t="s">
        <v>65</v>
      </c>
      <c r="E813" s="49">
        <v>11.03</v>
      </c>
      <c r="F813" s="48" t="s">
        <v>3911</v>
      </c>
    </row>
    <row r="814" spans="1:6">
      <c r="A814" s="44" t="s">
        <v>910</v>
      </c>
      <c r="B814" s="45" t="s">
        <v>909</v>
      </c>
      <c r="C814" s="46" t="s">
        <v>3898</v>
      </c>
      <c r="D814" s="46" t="s">
        <v>65</v>
      </c>
      <c r="E814" s="49">
        <v>11.68</v>
      </c>
      <c r="F814" s="48" t="s">
        <v>3911</v>
      </c>
    </row>
    <row r="815" spans="1:6">
      <c r="A815" s="44" t="s">
        <v>908</v>
      </c>
      <c r="B815" s="45" t="s">
        <v>907</v>
      </c>
      <c r="C815" s="46" t="s">
        <v>3898</v>
      </c>
      <c r="D815" s="46" t="s">
        <v>65</v>
      </c>
      <c r="E815" s="49">
        <v>10.77</v>
      </c>
      <c r="F815" s="48" t="s">
        <v>3911</v>
      </c>
    </row>
    <row r="816" spans="1:6">
      <c r="A816" s="44" t="s">
        <v>906</v>
      </c>
      <c r="B816" s="45" t="s">
        <v>905</v>
      </c>
      <c r="C816" s="46" t="s">
        <v>3898</v>
      </c>
      <c r="D816" s="46" t="s">
        <v>65</v>
      </c>
      <c r="E816" s="49">
        <v>11.78</v>
      </c>
      <c r="F816" s="48" t="s">
        <v>3911</v>
      </c>
    </row>
    <row r="817" spans="1:6">
      <c r="A817" s="44" t="s">
        <v>904</v>
      </c>
      <c r="B817" s="45" t="s">
        <v>903</v>
      </c>
      <c r="C817" s="46" t="s">
        <v>3898</v>
      </c>
      <c r="D817" s="46" t="s">
        <v>65</v>
      </c>
      <c r="E817" s="49">
        <v>13.13</v>
      </c>
      <c r="F817" s="48" t="s">
        <v>3911</v>
      </c>
    </row>
    <row r="818" spans="1:6">
      <c r="A818" s="44" t="s">
        <v>902</v>
      </c>
      <c r="B818" s="45" t="s">
        <v>901</v>
      </c>
      <c r="C818" s="46" t="s">
        <v>3898</v>
      </c>
      <c r="D818" s="46" t="s">
        <v>65</v>
      </c>
      <c r="E818" s="49">
        <v>10.07</v>
      </c>
      <c r="F818" s="48" t="s">
        <v>3911</v>
      </c>
    </row>
    <row r="819" spans="1:6">
      <c r="A819" s="44" t="s">
        <v>900</v>
      </c>
      <c r="B819" s="45" t="s">
        <v>899</v>
      </c>
      <c r="C819" s="46" t="s">
        <v>3898</v>
      </c>
      <c r="D819" s="46" t="s">
        <v>65</v>
      </c>
      <c r="E819" s="49">
        <v>9.4600000000000009</v>
      </c>
      <c r="F819" s="48" t="s">
        <v>3911</v>
      </c>
    </row>
    <row r="820" spans="1:6">
      <c r="A820" s="44" t="s">
        <v>898</v>
      </c>
      <c r="B820" s="45" t="s">
        <v>897</v>
      </c>
      <c r="C820" s="46" t="s">
        <v>3898</v>
      </c>
      <c r="D820" s="46" t="s">
        <v>65</v>
      </c>
      <c r="E820" s="49">
        <v>13.31</v>
      </c>
      <c r="F820" s="48" t="s">
        <v>3911</v>
      </c>
    </row>
    <row r="821" spans="1:6">
      <c r="A821" s="40" t="s">
        <v>896</v>
      </c>
      <c r="B821" s="37"/>
      <c r="C821" s="37"/>
      <c r="D821" s="37"/>
      <c r="E821" s="61"/>
      <c r="F821" s="38"/>
    </row>
    <row r="822" spans="1:6">
      <c r="A822" s="40" t="s">
        <v>895</v>
      </c>
      <c r="B822" s="37"/>
      <c r="C822" s="37"/>
      <c r="D822" s="37"/>
      <c r="E822" s="61"/>
      <c r="F822" s="38"/>
    </row>
    <row r="823" spans="1:6">
      <c r="A823" s="41" t="s">
        <v>36</v>
      </c>
      <c r="B823" s="41" t="s">
        <v>35</v>
      </c>
      <c r="C823" s="41" t="s">
        <v>3896</v>
      </c>
      <c r="D823" s="42" t="s">
        <v>34</v>
      </c>
      <c r="E823" s="62" t="s">
        <v>3272</v>
      </c>
      <c r="F823" s="43" t="s">
        <v>3272</v>
      </c>
    </row>
    <row r="824" spans="1:6">
      <c r="A824" s="44" t="s">
        <v>894</v>
      </c>
      <c r="B824" s="45" t="s">
        <v>893</v>
      </c>
      <c r="C824" s="46" t="s">
        <v>60</v>
      </c>
      <c r="D824" s="46" t="s">
        <v>336</v>
      </c>
      <c r="E824" s="49">
        <v>10.97</v>
      </c>
      <c r="F824" s="47" t="s">
        <v>3910</v>
      </c>
    </row>
    <row r="825" spans="1:6">
      <c r="A825" s="44" t="s">
        <v>892</v>
      </c>
      <c r="B825" s="45" t="s">
        <v>891</v>
      </c>
      <c r="C825" s="46" t="s">
        <v>60</v>
      </c>
      <c r="D825" s="46" t="s">
        <v>336</v>
      </c>
      <c r="E825" s="49">
        <v>13.4</v>
      </c>
      <c r="F825" s="47" t="s">
        <v>3910</v>
      </c>
    </row>
    <row r="826" spans="1:6">
      <c r="A826" s="44" t="s">
        <v>890</v>
      </c>
      <c r="B826" s="45" t="s">
        <v>889</v>
      </c>
      <c r="C826" s="46" t="s">
        <v>60</v>
      </c>
      <c r="D826" s="46" t="s">
        <v>336</v>
      </c>
      <c r="E826" s="49">
        <v>11.06</v>
      </c>
      <c r="F826" s="47" t="s">
        <v>3910</v>
      </c>
    </row>
    <row r="827" spans="1:6">
      <c r="A827" s="44" t="s">
        <v>888</v>
      </c>
      <c r="B827" s="45" t="s">
        <v>887</v>
      </c>
      <c r="C827" s="46" t="s">
        <v>60</v>
      </c>
      <c r="D827" s="46" t="s">
        <v>336</v>
      </c>
      <c r="E827" s="49">
        <v>13.56</v>
      </c>
      <c r="F827" s="47" t="s">
        <v>3910</v>
      </c>
    </row>
    <row r="828" spans="1:6">
      <c r="A828" s="40" t="s">
        <v>886</v>
      </c>
      <c r="B828" s="37"/>
      <c r="C828" s="37"/>
      <c r="D828" s="37"/>
      <c r="E828" s="61"/>
      <c r="F828" s="38"/>
    </row>
    <row r="829" spans="1:6">
      <c r="A829" s="41" t="s">
        <v>36</v>
      </c>
      <c r="B829" s="41" t="s">
        <v>35</v>
      </c>
      <c r="C829" s="41" t="s">
        <v>3896</v>
      </c>
      <c r="D829" s="42" t="s">
        <v>34</v>
      </c>
      <c r="E829" s="62" t="s">
        <v>3272</v>
      </c>
      <c r="F829" s="43" t="s">
        <v>3272</v>
      </c>
    </row>
    <row r="830" spans="1:6">
      <c r="A830" s="44" t="s">
        <v>885</v>
      </c>
      <c r="B830" s="45" t="s">
        <v>884</v>
      </c>
      <c r="C830" s="46" t="s">
        <v>60</v>
      </c>
      <c r="D830" s="46" t="s">
        <v>336</v>
      </c>
      <c r="E830" s="49">
        <v>12.24</v>
      </c>
      <c r="F830" s="47" t="s">
        <v>3910</v>
      </c>
    </row>
    <row r="831" spans="1:6">
      <c r="A831" s="44" t="s">
        <v>883</v>
      </c>
      <c r="B831" s="45" t="s">
        <v>882</v>
      </c>
      <c r="C831" s="46" t="s">
        <v>60</v>
      </c>
      <c r="D831" s="46" t="s">
        <v>336</v>
      </c>
      <c r="E831" s="49">
        <v>13.84</v>
      </c>
      <c r="F831" s="47" t="s">
        <v>3910</v>
      </c>
    </row>
    <row r="832" spans="1:6">
      <c r="A832" s="44" t="s">
        <v>881</v>
      </c>
      <c r="B832" s="45" t="s">
        <v>880</v>
      </c>
      <c r="C832" s="46" t="s">
        <v>60</v>
      </c>
      <c r="D832" s="46" t="s">
        <v>336</v>
      </c>
      <c r="E832" s="49">
        <v>11.14</v>
      </c>
      <c r="F832" s="47" t="s">
        <v>3910</v>
      </c>
    </row>
    <row r="833" spans="1:6">
      <c r="A833" s="44" t="s">
        <v>879</v>
      </c>
      <c r="B833" s="45" t="s">
        <v>878</v>
      </c>
      <c r="C833" s="46" t="s">
        <v>60</v>
      </c>
      <c r="D833" s="46" t="s">
        <v>336</v>
      </c>
      <c r="E833" s="49">
        <v>12.89</v>
      </c>
      <c r="F833" s="47" t="s">
        <v>3910</v>
      </c>
    </row>
    <row r="834" spans="1:6">
      <c r="A834" s="40" t="s">
        <v>877</v>
      </c>
      <c r="B834" s="37"/>
      <c r="C834" s="37"/>
      <c r="D834" s="37"/>
      <c r="E834" s="61"/>
      <c r="F834" s="38"/>
    </row>
    <row r="835" spans="1:6">
      <c r="A835" s="41" t="s">
        <v>36</v>
      </c>
      <c r="B835" s="41" t="s">
        <v>35</v>
      </c>
      <c r="C835" s="41" t="s">
        <v>3896</v>
      </c>
      <c r="D835" s="42" t="s">
        <v>34</v>
      </c>
      <c r="E835" s="62" t="s">
        <v>3272</v>
      </c>
      <c r="F835" s="43" t="s">
        <v>3272</v>
      </c>
    </row>
    <row r="836" spans="1:6">
      <c r="A836" s="44" t="s">
        <v>876</v>
      </c>
      <c r="B836" s="45" t="s">
        <v>875</v>
      </c>
      <c r="C836" s="46" t="s">
        <v>22</v>
      </c>
      <c r="D836" s="46" t="s">
        <v>22</v>
      </c>
      <c r="E836" s="49">
        <v>4.96</v>
      </c>
      <c r="F836" s="47" t="s">
        <v>3910</v>
      </c>
    </row>
    <row r="837" spans="1:6">
      <c r="A837" s="44" t="s">
        <v>874</v>
      </c>
      <c r="B837" s="45" t="s">
        <v>873</v>
      </c>
      <c r="C837" s="46" t="s">
        <v>767</v>
      </c>
      <c r="D837" s="46" t="s">
        <v>767</v>
      </c>
      <c r="E837" s="49">
        <v>6.02</v>
      </c>
      <c r="F837" s="47" t="s">
        <v>3910</v>
      </c>
    </row>
    <row r="838" spans="1:6">
      <c r="A838" s="44" t="s">
        <v>872</v>
      </c>
      <c r="B838" s="45" t="s">
        <v>871</v>
      </c>
      <c r="C838" s="46" t="s">
        <v>767</v>
      </c>
      <c r="D838" s="46" t="s">
        <v>767</v>
      </c>
      <c r="E838" s="49">
        <v>7.27</v>
      </c>
      <c r="F838" s="47" t="s">
        <v>3910</v>
      </c>
    </row>
    <row r="839" spans="1:6">
      <c r="A839" s="44" t="s">
        <v>870</v>
      </c>
      <c r="B839" s="45" t="s">
        <v>869</v>
      </c>
      <c r="C839" s="46" t="s">
        <v>767</v>
      </c>
      <c r="D839" s="46" t="s">
        <v>767</v>
      </c>
      <c r="E839" s="49">
        <v>17.649999999999999</v>
      </c>
      <c r="F839" s="47" t="s">
        <v>3910</v>
      </c>
    </row>
    <row r="840" spans="1:6">
      <c r="A840" s="44" t="s">
        <v>868</v>
      </c>
      <c r="B840" s="45" t="s">
        <v>867</v>
      </c>
      <c r="C840" s="46" t="s">
        <v>767</v>
      </c>
      <c r="D840" s="46" t="s">
        <v>767</v>
      </c>
      <c r="E840" s="49">
        <v>5.66</v>
      </c>
      <c r="F840" s="47" t="s">
        <v>3910</v>
      </c>
    </row>
    <row r="841" spans="1:6">
      <c r="A841" s="44" t="s">
        <v>866</v>
      </c>
      <c r="B841" s="45" t="s">
        <v>865</v>
      </c>
      <c r="C841" s="46" t="s">
        <v>22</v>
      </c>
      <c r="D841" s="46" t="s">
        <v>22</v>
      </c>
      <c r="E841" s="49">
        <v>6.1</v>
      </c>
      <c r="F841" s="47" t="s">
        <v>3910</v>
      </c>
    </row>
    <row r="842" spans="1:6">
      <c r="A842" s="44" t="s">
        <v>864</v>
      </c>
      <c r="B842" s="45" t="s">
        <v>863</v>
      </c>
      <c r="C842" s="46" t="s">
        <v>22</v>
      </c>
      <c r="D842" s="46" t="s">
        <v>22</v>
      </c>
      <c r="E842" s="49">
        <v>8.09</v>
      </c>
      <c r="F842" s="47" t="s">
        <v>3910</v>
      </c>
    </row>
    <row r="843" spans="1:6">
      <c r="A843" s="44" t="s">
        <v>862</v>
      </c>
      <c r="B843" s="45" t="s">
        <v>861</v>
      </c>
      <c r="C843" s="46" t="s">
        <v>767</v>
      </c>
      <c r="D843" s="46" t="s">
        <v>767</v>
      </c>
      <c r="E843" s="49">
        <v>10.58</v>
      </c>
      <c r="F843" s="47" t="s">
        <v>3910</v>
      </c>
    </row>
    <row r="844" spans="1:6">
      <c r="A844" s="44" t="s">
        <v>860</v>
      </c>
      <c r="B844" s="45" t="s">
        <v>859</v>
      </c>
      <c r="C844" s="46" t="s">
        <v>22</v>
      </c>
      <c r="D844" s="46" t="s">
        <v>22</v>
      </c>
      <c r="E844" s="49">
        <v>5.86</v>
      </c>
      <c r="F844" s="47" t="s">
        <v>3910</v>
      </c>
    </row>
    <row r="845" spans="1:6">
      <c r="A845" s="44" t="s">
        <v>858</v>
      </c>
      <c r="B845" s="45" t="s">
        <v>857</v>
      </c>
      <c r="C845" s="46" t="s">
        <v>767</v>
      </c>
      <c r="D845" s="46" t="s">
        <v>767</v>
      </c>
      <c r="E845" s="49">
        <v>7.27</v>
      </c>
      <c r="F845" s="47" t="s">
        <v>3910</v>
      </c>
    </row>
    <row r="846" spans="1:6">
      <c r="A846" s="44" t="s">
        <v>856</v>
      </c>
      <c r="B846" s="45" t="s">
        <v>855</v>
      </c>
      <c r="C846" s="46" t="s">
        <v>22</v>
      </c>
      <c r="D846" s="46" t="s">
        <v>22</v>
      </c>
      <c r="E846" s="49">
        <v>4.67</v>
      </c>
      <c r="F846" s="47" t="s">
        <v>3910</v>
      </c>
    </row>
    <row r="847" spans="1:6">
      <c r="A847" s="44" t="s">
        <v>854</v>
      </c>
      <c r="B847" s="45" t="s">
        <v>853</v>
      </c>
      <c r="C847" s="46" t="s">
        <v>767</v>
      </c>
      <c r="D847" s="46" t="s">
        <v>767</v>
      </c>
      <c r="E847" s="49">
        <v>6.02</v>
      </c>
      <c r="F847" s="47" t="s">
        <v>3910</v>
      </c>
    </row>
    <row r="848" spans="1:6">
      <c r="A848" s="36" t="s">
        <v>3451</v>
      </c>
      <c r="B848" s="37"/>
      <c r="C848" s="37"/>
      <c r="D848" s="37"/>
      <c r="E848" s="63"/>
      <c r="F848" s="39"/>
    </row>
    <row r="849" spans="1:6">
      <c r="A849" s="40" t="s">
        <v>3452</v>
      </c>
      <c r="B849" s="37"/>
      <c r="C849" s="37"/>
      <c r="D849" s="37"/>
      <c r="E849" s="61"/>
      <c r="F849" s="38"/>
    </row>
    <row r="850" spans="1:6">
      <c r="A850" s="41" t="s">
        <v>36</v>
      </c>
      <c r="B850" s="41" t="s">
        <v>35</v>
      </c>
      <c r="C850" s="41" t="s">
        <v>3896</v>
      </c>
      <c r="D850" s="42" t="s">
        <v>34</v>
      </c>
      <c r="E850" s="62" t="s">
        <v>3272</v>
      </c>
      <c r="F850" s="43" t="s">
        <v>3272</v>
      </c>
    </row>
    <row r="851" spans="1:6">
      <c r="A851" s="44" t="s">
        <v>932</v>
      </c>
      <c r="B851" s="45" t="s">
        <v>933</v>
      </c>
      <c r="C851" s="46" t="s">
        <v>22</v>
      </c>
      <c r="D851" s="46" t="s">
        <v>22</v>
      </c>
      <c r="E851" s="49">
        <v>2.4900000000000002</v>
      </c>
      <c r="F851" s="47" t="s">
        <v>3910</v>
      </c>
    </row>
    <row r="852" spans="1:6">
      <c r="A852" s="44" t="s">
        <v>934</v>
      </c>
      <c r="B852" s="45" t="s">
        <v>935</v>
      </c>
      <c r="C852" s="46" t="s">
        <v>22</v>
      </c>
      <c r="D852" s="46" t="s">
        <v>22</v>
      </c>
      <c r="E852" s="49">
        <v>3.92</v>
      </c>
      <c r="F852" s="47" t="s">
        <v>3910</v>
      </c>
    </row>
    <row r="853" spans="1:6">
      <c r="A853" s="44" t="s">
        <v>936</v>
      </c>
      <c r="B853" s="45" t="s">
        <v>937</v>
      </c>
      <c r="C853" s="46" t="s">
        <v>22</v>
      </c>
      <c r="D853" s="46" t="s">
        <v>22</v>
      </c>
      <c r="E853" s="49">
        <v>4.95</v>
      </c>
      <c r="F853" s="47" t="s">
        <v>3910</v>
      </c>
    </row>
    <row r="854" spans="1:6">
      <c r="A854" s="44" t="s">
        <v>938</v>
      </c>
      <c r="B854" s="45" t="s">
        <v>939</v>
      </c>
      <c r="C854" s="46" t="s">
        <v>22</v>
      </c>
      <c r="D854" s="46" t="s">
        <v>22</v>
      </c>
      <c r="E854" s="49">
        <v>6.11</v>
      </c>
      <c r="F854" s="47" t="s">
        <v>3910</v>
      </c>
    </row>
    <row r="855" spans="1:6">
      <c r="A855" s="40" t="s">
        <v>940</v>
      </c>
      <c r="B855" s="37"/>
      <c r="C855" s="37"/>
      <c r="D855" s="37"/>
      <c r="E855" s="61"/>
      <c r="F855" s="38"/>
    </row>
    <row r="856" spans="1:6">
      <c r="A856" s="41" t="s">
        <v>36</v>
      </c>
      <c r="B856" s="41" t="s">
        <v>35</v>
      </c>
      <c r="C856" s="41" t="s">
        <v>3896</v>
      </c>
      <c r="D856" s="42" t="s">
        <v>34</v>
      </c>
      <c r="E856" s="62" t="s">
        <v>3272</v>
      </c>
      <c r="F856" s="43" t="s">
        <v>3272</v>
      </c>
    </row>
    <row r="857" spans="1:6">
      <c r="A857" s="44" t="s">
        <v>956</v>
      </c>
      <c r="B857" s="45" t="s">
        <v>957</v>
      </c>
      <c r="C857" s="46" t="s">
        <v>60</v>
      </c>
      <c r="D857" s="46" t="s">
        <v>60</v>
      </c>
      <c r="E857" s="49">
        <v>1.71</v>
      </c>
      <c r="F857" s="47" t="s">
        <v>3910</v>
      </c>
    </row>
    <row r="858" spans="1:6">
      <c r="A858" s="44" t="s">
        <v>958</v>
      </c>
      <c r="B858" s="45" t="s">
        <v>959</v>
      </c>
      <c r="C858" s="46" t="s">
        <v>60</v>
      </c>
      <c r="D858" s="46" t="s">
        <v>60</v>
      </c>
      <c r="E858" s="49">
        <v>2.2599999999999998</v>
      </c>
      <c r="F858" s="47" t="s">
        <v>3910</v>
      </c>
    </row>
    <row r="859" spans="1:6">
      <c r="A859" s="44" t="s">
        <v>960</v>
      </c>
      <c r="B859" s="45" t="s">
        <v>961</v>
      </c>
      <c r="C859" s="46" t="s">
        <v>60</v>
      </c>
      <c r="D859" s="46" t="s">
        <v>60</v>
      </c>
      <c r="E859" s="49">
        <v>2.82</v>
      </c>
      <c r="F859" s="47" t="s">
        <v>3910</v>
      </c>
    </row>
    <row r="860" spans="1:6">
      <c r="A860" s="44" t="s">
        <v>962</v>
      </c>
      <c r="B860" s="45" t="s">
        <v>963</v>
      </c>
      <c r="C860" s="46" t="s">
        <v>60</v>
      </c>
      <c r="D860" s="46" t="s">
        <v>60</v>
      </c>
      <c r="E860" s="49">
        <v>3.09</v>
      </c>
      <c r="F860" s="47" t="s">
        <v>3910</v>
      </c>
    </row>
    <row r="861" spans="1:6">
      <c r="A861" s="44" t="s">
        <v>964</v>
      </c>
      <c r="B861" s="45" t="s">
        <v>965</v>
      </c>
      <c r="C861" s="46" t="s">
        <v>22</v>
      </c>
      <c r="D861" s="46" t="s">
        <v>22</v>
      </c>
      <c r="E861" s="49">
        <v>4.55</v>
      </c>
      <c r="F861" s="47" t="s">
        <v>3910</v>
      </c>
    </row>
    <row r="862" spans="1:6">
      <c r="A862" s="44" t="s">
        <v>966</v>
      </c>
      <c r="B862" s="45" t="s">
        <v>967</v>
      </c>
      <c r="C862" s="46" t="s">
        <v>22</v>
      </c>
      <c r="D862" s="46" t="s">
        <v>22</v>
      </c>
      <c r="E862" s="49">
        <v>5.6</v>
      </c>
      <c r="F862" s="47" t="s">
        <v>3910</v>
      </c>
    </row>
    <row r="863" spans="1:6">
      <c r="A863" s="44" t="s">
        <v>968</v>
      </c>
      <c r="B863" s="45" t="s">
        <v>969</v>
      </c>
      <c r="C863" s="46" t="s">
        <v>60</v>
      </c>
      <c r="D863" s="46" t="s">
        <v>60</v>
      </c>
      <c r="E863" s="49">
        <v>2.2400000000000002</v>
      </c>
      <c r="F863" s="47" t="s">
        <v>3910</v>
      </c>
    </row>
    <row r="864" spans="1:6">
      <c r="A864" s="44" t="s">
        <v>970</v>
      </c>
      <c r="B864" s="45" t="s">
        <v>971</v>
      </c>
      <c r="C864" s="46" t="s">
        <v>60</v>
      </c>
      <c r="D864" s="46" t="s">
        <v>60</v>
      </c>
      <c r="E864" s="49">
        <v>3.52</v>
      </c>
      <c r="F864" s="47" t="s">
        <v>3910</v>
      </c>
    </row>
    <row r="865" spans="1:6">
      <c r="A865" s="44" t="s">
        <v>972</v>
      </c>
      <c r="B865" s="45" t="s">
        <v>973</v>
      </c>
      <c r="C865" s="46" t="s">
        <v>22</v>
      </c>
      <c r="D865" s="46" t="s">
        <v>22</v>
      </c>
      <c r="E865" s="49">
        <v>4.84</v>
      </c>
      <c r="F865" s="47" t="s">
        <v>3910</v>
      </c>
    </row>
    <row r="866" spans="1:6">
      <c r="A866" s="40" t="s">
        <v>941</v>
      </c>
      <c r="B866" s="37"/>
      <c r="C866" s="37"/>
      <c r="D866" s="37"/>
      <c r="E866" s="61"/>
      <c r="F866" s="38"/>
    </row>
    <row r="867" spans="1:6">
      <c r="A867" s="41" t="s">
        <v>36</v>
      </c>
      <c r="B867" s="41" t="s">
        <v>35</v>
      </c>
      <c r="C867" s="41" t="s">
        <v>3896</v>
      </c>
      <c r="D867" s="42" t="s">
        <v>34</v>
      </c>
      <c r="E867" s="62" t="s">
        <v>3272</v>
      </c>
      <c r="F867" s="43" t="s">
        <v>3272</v>
      </c>
    </row>
    <row r="868" spans="1:6">
      <c r="A868" s="44" t="s">
        <v>942</v>
      </c>
      <c r="B868" s="45" t="s">
        <v>943</v>
      </c>
      <c r="C868" s="46" t="s">
        <v>3894</v>
      </c>
      <c r="D868" s="46" t="s">
        <v>921</v>
      </c>
      <c r="E868" s="49">
        <v>25.31</v>
      </c>
      <c r="F868" s="47" t="s">
        <v>3910</v>
      </c>
    </row>
    <row r="869" spans="1:6">
      <c r="A869" s="44" t="s">
        <v>944</v>
      </c>
      <c r="B869" s="45" t="s">
        <v>945</v>
      </c>
      <c r="C869" s="46" t="s">
        <v>65</v>
      </c>
      <c r="D869" s="46" t="s">
        <v>767</v>
      </c>
      <c r="E869" s="49">
        <v>8.6</v>
      </c>
      <c r="F869" s="47" t="s">
        <v>3910</v>
      </c>
    </row>
    <row r="870" spans="1:6">
      <c r="A870" s="44" t="s">
        <v>946</v>
      </c>
      <c r="B870" s="45" t="s">
        <v>947</v>
      </c>
      <c r="C870" s="46" t="s">
        <v>3894</v>
      </c>
      <c r="D870" s="46" t="s">
        <v>767</v>
      </c>
      <c r="E870" s="49">
        <v>10.93</v>
      </c>
      <c r="F870" s="47" t="s">
        <v>3910</v>
      </c>
    </row>
    <row r="871" spans="1:6">
      <c r="A871" s="44" t="s">
        <v>948</v>
      </c>
      <c r="B871" s="45" t="s">
        <v>949</v>
      </c>
      <c r="C871" s="46" t="s">
        <v>3894</v>
      </c>
      <c r="D871" s="46" t="s">
        <v>767</v>
      </c>
      <c r="E871" s="49">
        <v>13.34</v>
      </c>
      <c r="F871" s="47" t="s">
        <v>3910</v>
      </c>
    </row>
    <row r="872" spans="1:6">
      <c r="A872" s="44" t="s">
        <v>950</v>
      </c>
      <c r="B872" s="45" t="s">
        <v>951</v>
      </c>
      <c r="C872" s="46" t="s">
        <v>3894</v>
      </c>
      <c r="D872" s="46" t="s">
        <v>921</v>
      </c>
      <c r="E872" s="49">
        <v>15.62</v>
      </c>
      <c r="F872" s="47" t="s">
        <v>3910</v>
      </c>
    </row>
    <row r="873" spans="1:6">
      <c r="A873" s="44" t="s">
        <v>952</v>
      </c>
      <c r="B873" s="45" t="s">
        <v>953</v>
      </c>
      <c r="C873" s="46" t="s">
        <v>3894</v>
      </c>
      <c r="D873" s="46" t="s">
        <v>921</v>
      </c>
      <c r="E873" s="49">
        <v>19.28</v>
      </c>
      <c r="F873" s="47" t="s">
        <v>3910</v>
      </c>
    </row>
    <row r="874" spans="1:6">
      <c r="A874" s="44" t="s">
        <v>954</v>
      </c>
      <c r="B874" s="45" t="s">
        <v>955</v>
      </c>
      <c r="C874" s="46" t="s">
        <v>3894</v>
      </c>
      <c r="D874" s="46" t="s">
        <v>767</v>
      </c>
      <c r="E874" s="49">
        <v>7.07</v>
      </c>
      <c r="F874" s="47" t="s">
        <v>3910</v>
      </c>
    </row>
    <row r="875" spans="1:6">
      <c r="A875" s="36" t="s">
        <v>3453</v>
      </c>
      <c r="B875" s="37"/>
      <c r="C875" s="37"/>
      <c r="D875" s="37"/>
      <c r="E875" s="63"/>
      <c r="F875" s="39"/>
    </row>
    <row r="876" spans="1:6">
      <c r="A876" s="40" t="s">
        <v>3454</v>
      </c>
      <c r="B876" s="37"/>
      <c r="C876" s="37"/>
      <c r="D876" s="37"/>
      <c r="E876" s="61"/>
      <c r="F876" s="38"/>
    </row>
    <row r="877" spans="1:6">
      <c r="A877" s="40" t="s">
        <v>3455</v>
      </c>
      <c r="B877" s="37"/>
      <c r="C877" s="37"/>
      <c r="D877" s="37"/>
      <c r="E877" s="61"/>
      <c r="F877" s="38"/>
    </row>
    <row r="878" spans="1:6">
      <c r="A878" s="40" t="s">
        <v>974</v>
      </c>
      <c r="B878" s="37"/>
      <c r="C878" s="37"/>
      <c r="D878" s="37"/>
      <c r="E878" s="61"/>
      <c r="F878" s="38"/>
    </row>
    <row r="879" spans="1:6">
      <c r="A879" s="41" t="s">
        <v>36</v>
      </c>
      <c r="B879" s="41" t="s">
        <v>35</v>
      </c>
      <c r="C879" s="41" t="s">
        <v>3896</v>
      </c>
      <c r="D879" s="42" t="s">
        <v>34</v>
      </c>
      <c r="E879" s="62" t="s">
        <v>3272</v>
      </c>
      <c r="F879" s="43" t="s">
        <v>3272</v>
      </c>
    </row>
    <row r="880" spans="1:6">
      <c r="A880" s="44" t="s">
        <v>975</v>
      </c>
      <c r="B880" s="45" t="s">
        <v>976</v>
      </c>
      <c r="C880" s="46" t="s">
        <v>70</v>
      </c>
      <c r="D880" s="46" t="s">
        <v>65</v>
      </c>
      <c r="E880" s="49">
        <v>3.37</v>
      </c>
      <c r="F880" s="47" t="s">
        <v>3910</v>
      </c>
    </row>
    <row r="881" spans="1:6">
      <c r="A881" s="44" t="s">
        <v>977</v>
      </c>
      <c r="B881" s="45" t="s">
        <v>978</v>
      </c>
      <c r="C881" s="46" t="s">
        <v>70</v>
      </c>
      <c r="D881" s="46" t="s">
        <v>65</v>
      </c>
      <c r="E881" s="49">
        <v>3.69</v>
      </c>
      <c r="F881" s="47" t="s">
        <v>3910</v>
      </c>
    </row>
    <row r="882" spans="1:6">
      <c r="A882" s="44" t="s">
        <v>979</v>
      </c>
      <c r="B882" s="45" t="s">
        <v>980</v>
      </c>
      <c r="C882" s="46" t="s">
        <v>70</v>
      </c>
      <c r="D882" s="46" t="s">
        <v>65</v>
      </c>
      <c r="E882" s="49">
        <v>4.17</v>
      </c>
      <c r="F882" s="47" t="s">
        <v>3910</v>
      </c>
    </row>
    <row r="883" spans="1:6">
      <c r="A883" s="44" t="s">
        <v>981</v>
      </c>
      <c r="B883" s="45" t="s">
        <v>982</v>
      </c>
      <c r="C883" s="46" t="s">
        <v>70</v>
      </c>
      <c r="D883" s="46" t="s">
        <v>65</v>
      </c>
      <c r="E883" s="49">
        <v>4.6500000000000004</v>
      </c>
      <c r="F883" s="47" t="s">
        <v>3910</v>
      </c>
    </row>
    <row r="884" spans="1:6">
      <c r="A884" s="44" t="s">
        <v>983</v>
      </c>
      <c r="B884" s="45" t="s">
        <v>984</v>
      </c>
      <c r="C884" s="46" t="s">
        <v>70</v>
      </c>
      <c r="D884" s="46" t="s">
        <v>65</v>
      </c>
      <c r="E884" s="49">
        <v>4.75</v>
      </c>
      <c r="F884" s="47" t="s">
        <v>3910</v>
      </c>
    </row>
    <row r="885" spans="1:6">
      <c r="A885" s="44" t="s">
        <v>985</v>
      </c>
      <c r="B885" s="45" t="s">
        <v>986</v>
      </c>
      <c r="C885" s="46" t="s">
        <v>70</v>
      </c>
      <c r="D885" s="46" t="s">
        <v>65</v>
      </c>
      <c r="E885" s="49">
        <v>5.61</v>
      </c>
      <c r="F885" s="47" t="s">
        <v>3910</v>
      </c>
    </row>
    <row r="886" spans="1:6">
      <c r="A886" s="44" t="s">
        <v>987</v>
      </c>
      <c r="B886" s="45" t="s">
        <v>988</v>
      </c>
      <c r="C886" s="46" t="s">
        <v>70</v>
      </c>
      <c r="D886" s="46" t="s">
        <v>65</v>
      </c>
      <c r="E886" s="49">
        <v>4.8099999999999996</v>
      </c>
      <c r="F886" s="47" t="s">
        <v>3910</v>
      </c>
    </row>
    <row r="887" spans="1:6">
      <c r="A887" s="44" t="s">
        <v>989</v>
      </c>
      <c r="B887" s="45" t="s">
        <v>990</v>
      </c>
      <c r="C887" s="46" t="s">
        <v>70</v>
      </c>
      <c r="D887" s="46" t="s">
        <v>65</v>
      </c>
      <c r="E887" s="49">
        <v>5.61</v>
      </c>
      <c r="F887" s="47" t="s">
        <v>3910</v>
      </c>
    </row>
    <row r="888" spans="1:6">
      <c r="A888" s="44" t="s">
        <v>991</v>
      </c>
      <c r="B888" s="45" t="s">
        <v>992</v>
      </c>
      <c r="C888" s="46" t="s">
        <v>70</v>
      </c>
      <c r="D888" s="46" t="s">
        <v>65</v>
      </c>
      <c r="E888" s="49">
        <v>6.42</v>
      </c>
      <c r="F888" s="47" t="s">
        <v>3910</v>
      </c>
    </row>
    <row r="889" spans="1:6">
      <c r="A889" s="44" t="s">
        <v>993</v>
      </c>
      <c r="B889" s="45" t="s">
        <v>994</v>
      </c>
      <c r="C889" s="46" t="s">
        <v>70</v>
      </c>
      <c r="D889" s="46" t="s">
        <v>65</v>
      </c>
      <c r="E889" s="49">
        <v>5.77</v>
      </c>
      <c r="F889" s="47" t="s">
        <v>3910</v>
      </c>
    </row>
    <row r="890" spans="1:6">
      <c r="A890" s="44" t="s">
        <v>995</v>
      </c>
      <c r="B890" s="45" t="s">
        <v>996</v>
      </c>
      <c r="C890" s="46" t="s">
        <v>70</v>
      </c>
      <c r="D890" s="46" t="s">
        <v>65</v>
      </c>
      <c r="E890" s="49">
        <v>6.26</v>
      </c>
      <c r="F890" s="47" t="s">
        <v>3910</v>
      </c>
    </row>
    <row r="891" spans="1:6">
      <c r="A891" s="44" t="s">
        <v>997</v>
      </c>
      <c r="B891" s="45" t="s">
        <v>998</v>
      </c>
      <c r="C891" s="46" t="s">
        <v>70</v>
      </c>
      <c r="D891" s="46" t="s">
        <v>65</v>
      </c>
      <c r="E891" s="49">
        <v>7.06</v>
      </c>
      <c r="F891" s="47" t="s">
        <v>3910</v>
      </c>
    </row>
    <row r="892" spans="1:6">
      <c r="A892" s="44" t="s">
        <v>999</v>
      </c>
      <c r="B892" s="45" t="s">
        <v>1000</v>
      </c>
      <c r="C892" s="46" t="s">
        <v>70</v>
      </c>
      <c r="D892" s="46" t="s">
        <v>65</v>
      </c>
      <c r="E892" s="49">
        <v>7.7</v>
      </c>
      <c r="F892" s="47" t="s">
        <v>3910</v>
      </c>
    </row>
    <row r="893" spans="1:6">
      <c r="A893" s="44" t="s">
        <v>1001</v>
      </c>
      <c r="B893" s="45" t="s">
        <v>1002</v>
      </c>
      <c r="C893" s="46" t="s">
        <v>70</v>
      </c>
      <c r="D893" s="46" t="s">
        <v>65</v>
      </c>
      <c r="E893" s="49">
        <v>8.82</v>
      </c>
      <c r="F893" s="47" t="s">
        <v>3910</v>
      </c>
    </row>
    <row r="894" spans="1:6">
      <c r="A894" s="44" t="s">
        <v>1003</v>
      </c>
      <c r="B894" s="45" t="s">
        <v>1004</v>
      </c>
      <c r="C894" s="46" t="s">
        <v>70</v>
      </c>
      <c r="D894" s="46" t="s">
        <v>65</v>
      </c>
      <c r="E894" s="49">
        <v>10.59</v>
      </c>
      <c r="F894" s="47" t="s">
        <v>3910</v>
      </c>
    </row>
    <row r="895" spans="1:6">
      <c r="A895" s="44" t="s">
        <v>1005</v>
      </c>
      <c r="B895" s="45" t="s">
        <v>1006</v>
      </c>
      <c r="C895" s="46" t="s">
        <v>70</v>
      </c>
      <c r="D895" s="46" t="s">
        <v>65</v>
      </c>
      <c r="E895" s="49">
        <v>11.87</v>
      </c>
      <c r="F895" s="47" t="s">
        <v>3910</v>
      </c>
    </row>
    <row r="896" spans="1:6">
      <c r="A896" s="44" t="s">
        <v>1007</v>
      </c>
      <c r="B896" s="45" t="s">
        <v>1008</v>
      </c>
      <c r="C896" s="46" t="s">
        <v>921</v>
      </c>
      <c r="D896" s="46" t="s">
        <v>921</v>
      </c>
      <c r="E896" s="49">
        <v>14.53</v>
      </c>
      <c r="F896" s="47" t="s">
        <v>3910</v>
      </c>
    </row>
    <row r="897" spans="1:6">
      <c r="A897" s="44" t="s">
        <v>1009</v>
      </c>
      <c r="B897" s="45" t="s">
        <v>1010</v>
      </c>
      <c r="C897" s="46" t="s">
        <v>921</v>
      </c>
      <c r="D897" s="46" t="s">
        <v>921</v>
      </c>
      <c r="E897" s="49">
        <v>15.21</v>
      </c>
      <c r="F897" s="47" t="s">
        <v>3910</v>
      </c>
    </row>
    <row r="898" spans="1:6">
      <c r="A898" s="44" t="s">
        <v>1011</v>
      </c>
      <c r="B898" s="45" t="s">
        <v>1012</v>
      </c>
      <c r="C898" s="46" t="s">
        <v>921</v>
      </c>
      <c r="D898" s="46" t="s">
        <v>921</v>
      </c>
      <c r="E898" s="49">
        <v>16.16</v>
      </c>
      <c r="F898" s="47" t="s">
        <v>3910</v>
      </c>
    </row>
    <row r="899" spans="1:6">
      <c r="A899" s="44" t="s">
        <v>1013</v>
      </c>
      <c r="B899" s="45" t="s">
        <v>1014</v>
      </c>
      <c r="C899" s="46" t="s">
        <v>921</v>
      </c>
      <c r="D899" s="46" t="s">
        <v>921</v>
      </c>
      <c r="E899" s="49">
        <v>24.35</v>
      </c>
      <c r="F899" s="47" t="s">
        <v>3910</v>
      </c>
    </row>
    <row r="900" spans="1:6">
      <c r="A900" s="44" t="s">
        <v>1015</v>
      </c>
      <c r="B900" s="45" t="s">
        <v>1016</v>
      </c>
      <c r="C900" s="46" t="s">
        <v>921</v>
      </c>
      <c r="D900" s="46" t="s">
        <v>921</v>
      </c>
      <c r="E900" s="49">
        <v>22.4</v>
      </c>
      <c r="F900" s="47" t="s">
        <v>3910</v>
      </c>
    </row>
    <row r="901" spans="1:6">
      <c r="A901" s="44" t="s">
        <v>1017</v>
      </c>
      <c r="B901" s="45" t="s">
        <v>1018</v>
      </c>
      <c r="C901" s="46" t="s">
        <v>921</v>
      </c>
      <c r="D901" s="46" t="s">
        <v>921</v>
      </c>
      <c r="E901" s="49">
        <v>30.84</v>
      </c>
      <c r="F901" s="47" t="s">
        <v>3910</v>
      </c>
    </row>
    <row r="902" spans="1:6">
      <c r="A902" s="44" t="s">
        <v>1019</v>
      </c>
      <c r="B902" s="45" t="s">
        <v>1020</v>
      </c>
      <c r="C902" s="46" t="s">
        <v>921</v>
      </c>
      <c r="D902" s="46" t="s">
        <v>921</v>
      </c>
      <c r="E902" s="49">
        <v>28.37</v>
      </c>
      <c r="F902" s="47" t="s">
        <v>3910</v>
      </c>
    </row>
    <row r="903" spans="1:6">
      <c r="A903" s="44" t="s">
        <v>1021</v>
      </c>
      <c r="B903" s="45" t="s">
        <v>1022</v>
      </c>
      <c r="C903" s="46" t="s">
        <v>70</v>
      </c>
      <c r="D903" s="46" t="s">
        <v>336</v>
      </c>
      <c r="E903" s="49">
        <v>10.08</v>
      </c>
      <c r="F903" s="47" t="s">
        <v>3910</v>
      </c>
    </row>
    <row r="904" spans="1:6">
      <c r="A904" s="40" t="s">
        <v>1023</v>
      </c>
      <c r="B904" s="37"/>
      <c r="C904" s="37"/>
      <c r="D904" s="37"/>
      <c r="E904" s="61"/>
      <c r="F904" s="38"/>
    </row>
    <row r="905" spans="1:6">
      <c r="A905" s="41" t="s">
        <v>36</v>
      </c>
      <c r="B905" s="41" t="s">
        <v>35</v>
      </c>
      <c r="C905" s="41" t="s">
        <v>3896</v>
      </c>
      <c r="D905" s="42" t="s">
        <v>34</v>
      </c>
      <c r="E905" s="62" t="s">
        <v>3272</v>
      </c>
      <c r="F905" s="43" t="s">
        <v>3272</v>
      </c>
    </row>
    <row r="906" spans="1:6">
      <c r="A906" s="44" t="s">
        <v>1024</v>
      </c>
      <c r="B906" s="45" t="s">
        <v>1025</v>
      </c>
      <c r="C906" s="46" t="s">
        <v>70</v>
      </c>
      <c r="D906" s="46" t="s">
        <v>65</v>
      </c>
      <c r="E906" s="49">
        <v>6.1</v>
      </c>
      <c r="F906" s="47" t="s">
        <v>3910</v>
      </c>
    </row>
    <row r="907" spans="1:6">
      <c r="A907" s="44" t="s">
        <v>1026</v>
      </c>
      <c r="B907" s="45" t="s">
        <v>1027</v>
      </c>
      <c r="C907" s="46" t="s">
        <v>70</v>
      </c>
      <c r="D907" s="46" t="s">
        <v>65</v>
      </c>
      <c r="E907" s="49">
        <v>6.74</v>
      </c>
      <c r="F907" s="47" t="s">
        <v>3910</v>
      </c>
    </row>
    <row r="908" spans="1:6">
      <c r="A908" s="44" t="s">
        <v>1028</v>
      </c>
      <c r="B908" s="45" t="s">
        <v>1029</v>
      </c>
      <c r="C908" s="46" t="s">
        <v>70</v>
      </c>
      <c r="D908" s="46" t="s">
        <v>65</v>
      </c>
      <c r="E908" s="49">
        <v>8.34</v>
      </c>
      <c r="F908" s="47" t="s">
        <v>3910</v>
      </c>
    </row>
    <row r="909" spans="1:6">
      <c r="A909" s="44" t="s">
        <v>1030</v>
      </c>
      <c r="B909" s="45" t="s">
        <v>1031</v>
      </c>
      <c r="C909" s="46" t="s">
        <v>70</v>
      </c>
      <c r="D909" s="46" t="s">
        <v>65</v>
      </c>
      <c r="E909" s="49">
        <v>8.66</v>
      </c>
      <c r="F909" s="47" t="s">
        <v>3910</v>
      </c>
    </row>
    <row r="910" spans="1:6">
      <c r="A910" s="44" t="s">
        <v>1032</v>
      </c>
      <c r="B910" s="45" t="s">
        <v>1033</v>
      </c>
      <c r="C910" s="46" t="s">
        <v>70</v>
      </c>
      <c r="D910" s="46" t="s">
        <v>65</v>
      </c>
      <c r="E910" s="49">
        <v>9.9499999999999993</v>
      </c>
      <c r="F910" s="47" t="s">
        <v>3910</v>
      </c>
    </row>
    <row r="911" spans="1:6">
      <c r="A911" s="44" t="s">
        <v>1034</v>
      </c>
      <c r="B911" s="45" t="s">
        <v>1035</v>
      </c>
      <c r="C911" s="46" t="s">
        <v>70</v>
      </c>
      <c r="D911" s="46" t="s">
        <v>65</v>
      </c>
      <c r="E911" s="49">
        <v>12.19</v>
      </c>
      <c r="F911" s="47" t="s">
        <v>3910</v>
      </c>
    </row>
    <row r="912" spans="1:6">
      <c r="A912" s="44" t="s">
        <v>1036</v>
      </c>
      <c r="B912" s="45" t="s">
        <v>1037</v>
      </c>
      <c r="C912" s="46" t="s">
        <v>70</v>
      </c>
      <c r="D912" s="46" t="s">
        <v>336</v>
      </c>
      <c r="E912" s="49">
        <v>15.4</v>
      </c>
      <c r="F912" s="47" t="s">
        <v>3910</v>
      </c>
    </row>
    <row r="913" spans="1:6">
      <c r="A913" s="40" t="s">
        <v>1038</v>
      </c>
      <c r="B913" s="37"/>
      <c r="C913" s="37"/>
      <c r="D913" s="37"/>
      <c r="E913" s="61"/>
      <c r="F913" s="38"/>
    </row>
    <row r="914" spans="1:6">
      <c r="A914" s="41" t="s">
        <v>36</v>
      </c>
      <c r="B914" s="41" t="s">
        <v>35</v>
      </c>
      <c r="C914" s="41" t="s">
        <v>3896</v>
      </c>
      <c r="D914" s="42" t="s">
        <v>34</v>
      </c>
      <c r="E914" s="62" t="s">
        <v>3272</v>
      </c>
      <c r="F914" s="43" t="s">
        <v>3272</v>
      </c>
    </row>
    <row r="915" spans="1:6">
      <c r="A915" s="44" t="s">
        <v>1039</v>
      </c>
      <c r="B915" s="45" t="s">
        <v>1040</v>
      </c>
      <c r="C915" s="46" t="s">
        <v>70</v>
      </c>
      <c r="D915" s="46" t="s">
        <v>921</v>
      </c>
      <c r="E915" s="49">
        <v>11.23</v>
      </c>
      <c r="F915" s="47" t="s">
        <v>3910</v>
      </c>
    </row>
    <row r="916" spans="1:6">
      <c r="A916" s="44" t="s">
        <v>1041</v>
      </c>
      <c r="B916" s="45" t="s">
        <v>1042</v>
      </c>
      <c r="C916" s="46" t="s">
        <v>70</v>
      </c>
      <c r="D916" s="46" t="s">
        <v>65</v>
      </c>
      <c r="E916" s="49">
        <v>9.6199999999999992</v>
      </c>
      <c r="F916" s="47" t="s">
        <v>3910</v>
      </c>
    </row>
    <row r="917" spans="1:6">
      <c r="A917" s="44" t="s">
        <v>1043</v>
      </c>
      <c r="B917" s="45" t="s">
        <v>1044</v>
      </c>
      <c r="C917" s="46" t="s">
        <v>70</v>
      </c>
      <c r="D917" s="46" t="s">
        <v>65</v>
      </c>
      <c r="E917" s="49">
        <v>10.75</v>
      </c>
      <c r="F917" s="47" t="s">
        <v>3910</v>
      </c>
    </row>
    <row r="918" spans="1:6">
      <c r="A918" s="44" t="s">
        <v>1045</v>
      </c>
      <c r="B918" s="45" t="s">
        <v>1046</v>
      </c>
      <c r="C918" s="46" t="s">
        <v>70</v>
      </c>
      <c r="D918" s="46" t="s">
        <v>65</v>
      </c>
      <c r="E918" s="49">
        <v>12.83</v>
      </c>
      <c r="F918" s="47" t="s">
        <v>3910</v>
      </c>
    </row>
    <row r="919" spans="1:6">
      <c r="A919" s="44" t="s">
        <v>1047</v>
      </c>
      <c r="B919" s="45" t="s">
        <v>1048</v>
      </c>
      <c r="C919" s="46" t="s">
        <v>70</v>
      </c>
      <c r="D919" s="46" t="s">
        <v>336</v>
      </c>
      <c r="E919" s="49">
        <v>16.68</v>
      </c>
      <c r="F919" s="47" t="s">
        <v>3910</v>
      </c>
    </row>
    <row r="920" spans="1:6">
      <c r="A920" s="44" t="s">
        <v>1049</v>
      </c>
      <c r="B920" s="45" t="s">
        <v>1050</v>
      </c>
      <c r="C920" s="46" t="s">
        <v>70</v>
      </c>
      <c r="D920" s="46" t="s">
        <v>336</v>
      </c>
      <c r="E920" s="49">
        <v>18.29</v>
      </c>
      <c r="F920" s="47" t="s">
        <v>3910</v>
      </c>
    </row>
    <row r="921" spans="1:6">
      <c r="A921" s="40" t="s">
        <v>1051</v>
      </c>
      <c r="B921" s="37"/>
      <c r="C921" s="37"/>
      <c r="D921" s="37"/>
      <c r="E921" s="61"/>
      <c r="F921" s="38"/>
    </row>
    <row r="922" spans="1:6">
      <c r="A922" s="40" t="s">
        <v>1052</v>
      </c>
      <c r="B922" s="37"/>
      <c r="C922" s="37"/>
      <c r="D922" s="37"/>
      <c r="E922" s="61"/>
      <c r="F922" s="38"/>
    </row>
    <row r="923" spans="1:6">
      <c r="A923" s="40" t="s">
        <v>1109</v>
      </c>
      <c r="B923" s="37"/>
      <c r="C923" s="37"/>
      <c r="D923" s="37"/>
      <c r="E923" s="61"/>
      <c r="F923" s="38"/>
    </row>
    <row r="924" spans="1:6">
      <c r="A924" s="41" t="s">
        <v>36</v>
      </c>
      <c r="B924" s="41" t="s">
        <v>35</v>
      </c>
      <c r="C924" s="41" t="s">
        <v>3896</v>
      </c>
      <c r="D924" s="42" t="s">
        <v>34</v>
      </c>
      <c r="E924" s="62" t="s">
        <v>3272</v>
      </c>
      <c r="F924" s="43" t="s">
        <v>3272</v>
      </c>
    </row>
    <row r="925" spans="1:6">
      <c r="A925" s="44" t="s">
        <v>1110</v>
      </c>
      <c r="B925" s="45" t="s">
        <v>1111</v>
      </c>
      <c r="C925" s="46" t="s">
        <v>70</v>
      </c>
      <c r="D925" s="46" t="s">
        <v>70</v>
      </c>
      <c r="E925" s="49">
        <v>5.05</v>
      </c>
      <c r="F925" s="47" t="s">
        <v>3910</v>
      </c>
    </row>
    <row r="926" spans="1:6">
      <c r="A926" s="44" t="s">
        <v>1112</v>
      </c>
      <c r="B926" s="45" t="s">
        <v>1113</v>
      </c>
      <c r="C926" s="46" t="s">
        <v>70</v>
      </c>
      <c r="D926" s="46" t="s">
        <v>70</v>
      </c>
      <c r="E926" s="49">
        <v>5.09</v>
      </c>
      <c r="F926" s="47" t="s">
        <v>3910</v>
      </c>
    </row>
    <row r="927" spans="1:6">
      <c r="A927" s="44" t="s">
        <v>1114</v>
      </c>
      <c r="B927" s="45" t="s">
        <v>1115</v>
      </c>
      <c r="C927" s="46" t="s">
        <v>3897</v>
      </c>
      <c r="D927" s="46" t="s">
        <v>70</v>
      </c>
      <c r="E927" s="49">
        <v>1.26</v>
      </c>
      <c r="F927" s="47" t="s">
        <v>3910</v>
      </c>
    </row>
    <row r="928" spans="1:6">
      <c r="A928" s="44" t="s">
        <v>1116</v>
      </c>
      <c r="B928" s="45" t="s">
        <v>1117</v>
      </c>
      <c r="C928" s="46" t="s">
        <v>3897</v>
      </c>
      <c r="D928" s="46" t="s">
        <v>60</v>
      </c>
      <c r="E928" s="49">
        <v>1.38</v>
      </c>
      <c r="F928" s="47" t="s">
        <v>3910</v>
      </c>
    </row>
    <row r="929" spans="1:6">
      <c r="A929" s="44" t="s">
        <v>1118</v>
      </c>
      <c r="B929" s="45" t="s">
        <v>1119</v>
      </c>
      <c r="C929" s="46" t="s">
        <v>3897</v>
      </c>
      <c r="D929" s="46" t="s">
        <v>60</v>
      </c>
      <c r="E929" s="49">
        <v>1.31</v>
      </c>
      <c r="F929" s="47" t="s">
        <v>3910</v>
      </c>
    </row>
    <row r="930" spans="1:6">
      <c r="A930" s="44" t="s">
        <v>1120</v>
      </c>
      <c r="B930" s="45" t="s">
        <v>1121</v>
      </c>
      <c r="C930" s="46" t="s">
        <v>3897</v>
      </c>
      <c r="D930" s="46" t="s">
        <v>60</v>
      </c>
      <c r="E930" s="49">
        <v>1.96</v>
      </c>
      <c r="F930" s="47" t="s">
        <v>3910</v>
      </c>
    </row>
    <row r="931" spans="1:6">
      <c r="A931" s="44" t="s">
        <v>1122</v>
      </c>
      <c r="B931" s="45" t="s">
        <v>1123</v>
      </c>
      <c r="C931" s="46" t="s">
        <v>3897</v>
      </c>
      <c r="D931" s="46" t="s">
        <v>60</v>
      </c>
      <c r="E931" s="49">
        <v>1.96</v>
      </c>
      <c r="F931" s="47" t="s">
        <v>3910</v>
      </c>
    </row>
    <row r="932" spans="1:6">
      <c r="A932" s="44" t="s">
        <v>1124</v>
      </c>
      <c r="B932" s="45" t="s">
        <v>1125</v>
      </c>
      <c r="C932" s="46" t="s">
        <v>3897</v>
      </c>
      <c r="D932" s="46" t="s">
        <v>70</v>
      </c>
      <c r="E932" s="49">
        <v>2.39</v>
      </c>
      <c r="F932" s="47" t="s">
        <v>3910</v>
      </c>
    </row>
    <row r="933" spans="1:6">
      <c r="A933" s="44" t="s">
        <v>1126</v>
      </c>
      <c r="B933" s="45" t="s">
        <v>1127</v>
      </c>
      <c r="C933" s="46" t="s">
        <v>3897</v>
      </c>
      <c r="D933" s="46" t="s">
        <v>60</v>
      </c>
      <c r="E933" s="49">
        <v>2.4900000000000002</v>
      </c>
      <c r="F933" s="47" t="s">
        <v>3910</v>
      </c>
    </row>
    <row r="934" spans="1:6">
      <c r="A934" s="44" t="s">
        <v>1128</v>
      </c>
      <c r="B934" s="45" t="s">
        <v>1129</v>
      </c>
      <c r="C934" s="46" t="s">
        <v>3897</v>
      </c>
      <c r="D934" s="46" t="s">
        <v>60</v>
      </c>
      <c r="E934" s="49">
        <v>1.69</v>
      </c>
      <c r="F934" s="47" t="s">
        <v>3910</v>
      </c>
    </row>
    <row r="935" spans="1:6">
      <c r="A935" s="44" t="s">
        <v>1130</v>
      </c>
      <c r="B935" s="45" t="s">
        <v>1131</v>
      </c>
      <c r="C935" s="46" t="s">
        <v>3897</v>
      </c>
      <c r="D935" s="46" t="s">
        <v>60</v>
      </c>
      <c r="E935" s="49">
        <v>1.57</v>
      </c>
      <c r="F935" s="47" t="s">
        <v>3910</v>
      </c>
    </row>
    <row r="936" spans="1:6">
      <c r="A936" s="44" t="s">
        <v>1132</v>
      </c>
      <c r="B936" s="45" t="s">
        <v>1133</v>
      </c>
      <c r="C936" s="46" t="s">
        <v>3897</v>
      </c>
      <c r="D936" s="46" t="s">
        <v>60</v>
      </c>
      <c r="E936" s="49">
        <v>0.95</v>
      </c>
      <c r="F936" s="47" t="s">
        <v>3910</v>
      </c>
    </row>
    <row r="937" spans="1:6">
      <c r="A937" s="44" t="s">
        <v>1134</v>
      </c>
      <c r="B937" s="45" t="s">
        <v>1135</v>
      </c>
      <c r="C937" s="46" t="s">
        <v>3897</v>
      </c>
      <c r="D937" s="46" t="s">
        <v>60</v>
      </c>
      <c r="E937" s="49">
        <v>1.29</v>
      </c>
      <c r="F937" s="47" t="s">
        <v>3910</v>
      </c>
    </row>
    <row r="938" spans="1:6">
      <c r="A938" s="44" t="s">
        <v>1136</v>
      </c>
      <c r="B938" s="45" t="s">
        <v>1137</v>
      </c>
      <c r="C938" s="46" t="s">
        <v>3897</v>
      </c>
      <c r="D938" s="46" t="s">
        <v>60</v>
      </c>
      <c r="E938" s="49">
        <v>0.64</v>
      </c>
      <c r="F938" s="47" t="s">
        <v>3910</v>
      </c>
    </row>
    <row r="939" spans="1:6">
      <c r="A939" s="44" t="s">
        <v>1138</v>
      </c>
      <c r="B939" s="45" t="s">
        <v>1139</v>
      </c>
      <c r="C939" s="46" t="s">
        <v>3897</v>
      </c>
      <c r="D939" s="46" t="s">
        <v>60</v>
      </c>
      <c r="E939" s="49">
        <v>1.06</v>
      </c>
      <c r="F939" s="47" t="s">
        <v>3910</v>
      </c>
    </row>
    <row r="940" spans="1:6">
      <c r="A940" s="44" t="s">
        <v>1140</v>
      </c>
      <c r="B940" s="45" t="s">
        <v>1141</v>
      </c>
      <c r="C940" s="46" t="s">
        <v>3897</v>
      </c>
      <c r="D940" s="46" t="s">
        <v>60</v>
      </c>
      <c r="E940" s="49">
        <v>2.08</v>
      </c>
      <c r="F940" s="47" t="s">
        <v>3910</v>
      </c>
    </row>
    <row r="941" spans="1:6">
      <c r="A941" s="44" t="s">
        <v>1142</v>
      </c>
      <c r="B941" s="45" t="s">
        <v>1143</v>
      </c>
      <c r="C941" s="46" t="s">
        <v>3897</v>
      </c>
      <c r="D941" s="46" t="s">
        <v>60</v>
      </c>
      <c r="E941" s="49">
        <v>1.02</v>
      </c>
      <c r="F941" s="47" t="s">
        <v>3910</v>
      </c>
    </row>
    <row r="942" spans="1:6">
      <c r="A942" s="44" t="s">
        <v>1144</v>
      </c>
      <c r="B942" s="45" t="s">
        <v>1145</v>
      </c>
      <c r="C942" s="46" t="s">
        <v>70</v>
      </c>
      <c r="D942" s="46" t="s">
        <v>70</v>
      </c>
      <c r="E942" s="49">
        <v>4.9800000000000004</v>
      </c>
      <c r="F942" s="47" t="s">
        <v>3910</v>
      </c>
    </row>
    <row r="943" spans="1:6">
      <c r="A943" s="40" t="s">
        <v>1052</v>
      </c>
      <c r="B943" s="37"/>
      <c r="C943" s="37"/>
      <c r="D943" s="37"/>
      <c r="E943" s="61"/>
      <c r="F943" s="38"/>
    </row>
    <row r="944" spans="1:6">
      <c r="A944" s="44" t="s">
        <v>1053</v>
      </c>
      <c r="B944" s="45" t="s">
        <v>1054</v>
      </c>
      <c r="C944" s="46" t="s">
        <v>3897</v>
      </c>
      <c r="D944" s="46" t="s">
        <v>60</v>
      </c>
      <c r="E944" s="49">
        <v>1.41</v>
      </c>
      <c r="F944" s="47" t="s">
        <v>3910</v>
      </c>
    </row>
    <row r="945" spans="1:6">
      <c r="A945" s="44" t="s">
        <v>1055</v>
      </c>
      <c r="B945" s="45" t="s">
        <v>1056</v>
      </c>
      <c r="C945" s="46" t="s">
        <v>3897</v>
      </c>
      <c r="D945" s="46" t="s">
        <v>60</v>
      </c>
      <c r="E945" s="49">
        <v>1.41</v>
      </c>
      <c r="F945" s="47" t="s">
        <v>3910</v>
      </c>
    </row>
    <row r="946" spans="1:6">
      <c r="A946" s="44" t="s">
        <v>1057</v>
      </c>
      <c r="B946" s="45" t="s">
        <v>1058</v>
      </c>
      <c r="C946" s="46" t="s">
        <v>3897</v>
      </c>
      <c r="D946" s="46" t="s">
        <v>60</v>
      </c>
      <c r="E946" s="49">
        <v>1.43</v>
      </c>
      <c r="F946" s="47" t="s">
        <v>3910</v>
      </c>
    </row>
    <row r="947" spans="1:6">
      <c r="A947" s="44" t="s">
        <v>1059</v>
      </c>
      <c r="B947" s="45" t="s">
        <v>1060</v>
      </c>
      <c r="C947" s="46" t="s">
        <v>3897</v>
      </c>
      <c r="D947" s="46" t="s">
        <v>60</v>
      </c>
      <c r="E947" s="49">
        <v>1.02</v>
      </c>
      <c r="F947" s="47" t="s">
        <v>3910</v>
      </c>
    </row>
    <row r="948" spans="1:6">
      <c r="A948" s="44" t="s">
        <v>1061</v>
      </c>
      <c r="B948" s="45" t="s">
        <v>1062</v>
      </c>
      <c r="C948" s="46" t="s">
        <v>3897</v>
      </c>
      <c r="D948" s="46" t="s">
        <v>60</v>
      </c>
      <c r="E948" s="49">
        <v>1.02</v>
      </c>
      <c r="F948" s="47" t="s">
        <v>3910</v>
      </c>
    </row>
    <row r="949" spans="1:6">
      <c r="A949" s="44" t="s">
        <v>1063</v>
      </c>
      <c r="B949" s="45" t="s">
        <v>1064</v>
      </c>
      <c r="C949" s="46" t="s">
        <v>3897</v>
      </c>
      <c r="D949" s="46" t="s">
        <v>60</v>
      </c>
      <c r="E949" s="49">
        <v>0.63</v>
      </c>
      <c r="F949" s="47" t="s">
        <v>3910</v>
      </c>
    </row>
    <row r="950" spans="1:6">
      <c r="A950" s="44" t="s">
        <v>1065</v>
      </c>
      <c r="B950" s="45" t="s">
        <v>1066</v>
      </c>
      <c r="C950" s="46" t="s">
        <v>3897</v>
      </c>
      <c r="D950" s="46" t="s">
        <v>60</v>
      </c>
      <c r="E950" s="49">
        <v>0.66</v>
      </c>
      <c r="F950" s="47" t="s">
        <v>3910</v>
      </c>
    </row>
    <row r="951" spans="1:6">
      <c r="A951" s="44" t="s">
        <v>1067</v>
      </c>
      <c r="B951" s="45" t="s">
        <v>1068</v>
      </c>
      <c r="C951" s="46" t="s">
        <v>3897</v>
      </c>
      <c r="D951" s="46" t="s">
        <v>60</v>
      </c>
      <c r="E951" s="49">
        <v>0.82</v>
      </c>
      <c r="F951" s="47" t="s">
        <v>3910</v>
      </c>
    </row>
    <row r="952" spans="1:6">
      <c r="A952" s="44" t="s">
        <v>1069</v>
      </c>
      <c r="B952" s="45" t="s">
        <v>1070</v>
      </c>
      <c r="C952" s="46" t="s">
        <v>3897</v>
      </c>
      <c r="D952" s="46" t="s">
        <v>60</v>
      </c>
      <c r="E952" s="49">
        <v>0.63</v>
      </c>
      <c r="F952" s="47" t="s">
        <v>3910</v>
      </c>
    </row>
    <row r="953" spans="1:6">
      <c r="A953" s="44" t="s">
        <v>1071</v>
      </c>
      <c r="B953" s="45" t="s">
        <v>1072</v>
      </c>
      <c r="C953" s="46" t="s">
        <v>3897</v>
      </c>
      <c r="D953" s="46" t="s">
        <v>60</v>
      </c>
      <c r="E953" s="49">
        <v>0.66</v>
      </c>
      <c r="F953" s="47" t="s">
        <v>3910</v>
      </c>
    </row>
    <row r="954" spans="1:6">
      <c r="A954" s="44" t="s">
        <v>1073</v>
      </c>
      <c r="B954" s="45" t="s">
        <v>1074</v>
      </c>
      <c r="C954" s="46" t="s">
        <v>3897</v>
      </c>
      <c r="D954" s="46" t="s">
        <v>60</v>
      </c>
      <c r="E954" s="49">
        <v>1.1000000000000001</v>
      </c>
      <c r="F954" s="47" t="s">
        <v>3910</v>
      </c>
    </row>
    <row r="955" spans="1:6">
      <c r="A955" s="44" t="s">
        <v>1075</v>
      </c>
      <c r="B955" s="45" t="s">
        <v>1076</v>
      </c>
      <c r="C955" s="46" t="s">
        <v>3897</v>
      </c>
      <c r="D955" s="46" t="s">
        <v>60</v>
      </c>
      <c r="E955" s="49">
        <v>0.82</v>
      </c>
      <c r="F955" s="47" t="s">
        <v>3910</v>
      </c>
    </row>
    <row r="956" spans="1:6">
      <c r="A956" s="44" t="s">
        <v>1077</v>
      </c>
      <c r="B956" s="45" t="s">
        <v>1078</v>
      </c>
      <c r="C956" s="46" t="s">
        <v>3897</v>
      </c>
      <c r="D956" s="46" t="s">
        <v>60</v>
      </c>
      <c r="E956" s="49">
        <v>1.02</v>
      </c>
      <c r="F956" s="47" t="s">
        <v>3910</v>
      </c>
    </row>
    <row r="957" spans="1:6">
      <c r="A957" s="44" t="s">
        <v>1079</v>
      </c>
      <c r="B957" s="45" t="s">
        <v>1080</v>
      </c>
      <c r="C957" s="46" t="s">
        <v>3897</v>
      </c>
      <c r="D957" s="46" t="s">
        <v>60</v>
      </c>
      <c r="E957" s="49">
        <v>1.22</v>
      </c>
      <c r="F957" s="47" t="s">
        <v>3910</v>
      </c>
    </row>
    <row r="958" spans="1:6">
      <c r="A958" s="44" t="s">
        <v>1081</v>
      </c>
      <c r="B958" s="45" t="s">
        <v>1082</v>
      </c>
      <c r="C958" s="46" t="s">
        <v>3897</v>
      </c>
      <c r="D958" s="46" t="s">
        <v>60</v>
      </c>
      <c r="E958" s="49">
        <v>1.22</v>
      </c>
      <c r="F958" s="47" t="s">
        <v>3910</v>
      </c>
    </row>
    <row r="959" spans="1:6">
      <c r="A959" s="44" t="s">
        <v>1083</v>
      </c>
      <c r="B959" s="45" t="s">
        <v>1084</v>
      </c>
      <c r="C959" s="46" t="s">
        <v>3897</v>
      </c>
      <c r="D959" s="46" t="s">
        <v>60</v>
      </c>
      <c r="E959" s="49">
        <v>0.72</v>
      </c>
      <c r="F959" s="47" t="s">
        <v>3910</v>
      </c>
    </row>
    <row r="960" spans="1:6">
      <c r="A960" s="44" t="s">
        <v>1085</v>
      </c>
      <c r="B960" s="45" t="s">
        <v>1086</v>
      </c>
      <c r="C960" s="46" t="s">
        <v>3897</v>
      </c>
      <c r="D960" s="46" t="s">
        <v>60</v>
      </c>
      <c r="E960" s="49">
        <v>0.93</v>
      </c>
      <c r="F960" s="47" t="s">
        <v>3910</v>
      </c>
    </row>
    <row r="961" spans="1:6">
      <c r="A961" s="44" t="s">
        <v>1087</v>
      </c>
      <c r="B961" s="45" t="s">
        <v>1088</v>
      </c>
      <c r="C961" s="46" t="s">
        <v>3897</v>
      </c>
      <c r="D961" s="46" t="s">
        <v>60</v>
      </c>
      <c r="E961" s="49">
        <v>0.82</v>
      </c>
      <c r="F961" s="47" t="s">
        <v>3910</v>
      </c>
    </row>
    <row r="962" spans="1:6">
      <c r="A962" s="44" t="s">
        <v>1089</v>
      </c>
      <c r="B962" s="45" t="s">
        <v>1090</v>
      </c>
      <c r="C962" s="46" t="s">
        <v>3897</v>
      </c>
      <c r="D962" s="46" t="s">
        <v>60</v>
      </c>
      <c r="E962" s="49">
        <v>1.22</v>
      </c>
      <c r="F962" s="47" t="s">
        <v>3910</v>
      </c>
    </row>
    <row r="963" spans="1:6">
      <c r="A963" s="44" t="s">
        <v>1091</v>
      </c>
      <c r="B963" s="45" t="s">
        <v>1092</v>
      </c>
      <c r="C963" s="46" t="s">
        <v>3897</v>
      </c>
      <c r="D963" s="46" t="s">
        <v>60</v>
      </c>
      <c r="E963" s="49">
        <v>2.5299999999999998</v>
      </c>
      <c r="F963" s="47" t="s">
        <v>3910</v>
      </c>
    </row>
    <row r="964" spans="1:6">
      <c r="A964" s="44" t="s">
        <v>1093</v>
      </c>
      <c r="B964" s="45" t="s">
        <v>1094</v>
      </c>
      <c r="C964" s="46" t="s">
        <v>3897</v>
      </c>
      <c r="D964" s="46" t="s">
        <v>60</v>
      </c>
      <c r="E964" s="49">
        <v>2.57</v>
      </c>
      <c r="F964" s="47" t="s">
        <v>3910</v>
      </c>
    </row>
    <row r="965" spans="1:6">
      <c r="A965" s="44" t="s">
        <v>1095</v>
      </c>
      <c r="B965" s="45" t="s">
        <v>1096</v>
      </c>
      <c r="C965" s="46" t="s">
        <v>3897</v>
      </c>
      <c r="D965" s="46" t="s">
        <v>60</v>
      </c>
      <c r="E965" s="49">
        <v>2.65</v>
      </c>
      <c r="F965" s="47" t="s">
        <v>3910</v>
      </c>
    </row>
    <row r="966" spans="1:6">
      <c r="A966" s="44" t="s">
        <v>1097</v>
      </c>
      <c r="B966" s="45" t="s">
        <v>1098</v>
      </c>
      <c r="C966" s="46" t="s">
        <v>3897</v>
      </c>
      <c r="D966" s="46" t="s">
        <v>60</v>
      </c>
      <c r="E966" s="49">
        <v>1.83</v>
      </c>
      <c r="F966" s="47" t="s">
        <v>3910</v>
      </c>
    </row>
    <row r="967" spans="1:6">
      <c r="A967" s="44" t="s">
        <v>1099</v>
      </c>
      <c r="B967" s="45" t="s">
        <v>1100</v>
      </c>
      <c r="C967" s="46" t="s">
        <v>3897</v>
      </c>
      <c r="D967" s="46" t="s">
        <v>60</v>
      </c>
      <c r="E967" s="49">
        <v>1.84</v>
      </c>
      <c r="F967" s="47" t="s">
        <v>3910</v>
      </c>
    </row>
    <row r="968" spans="1:6">
      <c r="A968" s="44" t="s">
        <v>1101</v>
      </c>
      <c r="B968" s="45" t="s">
        <v>1102</v>
      </c>
      <c r="C968" s="46" t="s">
        <v>3897</v>
      </c>
      <c r="D968" s="46" t="s">
        <v>60</v>
      </c>
      <c r="E968" s="49">
        <v>2.13</v>
      </c>
      <c r="F968" s="47" t="s">
        <v>3910</v>
      </c>
    </row>
    <row r="969" spans="1:6">
      <c r="A969" s="44" t="s">
        <v>1103</v>
      </c>
      <c r="B969" s="45" t="s">
        <v>1104</v>
      </c>
      <c r="C969" s="46" t="s">
        <v>3897</v>
      </c>
      <c r="D969" s="46" t="s">
        <v>60</v>
      </c>
      <c r="E969" s="49">
        <v>2.0299999999999998</v>
      </c>
      <c r="F969" s="47" t="s">
        <v>3910</v>
      </c>
    </row>
    <row r="970" spans="1:6">
      <c r="A970" s="44" t="s">
        <v>1105</v>
      </c>
      <c r="B970" s="45" t="s">
        <v>1106</v>
      </c>
      <c r="C970" s="46" t="s">
        <v>3897</v>
      </c>
      <c r="D970" s="46" t="s">
        <v>60</v>
      </c>
      <c r="E970" s="49">
        <v>1.93</v>
      </c>
      <c r="F970" s="47" t="s">
        <v>3910</v>
      </c>
    </row>
    <row r="971" spans="1:6">
      <c r="A971" s="44" t="s">
        <v>1107</v>
      </c>
      <c r="B971" s="45" t="s">
        <v>1108</v>
      </c>
      <c r="C971" s="46" t="s">
        <v>3897</v>
      </c>
      <c r="D971" s="46" t="s">
        <v>60</v>
      </c>
      <c r="E971" s="49">
        <v>1.49</v>
      </c>
      <c r="F971" s="47" t="s">
        <v>3910</v>
      </c>
    </row>
    <row r="972" spans="1:6">
      <c r="A972" s="40" t="s">
        <v>3456</v>
      </c>
      <c r="B972" s="37"/>
      <c r="C972" s="37"/>
      <c r="D972" s="37"/>
      <c r="E972" s="61"/>
      <c r="F972" s="38"/>
    </row>
    <row r="973" spans="1:6">
      <c r="A973" s="41" t="s">
        <v>36</v>
      </c>
      <c r="B973" s="41" t="s">
        <v>35</v>
      </c>
      <c r="C973" s="41" t="s">
        <v>3896</v>
      </c>
      <c r="D973" s="42" t="s">
        <v>34</v>
      </c>
      <c r="E973" s="62" t="s">
        <v>3272</v>
      </c>
      <c r="F973" s="43" t="s">
        <v>3272</v>
      </c>
    </row>
    <row r="974" spans="1:6">
      <c r="A974" s="44" t="s">
        <v>3457</v>
      </c>
      <c r="B974" s="45" t="s">
        <v>3458</v>
      </c>
      <c r="C974" s="46" t="s">
        <v>3897</v>
      </c>
      <c r="D974" s="46" t="s">
        <v>65</v>
      </c>
      <c r="E974" s="49">
        <v>1.43</v>
      </c>
      <c r="F974" s="47" t="s">
        <v>3910</v>
      </c>
    </row>
    <row r="975" spans="1:6">
      <c r="A975" s="44" t="s">
        <v>3459</v>
      </c>
      <c r="B975" s="45" t="s">
        <v>3460</v>
      </c>
      <c r="C975" s="46" t="s">
        <v>3897</v>
      </c>
      <c r="D975" s="46" t="s">
        <v>60</v>
      </c>
      <c r="E975" s="49">
        <v>0.66</v>
      </c>
      <c r="F975" s="47" t="s">
        <v>3910</v>
      </c>
    </row>
    <row r="976" spans="1:6">
      <c r="A976" s="44" t="s">
        <v>3461</v>
      </c>
      <c r="B976" s="45" t="s">
        <v>3462</v>
      </c>
      <c r="C976" s="46" t="s">
        <v>3897</v>
      </c>
      <c r="D976" s="46" t="s">
        <v>65</v>
      </c>
      <c r="E976" s="49">
        <v>1.31</v>
      </c>
      <c r="F976" s="47" t="s">
        <v>3910</v>
      </c>
    </row>
    <row r="977" spans="1:6">
      <c r="A977" s="44" t="s">
        <v>3463</v>
      </c>
      <c r="B977" s="45" t="s">
        <v>3464</v>
      </c>
      <c r="C977" s="46" t="s">
        <v>3897</v>
      </c>
      <c r="D977" s="46" t="s">
        <v>60</v>
      </c>
      <c r="E977" s="49">
        <v>2.04</v>
      </c>
      <c r="F977" s="47" t="s">
        <v>3910</v>
      </c>
    </row>
    <row r="978" spans="1:6">
      <c r="A978" s="44" t="s">
        <v>3465</v>
      </c>
      <c r="B978" s="45" t="s">
        <v>3466</v>
      </c>
      <c r="C978" s="46" t="s">
        <v>3897</v>
      </c>
      <c r="D978" s="46" t="s">
        <v>65</v>
      </c>
      <c r="E978" s="49">
        <v>1.71</v>
      </c>
      <c r="F978" s="47" t="s">
        <v>3910</v>
      </c>
    </row>
    <row r="979" spans="1:6">
      <c r="A979" s="44" t="s">
        <v>3467</v>
      </c>
      <c r="B979" s="45" t="s">
        <v>3468</v>
      </c>
      <c r="C979" s="46" t="s">
        <v>3897</v>
      </c>
      <c r="D979" s="46" t="s">
        <v>65</v>
      </c>
      <c r="E979" s="49">
        <v>4.07</v>
      </c>
      <c r="F979" s="47" t="s">
        <v>3910</v>
      </c>
    </row>
    <row r="980" spans="1:6">
      <c r="A980" s="44" t="s">
        <v>3469</v>
      </c>
      <c r="B980" s="45" t="s">
        <v>3470</v>
      </c>
      <c r="C980" s="46" t="s">
        <v>3897</v>
      </c>
      <c r="D980" s="46" t="s">
        <v>60</v>
      </c>
      <c r="E980" s="49">
        <v>2.04</v>
      </c>
      <c r="F980" s="47" t="s">
        <v>3910</v>
      </c>
    </row>
    <row r="981" spans="1:6">
      <c r="A981" s="44" t="s">
        <v>3471</v>
      </c>
      <c r="B981" s="45" t="s">
        <v>3472</v>
      </c>
      <c r="C981" s="46" t="s">
        <v>3897</v>
      </c>
      <c r="D981" s="46" t="s">
        <v>60</v>
      </c>
      <c r="E981" s="49">
        <v>1.41</v>
      </c>
      <c r="F981" s="47" t="s">
        <v>3910</v>
      </c>
    </row>
    <row r="982" spans="1:6">
      <c r="A982" s="40" t="s">
        <v>1051</v>
      </c>
      <c r="B982" s="37"/>
      <c r="C982" s="37"/>
      <c r="D982" s="37"/>
      <c r="E982" s="61"/>
      <c r="F982" s="38"/>
    </row>
    <row r="983" spans="1:6">
      <c r="A983" s="44" t="s">
        <v>1146</v>
      </c>
      <c r="B983" s="45" t="s">
        <v>1147</v>
      </c>
      <c r="C983" s="46" t="s">
        <v>3897</v>
      </c>
      <c r="D983" s="46" t="s">
        <v>70</v>
      </c>
      <c r="E983" s="49">
        <v>3.42</v>
      </c>
      <c r="F983" s="47" t="s">
        <v>3910</v>
      </c>
    </row>
    <row r="984" spans="1:6">
      <c r="A984" s="44" t="s">
        <v>1148</v>
      </c>
      <c r="B984" s="45" t="s">
        <v>1149</v>
      </c>
      <c r="C984" s="46" t="s">
        <v>3897</v>
      </c>
      <c r="D984" s="46" t="s">
        <v>70</v>
      </c>
      <c r="E984" s="49">
        <v>3.42</v>
      </c>
      <c r="F984" s="47" t="s">
        <v>3910</v>
      </c>
    </row>
    <row r="985" spans="1:6">
      <c r="A985" s="44" t="s">
        <v>1150</v>
      </c>
      <c r="B985" s="45" t="s">
        <v>1151</v>
      </c>
      <c r="C985" s="46" t="s">
        <v>3897</v>
      </c>
      <c r="D985" s="46" t="s">
        <v>65</v>
      </c>
      <c r="E985" s="49">
        <v>3.54</v>
      </c>
      <c r="F985" s="47" t="s">
        <v>3910</v>
      </c>
    </row>
    <row r="986" spans="1:6">
      <c r="A986" s="44" t="s">
        <v>1152</v>
      </c>
      <c r="B986" s="45" t="s">
        <v>1153</v>
      </c>
      <c r="C986" s="46" t="s">
        <v>3897</v>
      </c>
      <c r="D986" s="46" t="s">
        <v>70</v>
      </c>
      <c r="E986" s="49">
        <v>3.54</v>
      </c>
      <c r="F986" s="47" t="s">
        <v>3910</v>
      </c>
    </row>
    <row r="987" spans="1:6">
      <c r="A987" s="44" t="s">
        <v>1154</v>
      </c>
      <c r="B987" s="45" t="s">
        <v>1155</v>
      </c>
      <c r="C987" s="46" t="s">
        <v>3897</v>
      </c>
      <c r="D987" s="46" t="s">
        <v>70</v>
      </c>
      <c r="E987" s="49">
        <v>2.41</v>
      </c>
      <c r="F987" s="47" t="s">
        <v>3910</v>
      </c>
    </row>
    <row r="988" spans="1:6">
      <c r="A988" s="44" t="s">
        <v>1156</v>
      </c>
      <c r="B988" s="45" t="s">
        <v>1157</v>
      </c>
      <c r="C988" s="46" t="s">
        <v>3897</v>
      </c>
      <c r="D988" s="46" t="s">
        <v>70</v>
      </c>
      <c r="E988" s="49">
        <v>2.21</v>
      </c>
      <c r="F988" s="47" t="s">
        <v>3910</v>
      </c>
    </row>
    <row r="989" spans="1:6">
      <c r="A989" s="44" t="s">
        <v>1158</v>
      </c>
      <c r="B989" s="45" t="s">
        <v>1159</v>
      </c>
      <c r="C989" s="46" t="s">
        <v>3897</v>
      </c>
      <c r="D989" s="46" t="s">
        <v>70</v>
      </c>
      <c r="E989" s="49">
        <v>1.41</v>
      </c>
      <c r="F989" s="47" t="s">
        <v>3910</v>
      </c>
    </row>
    <row r="990" spans="1:6">
      <c r="A990" s="44" t="s">
        <v>1160</v>
      </c>
      <c r="B990" s="45" t="s">
        <v>1161</v>
      </c>
      <c r="C990" s="46" t="s">
        <v>3897</v>
      </c>
      <c r="D990" s="46" t="s">
        <v>70</v>
      </c>
      <c r="E990" s="49">
        <v>1.41</v>
      </c>
      <c r="F990" s="47" t="s">
        <v>3910</v>
      </c>
    </row>
    <row r="991" spans="1:6">
      <c r="A991" s="44" t="s">
        <v>1162</v>
      </c>
      <c r="B991" s="45" t="s">
        <v>1163</v>
      </c>
      <c r="C991" s="46" t="s">
        <v>3897</v>
      </c>
      <c r="D991" s="46" t="s">
        <v>70</v>
      </c>
      <c r="E991" s="49">
        <v>2.0299999999999998</v>
      </c>
      <c r="F991" s="47" t="s">
        <v>3910</v>
      </c>
    </row>
    <row r="992" spans="1:6">
      <c r="A992" s="44" t="s">
        <v>1164</v>
      </c>
      <c r="B992" s="45" t="s">
        <v>1165</v>
      </c>
      <c r="C992" s="46" t="s">
        <v>3897</v>
      </c>
      <c r="D992" s="46" t="s">
        <v>70</v>
      </c>
      <c r="E992" s="49">
        <v>1.41</v>
      </c>
      <c r="F992" s="47" t="s">
        <v>3910</v>
      </c>
    </row>
    <row r="993" spans="1:6">
      <c r="A993" s="44" t="s">
        <v>1166</v>
      </c>
      <c r="B993" s="45" t="s">
        <v>1167</v>
      </c>
      <c r="C993" s="46" t="s">
        <v>3897</v>
      </c>
      <c r="D993" s="46" t="s">
        <v>70</v>
      </c>
      <c r="E993" s="49">
        <v>2.41</v>
      </c>
      <c r="F993" s="47" t="s">
        <v>3910</v>
      </c>
    </row>
    <row r="994" spans="1:6">
      <c r="A994" s="44" t="s">
        <v>1168</v>
      </c>
      <c r="B994" s="45" t="s">
        <v>1169</v>
      </c>
      <c r="C994" s="46" t="s">
        <v>3897</v>
      </c>
      <c r="D994" s="46" t="s">
        <v>70</v>
      </c>
      <c r="E994" s="49">
        <v>1.93</v>
      </c>
      <c r="F994" s="47" t="s">
        <v>3910</v>
      </c>
    </row>
    <row r="995" spans="1:6">
      <c r="A995" s="44" t="s">
        <v>1170</v>
      </c>
      <c r="B995" s="45" t="s">
        <v>1171</v>
      </c>
      <c r="C995" s="46" t="s">
        <v>3897</v>
      </c>
      <c r="D995" s="46" t="s">
        <v>70</v>
      </c>
      <c r="E995" s="49">
        <v>2.41</v>
      </c>
      <c r="F995" s="47" t="s">
        <v>3910</v>
      </c>
    </row>
    <row r="996" spans="1:6">
      <c r="A996" s="44" t="s">
        <v>1172</v>
      </c>
      <c r="B996" s="45" t="s">
        <v>1173</v>
      </c>
      <c r="C996" s="46" t="s">
        <v>3897</v>
      </c>
      <c r="D996" s="46" t="s">
        <v>70</v>
      </c>
      <c r="E996" s="49">
        <v>2.5499999999999998</v>
      </c>
      <c r="F996" s="47" t="s">
        <v>3910</v>
      </c>
    </row>
    <row r="997" spans="1:6">
      <c r="A997" s="44" t="s">
        <v>1174</v>
      </c>
      <c r="B997" s="45" t="s">
        <v>1175</v>
      </c>
      <c r="C997" s="46" t="s">
        <v>3897</v>
      </c>
      <c r="D997" s="46" t="s">
        <v>70</v>
      </c>
      <c r="E997" s="49">
        <v>2.58</v>
      </c>
      <c r="F997" s="47" t="s">
        <v>3910</v>
      </c>
    </row>
    <row r="998" spans="1:6">
      <c r="A998" s="40" t="s">
        <v>3473</v>
      </c>
      <c r="B998" s="37"/>
      <c r="C998" s="37"/>
      <c r="D998" s="37"/>
      <c r="E998" s="61"/>
      <c r="F998" s="38"/>
    </row>
    <row r="999" spans="1:6">
      <c r="A999" s="41" t="s">
        <v>36</v>
      </c>
      <c r="B999" s="41" t="s">
        <v>35</v>
      </c>
      <c r="C999" s="41" t="s">
        <v>3896</v>
      </c>
      <c r="D999" s="42" t="s">
        <v>34</v>
      </c>
      <c r="E999" s="62" t="s">
        <v>3272</v>
      </c>
      <c r="F999" s="43" t="s">
        <v>3272</v>
      </c>
    </row>
    <row r="1000" spans="1:6">
      <c r="A1000" s="44" t="s">
        <v>1177</v>
      </c>
      <c r="B1000" s="45" t="s">
        <v>1178</v>
      </c>
      <c r="C1000" s="46" t="s">
        <v>76</v>
      </c>
      <c r="D1000" s="46" t="s">
        <v>60</v>
      </c>
      <c r="E1000" s="49">
        <v>6.99</v>
      </c>
      <c r="F1000" s="47" t="s">
        <v>3910</v>
      </c>
    </row>
    <row r="1001" spans="1:6">
      <c r="A1001" s="40" t="s">
        <v>3474</v>
      </c>
      <c r="B1001" s="37"/>
      <c r="C1001" s="37"/>
      <c r="D1001" s="37"/>
      <c r="E1001" s="61"/>
      <c r="F1001" s="38"/>
    </row>
    <row r="1002" spans="1:6">
      <c r="A1002" s="41" t="s">
        <v>36</v>
      </c>
      <c r="B1002" s="41" t="s">
        <v>35</v>
      </c>
      <c r="C1002" s="41" t="s">
        <v>3896</v>
      </c>
      <c r="D1002" s="42" t="s">
        <v>34</v>
      </c>
      <c r="E1002" s="62" t="s">
        <v>3272</v>
      </c>
      <c r="F1002" s="43" t="s">
        <v>3272</v>
      </c>
    </row>
    <row r="1003" spans="1:6">
      <c r="A1003" s="44" t="s">
        <v>1180</v>
      </c>
      <c r="B1003" s="45" t="s">
        <v>1181</v>
      </c>
      <c r="C1003" s="46" t="s">
        <v>3898</v>
      </c>
      <c r="D1003" s="46" t="s">
        <v>65</v>
      </c>
      <c r="E1003" s="49">
        <v>8.34</v>
      </c>
      <c r="F1003" s="47" t="s">
        <v>3910</v>
      </c>
    </row>
    <row r="1004" spans="1:6">
      <c r="A1004" s="40" t="s">
        <v>3475</v>
      </c>
      <c r="B1004" s="37"/>
      <c r="C1004" s="37"/>
      <c r="D1004" s="37"/>
      <c r="E1004" s="61"/>
      <c r="F1004" s="38"/>
    </row>
    <row r="1005" spans="1:6">
      <c r="A1005" s="40" t="s">
        <v>3476</v>
      </c>
      <c r="B1005" s="37"/>
      <c r="C1005" s="37"/>
      <c r="D1005" s="37"/>
      <c r="E1005" s="61"/>
      <c r="F1005" s="38"/>
    </row>
    <row r="1006" spans="1:6">
      <c r="A1006" s="40" t="s">
        <v>1182</v>
      </c>
      <c r="B1006" s="37"/>
      <c r="C1006" s="37"/>
      <c r="D1006" s="37"/>
      <c r="E1006" s="61"/>
      <c r="F1006" s="38"/>
    </row>
    <row r="1007" spans="1:6">
      <c r="A1007" s="41" t="s">
        <v>36</v>
      </c>
      <c r="B1007" s="41" t="s">
        <v>35</v>
      </c>
      <c r="C1007" s="41" t="s">
        <v>3896</v>
      </c>
      <c r="D1007" s="42" t="s">
        <v>34</v>
      </c>
      <c r="E1007" s="62" t="s">
        <v>3272</v>
      </c>
      <c r="F1007" s="43" t="s">
        <v>3272</v>
      </c>
    </row>
    <row r="1008" spans="1:6">
      <c r="A1008" s="44" t="s">
        <v>1183</v>
      </c>
      <c r="B1008" s="45" t="s">
        <v>1184</v>
      </c>
      <c r="C1008" s="46" t="s">
        <v>82</v>
      </c>
      <c r="D1008" s="46" t="s">
        <v>60</v>
      </c>
      <c r="E1008" s="49">
        <v>1.1200000000000001</v>
      </c>
      <c r="F1008" s="47" t="s">
        <v>3910</v>
      </c>
    </row>
    <row r="1009" spans="1:6">
      <c r="A1009" s="44" t="s">
        <v>1185</v>
      </c>
      <c r="B1009" s="45" t="s">
        <v>1186</v>
      </c>
      <c r="C1009" s="46" t="s">
        <v>82</v>
      </c>
      <c r="D1009" s="46" t="s">
        <v>60</v>
      </c>
      <c r="E1009" s="49">
        <v>1.1200000000000001</v>
      </c>
      <c r="F1009" s="47" t="s">
        <v>3910</v>
      </c>
    </row>
    <row r="1010" spans="1:6">
      <c r="A1010" s="44" t="s">
        <v>1187</v>
      </c>
      <c r="B1010" s="45" t="s">
        <v>1188</v>
      </c>
      <c r="C1010" s="46" t="s">
        <v>82</v>
      </c>
      <c r="D1010" s="46" t="s">
        <v>60</v>
      </c>
      <c r="E1010" s="49">
        <v>1.19</v>
      </c>
      <c r="F1010" s="47" t="s">
        <v>3910</v>
      </c>
    </row>
    <row r="1011" spans="1:6">
      <c r="A1011" s="44" t="s">
        <v>1189</v>
      </c>
      <c r="B1011" s="45" t="s">
        <v>1190</v>
      </c>
      <c r="C1011" s="46" t="s">
        <v>82</v>
      </c>
      <c r="D1011" s="46" t="s">
        <v>60</v>
      </c>
      <c r="E1011" s="49">
        <v>1.74</v>
      </c>
      <c r="F1011" s="47" t="s">
        <v>3910</v>
      </c>
    </row>
    <row r="1012" spans="1:6">
      <c r="A1012" s="44" t="s">
        <v>1191</v>
      </c>
      <c r="B1012" s="45" t="s">
        <v>1192</v>
      </c>
      <c r="C1012" s="46" t="s">
        <v>82</v>
      </c>
      <c r="D1012" s="46" t="s">
        <v>60</v>
      </c>
      <c r="E1012" s="49">
        <v>1.1499999999999999</v>
      </c>
      <c r="F1012" s="47" t="s">
        <v>3910</v>
      </c>
    </row>
    <row r="1013" spans="1:6">
      <c r="A1013" s="44" t="s">
        <v>1193</v>
      </c>
      <c r="B1013" s="45" t="s">
        <v>1194</v>
      </c>
      <c r="C1013" s="46" t="s">
        <v>82</v>
      </c>
      <c r="D1013" s="46" t="s">
        <v>60</v>
      </c>
      <c r="E1013" s="49">
        <v>1.19</v>
      </c>
      <c r="F1013" s="47" t="s">
        <v>3910</v>
      </c>
    </row>
    <row r="1014" spans="1:6">
      <c r="A1014" s="44" t="s">
        <v>1195</v>
      </c>
      <c r="B1014" s="45" t="s">
        <v>1196</v>
      </c>
      <c r="C1014" s="46" t="s">
        <v>82</v>
      </c>
      <c r="D1014" s="46" t="s">
        <v>60</v>
      </c>
      <c r="E1014" s="49">
        <v>1.78</v>
      </c>
      <c r="F1014" s="47" t="s">
        <v>3910</v>
      </c>
    </row>
    <row r="1015" spans="1:6">
      <c r="A1015" s="44" t="s">
        <v>1197</v>
      </c>
      <c r="B1015" s="45" t="s">
        <v>1198</v>
      </c>
      <c r="C1015" s="46" t="s">
        <v>82</v>
      </c>
      <c r="D1015" s="46" t="s">
        <v>60</v>
      </c>
      <c r="E1015" s="49">
        <v>1.1499999999999999</v>
      </c>
      <c r="F1015" s="47" t="s">
        <v>3910</v>
      </c>
    </row>
    <row r="1016" spans="1:6">
      <c r="A1016" s="44" t="s">
        <v>1199</v>
      </c>
      <c r="B1016" s="45" t="s">
        <v>1200</v>
      </c>
      <c r="C1016" s="46" t="s">
        <v>82</v>
      </c>
      <c r="D1016" s="46" t="s">
        <v>60</v>
      </c>
      <c r="E1016" s="49">
        <v>1.23</v>
      </c>
      <c r="F1016" s="47" t="s">
        <v>3910</v>
      </c>
    </row>
    <row r="1017" spans="1:6">
      <c r="A1017" s="44" t="s">
        <v>1201</v>
      </c>
      <c r="B1017" s="45" t="s">
        <v>1202</v>
      </c>
      <c r="C1017" s="46" t="s">
        <v>82</v>
      </c>
      <c r="D1017" s="46" t="s">
        <v>60</v>
      </c>
      <c r="E1017" s="49">
        <v>1.85</v>
      </c>
      <c r="F1017" s="47" t="s">
        <v>3910</v>
      </c>
    </row>
    <row r="1018" spans="1:6">
      <c r="A1018" s="44" t="s">
        <v>1203</v>
      </c>
      <c r="B1018" s="45" t="s">
        <v>1204</v>
      </c>
      <c r="C1018" s="46" t="s">
        <v>82</v>
      </c>
      <c r="D1018" s="46" t="s">
        <v>60</v>
      </c>
      <c r="E1018" s="49">
        <v>1.85</v>
      </c>
      <c r="F1018" s="47" t="s">
        <v>3910</v>
      </c>
    </row>
    <row r="1019" spans="1:6">
      <c r="A1019" s="44" t="s">
        <v>1205</v>
      </c>
      <c r="B1019" s="45" t="s">
        <v>1206</v>
      </c>
      <c r="C1019" s="46" t="s">
        <v>3895</v>
      </c>
      <c r="D1019" s="46" t="s">
        <v>70</v>
      </c>
      <c r="E1019" s="49">
        <v>2.23</v>
      </c>
      <c r="F1019" s="47" t="s">
        <v>3910</v>
      </c>
    </row>
    <row r="1020" spans="1:6">
      <c r="A1020" s="44" t="s">
        <v>1207</v>
      </c>
      <c r="B1020" s="45" t="s">
        <v>1208</v>
      </c>
      <c r="C1020" s="46" t="s">
        <v>3895</v>
      </c>
      <c r="D1020" s="46" t="s">
        <v>70</v>
      </c>
      <c r="E1020" s="49">
        <v>2.4</v>
      </c>
      <c r="F1020" s="47" t="s">
        <v>3910</v>
      </c>
    </row>
    <row r="1021" spans="1:6">
      <c r="A1021" s="44" t="s">
        <v>1209</v>
      </c>
      <c r="B1021" s="45" t="s">
        <v>1210</v>
      </c>
      <c r="C1021" s="46" t="s">
        <v>3895</v>
      </c>
      <c r="D1021" s="46" t="s">
        <v>65</v>
      </c>
      <c r="E1021" s="49">
        <v>5.03</v>
      </c>
      <c r="F1021" s="47" t="s">
        <v>3910</v>
      </c>
    </row>
    <row r="1022" spans="1:6">
      <c r="A1022" s="44" t="s">
        <v>1211</v>
      </c>
      <c r="B1022" s="45" t="s">
        <v>1212</v>
      </c>
      <c r="C1022" s="46" t="s">
        <v>3895</v>
      </c>
      <c r="D1022" s="46" t="s">
        <v>65</v>
      </c>
      <c r="E1022" s="49">
        <v>5.62</v>
      </c>
      <c r="F1022" s="47" t="s">
        <v>3910</v>
      </c>
    </row>
    <row r="1023" spans="1:6">
      <c r="A1023" s="44" t="s">
        <v>1213</v>
      </c>
      <c r="B1023" s="45" t="s">
        <v>1214</v>
      </c>
      <c r="C1023" s="46" t="s">
        <v>3898</v>
      </c>
      <c r="D1023" s="46" t="s">
        <v>65</v>
      </c>
      <c r="E1023" s="49">
        <v>13.56</v>
      </c>
      <c r="F1023" s="47" t="s">
        <v>3910</v>
      </c>
    </row>
    <row r="1024" spans="1:6">
      <c r="A1024" s="44" t="s">
        <v>1215</v>
      </c>
      <c r="B1024" s="45" t="s">
        <v>1216</v>
      </c>
      <c r="C1024" s="46" t="s">
        <v>82</v>
      </c>
      <c r="D1024" s="46" t="s">
        <v>60</v>
      </c>
      <c r="E1024" s="49">
        <v>1.23</v>
      </c>
      <c r="F1024" s="47" t="s">
        <v>3910</v>
      </c>
    </row>
    <row r="1025" spans="1:6">
      <c r="A1025" s="44" t="s">
        <v>1217</v>
      </c>
      <c r="B1025" s="45" t="s">
        <v>1218</v>
      </c>
      <c r="C1025" s="46" t="s">
        <v>82</v>
      </c>
      <c r="D1025" s="46" t="s">
        <v>60</v>
      </c>
      <c r="E1025" s="49">
        <v>1.44</v>
      </c>
      <c r="F1025" s="47" t="s">
        <v>3910</v>
      </c>
    </row>
    <row r="1026" spans="1:6">
      <c r="A1026" s="44" t="s">
        <v>1219</v>
      </c>
      <c r="B1026" s="45" t="s">
        <v>1220</v>
      </c>
      <c r="C1026" s="46" t="s">
        <v>82</v>
      </c>
      <c r="D1026" s="46" t="s">
        <v>60</v>
      </c>
      <c r="E1026" s="49">
        <v>1.9</v>
      </c>
      <c r="F1026" s="47" t="s">
        <v>3910</v>
      </c>
    </row>
    <row r="1027" spans="1:6">
      <c r="A1027" s="44" t="s">
        <v>1221</v>
      </c>
      <c r="B1027" s="45" t="s">
        <v>1222</v>
      </c>
      <c r="C1027" s="46" t="s">
        <v>82</v>
      </c>
      <c r="D1027" s="46" t="s">
        <v>60</v>
      </c>
      <c r="E1027" s="49">
        <v>2.11</v>
      </c>
      <c r="F1027" s="47" t="s">
        <v>3910</v>
      </c>
    </row>
    <row r="1028" spans="1:6">
      <c r="A1028" s="44" t="s">
        <v>1223</v>
      </c>
      <c r="B1028" s="45" t="s">
        <v>1224</v>
      </c>
      <c r="C1028" s="46" t="s">
        <v>3895</v>
      </c>
      <c r="D1028" s="46" t="s">
        <v>70</v>
      </c>
      <c r="E1028" s="49">
        <v>2.23</v>
      </c>
      <c r="F1028" s="47" t="s">
        <v>3910</v>
      </c>
    </row>
    <row r="1029" spans="1:6">
      <c r="A1029" s="44" t="s">
        <v>1225</v>
      </c>
      <c r="B1029" s="45" t="s">
        <v>1226</v>
      </c>
      <c r="C1029" s="46" t="s">
        <v>3895</v>
      </c>
      <c r="D1029" s="46" t="s">
        <v>70</v>
      </c>
      <c r="E1029" s="49">
        <v>2.44</v>
      </c>
      <c r="F1029" s="47" t="s">
        <v>3910</v>
      </c>
    </row>
    <row r="1030" spans="1:6">
      <c r="A1030" s="44" t="s">
        <v>1227</v>
      </c>
      <c r="B1030" s="45" t="s">
        <v>1228</v>
      </c>
      <c r="C1030" s="46" t="s">
        <v>3895</v>
      </c>
      <c r="D1030" s="46" t="s">
        <v>70</v>
      </c>
      <c r="E1030" s="49">
        <v>5.42</v>
      </c>
      <c r="F1030" s="47" t="s">
        <v>3910</v>
      </c>
    </row>
    <row r="1031" spans="1:6">
      <c r="A1031" s="44" t="s">
        <v>1229</v>
      </c>
      <c r="B1031" s="45" t="s">
        <v>1230</v>
      </c>
      <c r="C1031" s="46" t="s">
        <v>3895</v>
      </c>
      <c r="D1031" s="46" t="s">
        <v>65</v>
      </c>
      <c r="E1031" s="49">
        <v>6.29</v>
      </c>
      <c r="F1031" s="47" t="s">
        <v>3910</v>
      </c>
    </row>
    <row r="1032" spans="1:6">
      <c r="A1032" s="44" t="s">
        <v>1231</v>
      </c>
      <c r="B1032" s="45" t="s">
        <v>1232</v>
      </c>
      <c r="C1032" s="46" t="s">
        <v>3898</v>
      </c>
      <c r="D1032" s="46" t="s">
        <v>65</v>
      </c>
      <c r="E1032" s="49">
        <v>8.98</v>
      </c>
      <c r="F1032" s="47" t="s">
        <v>3910</v>
      </c>
    </row>
    <row r="1033" spans="1:6">
      <c r="A1033" s="44" t="s">
        <v>1233</v>
      </c>
      <c r="B1033" s="45" t="s">
        <v>1234</v>
      </c>
      <c r="C1033" s="46" t="s">
        <v>3898</v>
      </c>
      <c r="D1033" s="46" t="s">
        <v>65</v>
      </c>
      <c r="E1033" s="49">
        <v>13.54</v>
      </c>
      <c r="F1033" s="47" t="s">
        <v>3910</v>
      </c>
    </row>
    <row r="1034" spans="1:6">
      <c r="A1034" s="44" t="s">
        <v>1235</v>
      </c>
      <c r="B1034" s="45" t="s">
        <v>1236</v>
      </c>
      <c r="C1034" s="46" t="s">
        <v>82</v>
      </c>
      <c r="D1034" s="46" t="s">
        <v>60</v>
      </c>
      <c r="E1034" s="49">
        <v>1.59</v>
      </c>
      <c r="F1034" s="47" t="s">
        <v>3910</v>
      </c>
    </row>
    <row r="1035" spans="1:6">
      <c r="A1035" s="44" t="s">
        <v>1237</v>
      </c>
      <c r="B1035" s="45" t="s">
        <v>1238</v>
      </c>
      <c r="C1035" s="46" t="s">
        <v>82</v>
      </c>
      <c r="D1035" s="46" t="s">
        <v>60</v>
      </c>
      <c r="E1035" s="49">
        <v>2.0299999999999998</v>
      </c>
      <c r="F1035" s="47" t="s">
        <v>3910</v>
      </c>
    </row>
    <row r="1036" spans="1:6">
      <c r="A1036" s="44" t="s">
        <v>1239</v>
      </c>
      <c r="B1036" s="45" t="s">
        <v>1240</v>
      </c>
      <c r="C1036" s="46" t="s">
        <v>82</v>
      </c>
      <c r="D1036" s="46" t="s">
        <v>60</v>
      </c>
      <c r="E1036" s="49">
        <v>2.12</v>
      </c>
      <c r="F1036" s="47" t="s">
        <v>3910</v>
      </c>
    </row>
    <row r="1037" spans="1:6">
      <c r="A1037" s="44" t="s">
        <v>1241</v>
      </c>
      <c r="B1037" s="45" t="s">
        <v>1242</v>
      </c>
      <c r="C1037" s="46" t="s">
        <v>3895</v>
      </c>
      <c r="D1037" s="46" t="s">
        <v>60</v>
      </c>
      <c r="E1037" s="49">
        <v>2.23</v>
      </c>
      <c r="F1037" s="47" t="s">
        <v>3910</v>
      </c>
    </row>
    <row r="1038" spans="1:6">
      <c r="A1038" s="44" t="s">
        <v>1243</v>
      </c>
      <c r="B1038" s="45" t="s">
        <v>1244</v>
      </c>
      <c r="C1038" s="46" t="s">
        <v>3895</v>
      </c>
      <c r="D1038" s="46" t="s">
        <v>70</v>
      </c>
      <c r="E1038" s="49">
        <v>2.5099999999999998</v>
      </c>
      <c r="F1038" s="47" t="s">
        <v>3910</v>
      </c>
    </row>
    <row r="1039" spans="1:6">
      <c r="A1039" s="44" t="s">
        <v>1245</v>
      </c>
      <c r="B1039" s="45" t="s">
        <v>1246</v>
      </c>
      <c r="C1039" s="46" t="s">
        <v>3895</v>
      </c>
      <c r="D1039" s="46" t="s">
        <v>65</v>
      </c>
      <c r="E1039" s="49">
        <v>5.31</v>
      </c>
      <c r="F1039" s="47" t="s">
        <v>3910</v>
      </c>
    </row>
    <row r="1040" spans="1:6">
      <c r="A1040" s="44" t="s">
        <v>1247</v>
      </c>
      <c r="B1040" s="45" t="s">
        <v>1248</v>
      </c>
      <c r="C1040" s="46" t="s">
        <v>3895</v>
      </c>
      <c r="D1040" s="46" t="s">
        <v>65</v>
      </c>
      <c r="E1040" s="49">
        <v>6.29</v>
      </c>
      <c r="F1040" s="47" t="s">
        <v>3910</v>
      </c>
    </row>
    <row r="1041" spans="1:6">
      <c r="A1041" s="44" t="s">
        <v>1249</v>
      </c>
      <c r="B1041" s="45" t="s">
        <v>1250</v>
      </c>
      <c r="C1041" s="46" t="s">
        <v>3898</v>
      </c>
      <c r="D1041" s="46" t="s">
        <v>65</v>
      </c>
      <c r="E1041" s="49">
        <v>9.9499999999999993</v>
      </c>
      <c r="F1041" s="47" t="s">
        <v>3910</v>
      </c>
    </row>
    <row r="1042" spans="1:6">
      <c r="A1042" s="44" t="s">
        <v>1251</v>
      </c>
      <c r="B1042" s="45" t="s">
        <v>1252</v>
      </c>
      <c r="C1042" s="46" t="s">
        <v>3898</v>
      </c>
      <c r="D1042" s="46" t="s">
        <v>65</v>
      </c>
      <c r="E1042" s="49">
        <v>14.93</v>
      </c>
      <c r="F1042" s="47" t="s">
        <v>3910</v>
      </c>
    </row>
    <row r="1043" spans="1:6">
      <c r="A1043" s="44" t="s">
        <v>1253</v>
      </c>
      <c r="B1043" s="45" t="s">
        <v>1254</v>
      </c>
      <c r="C1043" s="46" t="s">
        <v>82</v>
      </c>
      <c r="D1043" s="46" t="s">
        <v>70</v>
      </c>
      <c r="E1043" s="49">
        <v>2.95</v>
      </c>
      <c r="F1043" s="47" t="s">
        <v>3910</v>
      </c>
    </row>
    <row r="1044" spans="1:6">
      <c r="A1044" s="44" t="s">
        <v>1255</v>
      </c>
      <c r="B1044" s="45" t="s">
        <v>1256</v>
      </c>
      <c r="C1044" s="46" t="s">
        <v>3898</v>
      </c>
      <c r="D1044" s="46" t="s">
        <v>70</v>
      </c>
      <c r="E1044" s="49">
        <v>3.14</v>
      </c>
      <c r="F1044" s="47" t="s">
        <v>3910</v>
      </c>
    </row>
    <row r="1045" spans="1:6">
      <c r="A1045" s="44" t="s">
        <v>1257</v>
      </c>
      <c r="B1045" s="45" t="s">
        <v>1258</v>
      </c>
      <c r="C1045" s="46" t="s">
        <v>3895</v>
      </c>
      <c r="D1045" s="46" t="s">
        <v>65</v>
      </c>
      <c r="E1045" s="49">
        <v>3.93</v>
      </c>
      <c r="F1045" s="47" t="s">
        <v>3910</v>
      </c>
    </row>
    <row r="1046" spans="1:6">
      <c r="A1046" s="44" t="s">
        <v>1259</v>
      </c>
      <c r="B1046" s="45" t="s">
        <v>1260</v>
      </c>
      <c r="C1046" s="46" t="s">
        <v>3895</v>
      </c>
      <c r="D1046" s="46" t="s">
        <v>65</v>
      </c>
      <c r="E1046" s="49">
        <v>6.29</v>
      </c>
      <c r="F1046" s="47" t="s">
        <v>3910</v>
      </c>
    </row>
    <row r="1047" spans="1:6">
      <c r="A1047" s="44" t="s">
        <v>1261</v>
      </c>
      <c r="B1047" s="45" t="s">
        <v>1262</v>
      </c>
      <c r="C1047" s="46" t="s">
        <v>3895</v>
      </c>
      <c r="D1047" s="46" t="s">
        <v>65</v>
      </c>
      <c r="E1047" s="49">
        <v>7.2</v>
      </c>
      <c r="F1047" s="47" t="s">
        <v>3910</v>
      </c>
    </row>
    <row r="1048" spans="1:6">
      <c r="A1048" s="44" t="s">
        <v>1263</v>
      </c>
      <c r="B1048" s="45" t="s">
        <v>1264</v>
      </c>
      <c r="C1048" s="46" t="s">
        <v>3898</v>
      </c>
      <c r="D1048" s="46" t="s">
        <v>65</v>
      </c>
      <c r="E1048" s="49">
        <v>10.59</v>
      </c>
      <c r="F1048" s="47" t="s">
        <v>3910</v>
      </c>
    </row>
    <row r="1049" spans="1:6">
      <c r="A1049" s="44" t="s">
        <v>1265</v>
      </c>
      <c r="B1049" s="45" t="s">
        <v>1266</v>
      </c>
      <c r="C1049" s="46" t="s">
        <v>3898</v>
      </c>
      <c r="D1049" s="46" t="s">
        <v>65</v>
      </c>
      <c r="E1049" s="49">
        <v>16.850000000000001</v>
      </c>
      <c r="F1049" s="47" t="s">
        <v>3910</v>
      </c>
    </row>
    <row r="1050" spans="1:6">
      <c r="A1050" s="44" t="s">
        <v>1267</v>
      </c>
      <c r="B1050" s="45" t="s">
        <v>1268</v>
      </c>
      <c r="C1050" s="46" t="s">
        <v>3898</v>
      </c>
      <c r="D1050" s="46" t="s">
        <v>70</v>
      </c>
      <c r="E1050" s="49">
        <v>3.35</v>
      </c>
      <c r="F1050" s="47" t="s">
        <v>3910</v>
      </c>
    </row>
    <row r="1051" spans="1:6">
      <c r="A1051" s="44" t="s">
        <v>1269</v>
      </c>
      <c r="B1051" s="45" t="s">
        <v>1270</v>
      </c>
      <c r="C1051" s="46" t="s">
        <v>3895</v>
      </c>
      <c r="D1051" s="46" t="s">
        <v>65</v>
      </c>
      <c r="E1051" s="49">
        <v>3.96</v>
      </c>
      <c r="F1051" s="47" t="s">
        <v>3910</v>
      </c>
    </row>
    <row r="1052" spans="1:6">
      <c r="A1052" s="44" t="s">
        <v>1271</v>
      </c>
      <c r="B1052" s="45" t="s">
        <v>1272</v>
      </c>
      <c r="C1052" s="46" t="s">
        <v>3895</v>
      </c>
      <c r="D1052" s="46" t="s">
        <v>65</v>
      </c>
      <c r="E1052" s="49">
        <v>7.1</v>
      </c>
      <c r="F1052" s="47" t="s">
        <v>3910</v>
      </c>
    </row>
    <row r="1053" spans="1:6">
      <c r="A1053" s="44" t="s">
        <v>1273</v>
      </c>
      <c r="B1053" s="45" t="s">
        <v>1274</v>
      </c>
      <c r="C1053" s="46" t="s">
        <v>3895</v>
      </c>
      <c r="D1053" s="46" t="s">
        <v>65</v>
      </c>
      <c r="E1053" s="49">
        <v>8.48</v>
      </c>
      <c r="F1053" s="47" t="s">
        <v>3910</v>
      </c>
    </row>
    <row r="1054" spans="1:6">
      <c r="A1054" s="44" t="s">
        <v>1275</v>
      </c>
      <c r="B1054" s="45" t="s">
        <v>1276</v>
      </c>
      <c r="C1054" s="46" t="s">
        <v>3898</v>
      </c>
      <c r="D1054" s="46" t="s">
        <v>65</v>
      </c>
      <c r="E1054" s="49">
        <v>11.12</v>
      </c>
      <c r="F1054" s="47" t="s">
        <v>3910</v>
      </c>
    </row>
    <row r="1055" spans="1:6">
      <c r="A1055" s="44" t="s">
        <v>1277</v>
      </c>
      <c r="B1055" s="45" t="s">
        <v>1278</v>
      </c>
      <c r="C1055" s="46" t="s">
        <v>3898</v>
      </c>
      <c r="D1055" s="46" t="s">
        <v>65</v>
      </c>
      <c r="E1055" s="49">
        <v>20.07</v>
      </c>
      <c r="F1055" s="47" t="s">
        <v>3910</v>
      </c>
    </row>
    <row r="1056" spans="1:6">
      <c r="A1056" s="44" t="s">
        <v>1279</v>
      </c>
      <c r="B1056" s="45" t="s">
        <v>1280</v>
      </c>
      <c r="C1056" s="46" t="s">
        <v>3895</v>
      </c>
      <c r="D1056" s="46" t="s">
        <v>65</v>
      </c>
      <c r="E1056" s="49">
        <v>4.71</v>
      </c>
      <c r="F1056" s="47" t="s">
        <v>3910</v>
      </c>
    </row>
    <row r="1057" spans="1:6">
      <c r="A1057" s="44" t="s">
        <v>1281</v>
      </c>
      <c r="B1057" s="45" t="s">
        <v>1282</v>
      </c>
      <c r="C1057" s="46" t="s">
        <v>3895</v>
      </c>
      <c r="D1057" s="46" t="s">
        <v>65</v>
      </c>
      <c r="E1057" s="49">
        <v>7.86</v>
      </c>
      <c r="F1057" s="47" t="s">
        <v>3910</v>
      </c>
    </row>
    <row r="1058" spans="1:6">
      <c r="A1058" s="44" t="s">
        <v>1283</v>
      </c>
      <c r="B1058" s="45" t="s">
        <v>1284</v>
      </c>
      <c r="C1058" s="46" t="s">
        <v>3895</v>
      </c>
      <c r="D1058" s="46" t="s">
        <v>65</v>
      </c>
      <c r="E1058" s="49">
        <v>9.11</v>
      </c>
      <c r="F1058" s="47" t="s">
        <v>3910</v>
      </c>
    </row>
    <row r="1059" spans="1:6">
      <c r="A1059" s="44" t="s">
        <v>1285</v>
      </c>
      <c r="B1059" s="45" t="s">
        <v>1286</v>
      </c>
      <c r="C1059" s="46" t="s">
        <v>3898</v>
      </c>
      <c r="D1059" s="46" t="s">
        <v>65</v>
      </c>
      <c r="E1059" s="49">
        <v>14.22</v>
      </c>
      <c r="F1059" s="47" t="s">
        <v>3910</v>
      </c>
    </row>
    <row r="1060" spans="1:6">
      <c r="A1060" s="44" t="s">
        <v>1287</v>
      </c>
      <c r="B1060" s="45" t="s">
        <v>1288</v>
      </c>
      <c r="C1060" s="46" t="s">
        <v>3898</v>
      </c>
      <c r="D1060" s="46" t="s">
        <v>65</v>
      </c>
      <c r="E1060" s="49">
        <v>21.62</v>
      </c>
      <c r="F1060" s="47" t="s">
        <v>3910</v>
      </c>
    </row>
    <row r="1061" spans="1:6">
      <c r="A1061" s="44" t="s">
        <v>1289</v>
      </c>
      <c r="B1061" s="45" t="s">
        <v>1290</v>
      </c>
      <c r="C1061" s="46" t="s">
        <v>3895</v>
      </c>
      <c r="D1061" s="46" t="s">
        <v>65</v>
      </c>
      <c r="E1061" s="49">
        <v>5.28</v>
      </c>
      <c r="F1061" s="47" t="s">
        <v>3910</v>
      </c>
    </row>
    <row r="1062" spans="1:6">
      <c r="A1062" s="44" t="s">
        <v>1291</v>
      </c>
      <c r="B1062" s="45" t="s">
        <v>1292</v>
      </c>
      <c r="C1062" s="46" t="s">
        <v>3895</v>
      </c>
      <c r="D1062" s="46" t="s">
        <v>65</v>
      </c>
      <c r="E1062" s="49">
        <v>8.5</v>
      </c>
      <c r="F1062" s="47" t="s">
        <v>3910</v>
      </c>
    </row>
    <row r="1063" spans="1:6">
      <c r="A1063" s="44" t="s">
        <v>1293</v>
      </c>
      <c r="B1063" s="45" t="s">
        <v>1294</v>
      </c>
      <c r="C1063" s="46" t="s">
        <v>3898</v>
      </c>
      <c r="D1063" s="46" t="s">
        <v>65</v>
      </c>
      <c r="E1063" s="49">
        <v>9.9499999999999993</v>
      </c>
      <c r="F1063" s="47" t="s">
        <v>3910</v>
      </c>
    </row>
    <row r="1064" spans="1:6">
      <c r="A1064" s="44" t="s">
        <v>1295</v>
      </c>
      <c r="B1064" s="45" t="s">
        <v>1296</v>
      </c>
      <c r="C1064" s="46" t="s">
        <v>3898</v>
      </c>
      <c r="D1064" s="46" t="s">
        <v>65</v>
      </c>
      <c r="E1064" s="49">
        <v>16.09</v>
      </c>
      <c r="F1064" s="47" t="s">
        <v>3910</v>
      </c>
    </row>
    <row r="1065" spans="1:6">
      <c r="A1065" s="44" t="s">
        <v>1297</v>
      </c>
      <c r="B1065" s="45" t="s">
        <v>1298</v>
      </c>
      <c r="C1065" s="46" t="s">
        <v>3898</v>
      </c>
      <c r="D1065" s="46" t="s">
        <v>65</v>
      </c>
      <c r="E1065" s="49">
        <v>24.43</v>
      </c>
      <c r="F1065" s="47" t="s">
        <v>3910</v>
      </c>
    </row>
    <row r="1066" spans="1:6">
      <c r="A1066" s="44" t="s">
        <v>1299</v>
      </c>
      <c r="B1066" s="45" t="s">
        <v>1300</v>
      </c>
      <c r="C1066" s="46" t="s">
        <v>3898</v>
      </c>
      <c r="D1066" s="46" t="s">
        <v>65</v>
      </c>
      <c r="E1066" s="49">
        <v>9.9</v>
      </c>
      <c r="F1066" s="47" t="s">
        <v>3910</v>
      </c>
    </row>
    <row r="1067" spans="1:6">
      <c r="A1067" s="44" t="s">
        <v>1301</v>
      </c>
      <c r="B1067" s="45" t="s">
        <v>1302</v>
      </c>
      <c r="C1067" s="46" t="s">
        <v>3898</v>
      </c>
      <c r="D1067" s="46" t="s">
        <v>65</v>
      </c>
      <c r="E1067" s="49">
        <v>11.23</v>
      </c>
      <c r="F1067" s="47" t="s">
        <v>3910</v>
      </c>
    </row>
    <row r="1068" spans="1:6">
      <c r="A1068" s="44" t="s">
        <v>1303</v>
      </c>
      <c r="B1068" s="45" t="s">
        <v>1304</v>
      </c>
      <c r="C1068" s="46" t="s">
        <v>3898</v>
      </c>
      <c r="D1068" s="46" t="s">
        <v>65</v>
      </c>
      <c r="E1068" s="49">
        <v>17.97</v>
      </c>
      <c r="F1068" s="47" t="s">
        <v>3910</v>
      </c>
    </row>
    <row r="1069" spans="1:6">
      <c r="A1069" s="44" t="s">
        <v>1305</v>
      </c>
      <c r="B1069" s="45" t="s">
        <v>1306</v>
      </c>
      <c r="C1069" s="46" t="s">
        <v>3898</v>
      </c>
      <c r="D1069" s="46" t="s">
        <v>65</v>
      </c>
      <c r="E1069" s="49">
        <v>29.55</v>
      </c>
      <c r="F1069" s="47" t="s">
        <v>3910</v>
      </c>
    </row>
    <row r="1070" spans="1:6">
      <c r="A1070" s="44" t="s">
        <v>1307</v>
      </c>
      <c r="B1070" s="45" t="s">
        <v>1308</v>
      </c>
      <c r="C1070" s="46" t="s">
        <v>3898</v>
      </c>
      <c r="D1070" s="46" t="s">
        <v>65</v>
      </c>
      <c r="E1070" s="49">
        <v>19.84</v>
      </c>
      <c r="F1070" s="47" t="s">
        <v>3910</v>
      </c>
    </row>
    <row r="1071" spans="1:6">
      <c r="A1071" s="44" t="s">
        <v>1309</v>
      </c>
      <c r="B1071" s="45" t="s">
        <v>1310</v>
      </c>
      <c r="C1071" s="46" t="s">
        <v>3898</v>
      </c>
      <c r="D1071" s="46" t="s">
        <v>65</v>
      </c>
      <c r="E1071" s="49">
        <v>29.59</v>
      </c>
      <c r="F1071" s="47" t="s">
        <v>3910</v>
      </c>
    </row>
    <row r="1072" spans="1:6">
      <c r="A1072" s="44" t="s">
        <v>1311</v>
      </c>
      <c r="B1072" s="45" t="s">
        <v>1312</v>
      </c>
      <c r="C1072" s="46" t="s">
        <v>3898</v>
      </c>
      <c r="D1072" s="46" t="s">
        <v>65</v>
      </c>
      <c r="E1072" s="49">
        <v>19.809999999999999</v>
      </c>
      <c r="F1072" s="47" t="s">
        <v>3910</v>
      </c>
    </row>
    <row r="1073" spans="1:6">
      <c r="A1073" s="44" t="s">
        <v>1313</v>
      </c>
      <c r="B1073" s="45" t="s">
        <v>1314</v>
      </c>
      <c r="C1073" s="46" t="s">
        <v>82</v>
      </c>
      <c r="D1073" s="46" t="s">
        <v>60</v>
      </c>
      <c r="E1073" s="49">
        <v>1.82</v>
      </c>
      <c r="F1073" s="47" t="s">
        <v>3910</v>
      </c>
    </row>
    <row r="1074" spans="1:6">
      <c r="A1074" s="44" t="s">
        <v>1315</v>
      </c>
      <c r="B1074" s="45" t="s">
        <v>1316</v>
      </c>
      <c r="C1074" s="46" t="s">
        <v>82</v>
      </c>
      <c r="D1074" s="46" t="s">
        <v>60</v>
      </c>
      <c r="E1074" s="49">
        <v>1.92</v>
      </c>
      <c r="F1074" s="47" t="s">
        <v>3910</v>
      </c>
    </row>
    <row r="1075" spans="1:6">
      <c r="A1075" s="44" t="s">
        <v>1317</v>
      </c>
      <c r="B1075" s="45" t="s">
        <v>1318</v>
      </c>
      <c r="C1075" s="46" t="s">
        <v>82</v>
      </c>
      <c r="D1075" s="46" t="s">
        <v>60</v>
      </c>
      <c r="E1075" s="49">
        <v>1.99</v>
      </c>
      <c r="F1075" s="47" t="s">
        <v>3910</v>
      </c>
    </row>
    <row r="1076" spans="1:6">
      <c r="A1076" s="44" t="s">
        <v>1319</v>
      </c>
      <c r="B1076" s="45" t="s">
        <v>1320</v>
      </c>
      <c r="C1076" s="46" t="s">
        <v>3895</v>
      </c>
      <c r="D1076" s="46" t="s">
        <v>22</v>
      </c>
      <c r="E1076" s="49">
        <v>2.21</v>
      </c>
      <c r="F1076" s="47" t="s">
        <v>3910</v>
      </c>
    </row>
    <row r="1077" spans="1:6">
      <c r="A1077" s="44" t="s">
        <v>1321</v>
      </c>
      <c r="B1077" s="45" t="s">
        <v>1322</v>
      </c>
      <c r="C1077" s="46" t="s">
        <v>60</v>
      </c>
      <c r="D1077" s="46" t="s">
        <v>65</v>
      </c>
      <c r="E1077" s="49">
        <v>6.24</v>
      </c>
      <c r="F1077" s="47" t="s">
        <v>3910</v>
      </c>
    </row>
    <row r="1078" spans="1:6">
      <c r="A1078" s="44" t="s">
        <v>1323</v>
      </c>
      <c r="B1078" s="45" t="s">
        <v>1324</v>
      </c>
      <c r="C1078" s="46" t="s">
        <v>60</v>
      </c>
      <c r="D1078" s="46" t="s">
        <v>65</v>
      </c>
      <c r="E1078" s="49">
        <v>5.89</v>
      </c>
      <c r="F1078" s="47" t="s">
        <v>3910</v>
      </c>
    </row>
    <row r="1079" spans="1:6">
      <c r="A1079" s="40" t="s">
        <v>2586</v>
      </c>
      <c r="B1079" s="37"/>
      <c r="C1079" s="37"/>
      <c r="D1079" s="37"/>
      <c r="E1079" s="61"/>
      <c r="F1079" s="38"/>
    </row>
    <row r="1080" spans="1:6">
      <c r="A1080" s="41" t="s">
        <v>36</v>
      </c>
      <c r="B1080" s="41" t="s">
        <v>35</v>
      </c>
      <c r="C1080" s="41" t="s">
        <v>3896</v>
      </c>
      <c r="D1080" s="42" t="s">
        <v>34</v>
      </c>
      <c r="E1080" s="62" t="s">
        <v>3272</v>
      </c>
      <c r="F1080" s="43" t="s">
        <v>3272</v>
      </c>
    </row>
    <row r="1081" spans="1:6">
      <c r="A1081" s="44" t="s">
        <v>2587</v>
      </c>
      <c r="B1081" s="45" t="s">
        <v>2588</v>
      </c>
      <c r="C1081" s="46" t="s">
        <v>22</v>
      </c>
      <c r="D1081" s="46" t="s">
        <v>22</v>
      </c>
      <c r="E1081" s="49">
        <v>11.38</v>
      </c>
      <c r="F1081" s="47" t="s">
        <v>3910</v>
      </c>
    </row>
    <row r="1082" spans="1:6">
      <c r="A1082" s="44" t="s">
        <v>2589</v>
      </c>
      <c r="B1082" s="45" t="s">
        <v>2590</v>
      </c>
      <c r="C1082" s="46" t="s">
        <v>22</v>
      </c>
      <c r="D1082" s="46" t="s">
        <v>22</v>
      </c>
      <c r="E1082" s="49">
        <v>12.62</v>
      </c>
      <c r="F1082" s="47" t="s">
        <v>3910</v>
      </c>
    </row>
    <row r="1083" spans="1:6">
      <c r="A1083" s="44" t="s">
        <v>2591</v>
      </c>
      <c r="B1083" s="45" t="s">
        <v>2592</v>
      </c>
      <c r="C1083" s="46" t="s">
        <v>22</v>
      </c>
      <c r="D1083" s="46" t="s">
        <v>921</v>
      </c>
      <c r="E1083" s="49">
        <v>14.6</v>
      </c>
      <c r="F1083" s="47" t="s">
        <v>3910</v>
      </c>
    </row>
    <row r="1084" spans="1:6">
      <c r="A1084" s="40" t="s">
        <v>2585</v>
      </c>
      <c r="B1084" s="37"/>
      <c r="C1084" s="37"/>
      <c r="D1084" s="37"/>
      <c r="E1084" s="61"/>
      <c r="F1084" s="38"/>
    </row>
    <row r="1085" spans="1:6">
      <c r="A1085" s="41" t="s">
        <v>36</v>
      </c>
      <c r="B1085" s="41" t="s">
        <v>35</v>
      </c>
      <c r="C1085" s="41" t="s">
        <v>3896</v>
      </c>
      <c r="D1085" s="42" t="s">
        <v>34</v>
      </c>
      <c r="E1085" s="62" t="s">
        <v>3272</v>
      </c>
      <c r="F1085" s="43" t="s">
        <v>3272</v>
      </c>
    </row>
    <row r="1086" spans="1:6">
      <c r="A1086" s="44" t="s">
        <v>2584</v>
      </c>
      <c r="B1086" s="45" t="s">
        <v>2583</v>
      </c>
      <c r="C1086" s="46" t="s">
        <v>70</v>
      </c>
      <c r="D1086" s="46" t="s">
        <v>70</v>
      </c>
      <c r="E1086" s="49">
        <v>4.3499999999999996</v>
      </c>
      <c r="F1086" s="47" t="s">
        <v>3910</v>
      </c>
    </row>
    <row r="1087" spans="1:6">
      <c r="A1087" s="44" t="s">
        <v>2582</v>
      </c>
      <c r="B1087" s="45" t="s">
        <v>2581</v>
      </c>
      <c r="C1087" s="46" t="s">
        <v>70</v>
      </c>
      <c r="D1087" s="46" t="s">
        <v>70</v>
      </c>
      <c r="E1087" s="49">
        <v>4.3499999999999996</v>
      </c>
      <c r="F1087" s="47" t="s">
        <v>3910</v>
      </c>
    </row>
    <row r="1088" spans="1:6">
      <c r="A1088" s="44" t="s">
        <v>2580</v>
      </c>
      <c r="B1088" s="45" t="s">
        <v>2579</v>
      </c>
      <c r="C1088" s="46" t="s">
        <v>70</v>
      </c>
      <c r="D1088" s="46" t="s">
        <v>70</v>
      </c>
      <c r="E1088" s="49">
        <v>7.3</v>
      </c>
      <c r="F1088" s="47" t="s">
        <v>3910</v>
      </c>
    </row>
    <row r="1089" spans="1:6">
      <c r="A1089" s="44" t="s">
        <v>2578</v>
      </c>
      <c r="B1089" s="45" t="s">
        <v>2577</v>
      </c>
      <c r="C1089" s="46" t="s">
        <v>70</v>
      </c>
      <c r="D1089" s="46" t="s">
        <v>70</v>
      </c>
      <c r="E1089" s="49">
        <v>7.51</v>
      </c>
      <c r="F1089" s="47" t="s">
        <v>3910</v>
      </c>
    </row>
    <row r="1090" spans="1:6">
      <c r="A1090" s="44" t="s">
        <v>2576</v>
      </c>
      <c r="B1090" s="45" t="s">
        <v>2575</v>
      </c>
      <c r="C1090" s="46" t="s">
        <v>70</v>
      </c>
      <c r="D1090" s="46" t="s">
        <v>70</v>
      </c>
      <c r="E1090" s="49">
        <v>8.35</v>
      </c>
      <c r="F1090" s="47" t="s">
        <v>3910</v>
      </c>
    </row>
    <row r="1091" spans="1:6">
      <c r="A1091" s="44" t="s">
        <v>2574</v>
      </c>
      <c r="B1091" s="45" t="s">
        <v>2573</v>
      </c>
      <c r="C1091" s="46" t="s">
        <v>70</v>
      </c>
      <c r="D1091" s="46" t="s">
        <v>70</v>
      </c>
      <c r="E1091" s="49">
        <v>12.76</v>
      </c>
      <c r="F1091" s="47" t="s">
        <v>3910</v>
      </c>
    </row>
    <row r="1092" spans="1:6">
      <c r="A1092" s="44" t="s">
        <v>2572</v>
      </c>
      <c r="B1092" s="45" t="s">
        <v>2571</v>
      </c>
      <c r="C1092" s="46" t="s">
        <v>70</v>
      </c>
      <c r="D1092" s="46" t="s">
        <v>65</v>
      </c>
      <c r="E1092" s="49">
        <v>8.56</v>
      </c>
      <c r="F1092" s="47" t="s">
        <v>3910</v>
      </c>
    </row>
    <row r="1093" spans="1:6">
      <c r="A1093" s="44" t="s">
        <v>2570</v>
      </c>
      <c r="B1093" s="45" t="s">
        <v>2569</v>
      </c>
      <c r="C1093" s="46" t="s">
        <v>70</v>
      </c>
      <c r="D1093" s="46" t="s">
        <v>65</v>
      </c>
      <c r="E1093" s="49">
        <v>8.56</v>
      </c>
      <c r="F1093" s="47" t="s">
        <v>3910</v>
      </c>
    </row>
    <row r="1094" spans="1:6">
      <c r="A1094" s="44" t="s">
        <v>2568</v>
      </c>
      <c r="B1094" s="45" t="s">
        <v>2567</v>
      </c>
      <c r="C1094" s="46" t="s">
        <v>70</v>
      </c>
      <c r="D1094" s="46" t="s">
        <v>65</v>
      </c>
      <c r="E1094" s="49">
        <v>13.21</v>
      </c>
      <c r="F1094" s="47" t="s">
        <v>3910</v>
      </c>
    </row>
    <row r="1095" spans="1:6">
      <c r="A1095" s="44" t="s">
        <v>2566</v>
      </c>
      <c r="B1095" s="45" t="s">
        <v>2565</v>
      </c>
      <c r="C1095" s="46" t="s">
        <v>70</v>
      </c>
      <c r="D1095" s="46" t="s">
        <v>65</v>
      </c>
      <c r="E1095" s="49">
        <v>16.23</v>
      </c>
      <c r="F1095" s="47" t="s">
        <v>3910</v>
      </c>
    </row>
    <row r="1096" spans="1:6">
      <c r="A1096" s="44" t="s">
        <v>2564</v>
      </c>
      <c r="B1096" s="45" t="s">
        <v>2563</v>
      </c>
      <c r="C1096" s="46" t="s">
        <v>70</v>
      </c>
      <c r="D1096" s="46" t="s">
        <v>65</v>
      </c>
      <c r="E1096" s="49">
        <v>16.23</v>
      </c>
      <c r="F1096" s="47" t="s">
        <v>3910</v>
      </c>
    </row>
    <row r="1097" spans="1:6">
      <c r="A1097" s="40" t="s">
        <v>3477</v>
      </c>
      <c r="B1097" s="37"/>
      <c r="C1097" s="37"/>
      <c r="D1097" s="37"/>
      <c r="E1097" s="61"/>
      <c r="F1097" s="38"/>
    </row>
    <row r="1098" spans="1:6">
      <c r="A1098" s="40" t="s">
        <v>1325</v>
      </c>
      <c r="B1098" s="37"/>
      <c r="C1098" s="37"/>
      <c r="D1098" s="37"/>
      <c r="E1098" s="61"/>
      <c r="F1098" s="38"/>
    </row>
    <row r="1099" spans="1:6">
      <c r="A1099" s="41" t="s">
        <v>36</v>
      </c>
      <c r="B1099" s="41" t="s">
        <v>35</v>
      </c>
      <c r="C1099" s="41" t="s">
        <v>3896</v>
      </c>
      <c r="D1099" s="42" t="s">
        <v>34</v>
      </c>
      <c r="E1099" s="62" t="s">
        <v>3272</v>
      </c>
      <c r="F1099" s="43" t="s">
        <v>3272</v>
      </c>
    </row>
    <row r="1100" spans="1:6">
      <c r="A1100" s="44" t="s">
        <v>1326</v>
      </c>
      <c r="B1100" s="45" t="s">
        <v>1327</v>
      </c>
      <c r="C1100" s="46" t="s">
        <v>3905</v>
      </c>
      <c r="D1100" s="46" t="s">
        <v>60</v>
      </c>
      <c r="E1100" s="49">
        <v>0.36</v>
      </c>
      <c r="F1100" s="47" t="s">
        <v>3910</v>
      </c>
    </row>
    <row r="1101" spans="1:6">
      <c r="A1101" s="44" t="s">
        <v>1328</v>
      </c>
      <c r="B1101" s="45" t="s">
        <v>1329</v>
      </c>
      <c r="C1101" s="46" t="s">
        <v>3905</v>
      </c>
      <c r="D1101" s="46" t="s">
        <v>60</v>
      </c>
      <c r="E1101" s="49">
        <v>0.46</v>
      </c>
      <c r="F1101" s="47" t="s">
        <v>3910</v>
      </c>
    </row>
    <row r="1102" spans="1:6">
      <c r="A1102" s="44" t="s">
        <v>1330</v>
      </c>
      <c r="B1102" s="45" t="s">
        <v>1331</v>
      </c>
      <c r="C1102" s="46" t="s">
        <v>3905</v>
      </c>
      <c r="D1102" s="46" t="s">
        <v>60</v>
      </c>
      <c r="E1102" s="49">
        <v>0.5</v>
      </c>
      <c r="F1102" s="47" t="s">
        <v>3910</v>
      </c>
    </row>
    <row r="1103" spans="1:6">
      <c r="A1103" s="44" t="s">
        <v>1332</v>
      </c>
      <c r="B1103" s="45" t="s">
        <v>1333</v>
      </c>
      <c r="C1103" s="46" t="s">
        <v>3905</v>
      </c>
      <c r="D1103" s="46" t="s">
        <v>60</v>
      </c>
      <c r="E1103" s="49">
        <v>0.55000000000000004</v>
      </c>
      <c r="F1103" s="47" t="s">
        <v>3910</v>
      </c>
    </row>
    <row r="1104" spans="1:6">
      <c r="A1104" s="44" t="s">
        <v>1334</v>
      </c>
      <c r="B1104" s="45" t="s">
        <v>1335</v>
      </c>
      <c r="C1104" s="46" t="s">
        <v>3905</v>
      </c>
      <c r="D1104" s="46" t="s">
        <v>60</v>
      </c>
      <c r="E1104" s="49">
        <v>0.71</v>
      </c>
      <c r="F1104" s="47" t="s">
        <v>3910</v>
      </c>
    </row>
    <row r="1105" spans="1:6">
      <c r="A1105" s="44" t="s">
        <v>1336</v>
      </c>
      <c r="B1105" s="45" t="s">
        <v>1337</v>
      </c>
      <c r="C1105" s="46" t="s">
        <v>3905</v>
      </c>
      <c r="D1105" s="46" t="s">
        <v>60</v>
      </c>
      <c r="E1105" s="49">
        <v>0.83</v>
      </c>
      <c r="F1105" s="47" t="s">
        <v>3910</v>
      </c>
    </row>
    <row r="1106" spans="1:6">
      <c r="A1106" s="44" t="s">
        <v>1338</v>
      </c>
      <c r="B1106" s="45" t="s">
        <v>1339</v>
      </c>
      <c r="C1106" s="46" t="s">
        <v>3882</v>
      </c>
      <c r="D1106" s="46" t="s">
        <v>60</v>
      </c>
      <c r="E1106" s="49">
        <v>1.29</v>
      </c>
      <c r="F1106" s="47" t="s">
        <v>3910</v>
      </c>
    </row>
    <row r="1107" spans="1:6">
      <c r="A1107" s="44" t="s">
        <v>1340</v>
      </c>
      <c r="B1107" s="45" t="s">
        <v>1341</v>
      </c>
      <c r="C1107" s="46" t="s">
        <v>3882</v>
      </c>
      <c r="D1107" s="46" t="s">
        <v>22</v>
      </c>
      <c r="E1107" s="49">
        <v>1.67</v>
      </c>
      <c r="F1107" s="47" t="s">
        <v>3910</v>
      </c>
    </row>
    <row r="1108" spans="1:6">
      <c r="A1108" s="44" t="s">
        <v>1342</v>
      </c>
      <c r="B1108" s="45" t="s">
        <v>1343</v>
      </c>
      <c r="C1108" s="46" t="s">
        <v>3882</v>
      </c>
      <c r="D1108" s="46" t="s">
        <v>22</v>
      </c>
      <c r="E1108" s="49">
        <v>2.0499999999999998</v>
      </c>
      <c r="F1108" s="47" t="s">
        <v>3910</v>
      </c>
    </row>
    <row r="1109" spans="1:6">
      <c r="A1109" s="44" t="s">
        <v>1344</v>
      </c>
      <c r="B1109" s="45" t="s">
        <v>1345</v>
      </c>
      <c r="C1109" s="46" t="s">
        <v>60</v>
      </c>
      <c r="D1109" s="46" t="s">
        <v>65</v>
      </c>
      <c r="E1109" s="49">
        <v>4.1399999999999997</v>
      </c>
      <c r="F1109" s="47" t="s">
        <v>3910</v>
      </c>
    </row>
    <row r="1110" spans="1:6">
      <c r="A1110" s="44" t="s">
        <v>1346</v>
      </c>
      <c r="B1110" s="45" t="s">
        <v>1347</v>
      </c>
      <c r="C1110" s="46" t="s">
        <v>60</v>
      </c>
      <c r="D1110" s="46" t="s">
        <v>65</v>
      </c>
      <c r="E1110" s="49">
        <v>6.16</v>
      </c>
      <c r="F1110" s="47" t="s">
        <v>3910</v>
      </c>
    </row>
    <row r="1111" spans="1:6">
      <c r="A1111" s="40" t="s">
        <v>3478</v>
      </c>
      <c r="B1111" s="37"/>
      <c r="C1111" s="37"/>
      <c r="D1111" s="37"/>
      <c r="E1111" s="61"/>
      <c r="F1111" s="38"/>
    </row>
    <row r="1112" spans="1:6">
      <c r="A1112" s="40" t="s">
        <v>3479</v>
      </c>
      <c r="B1112" s="37"/>
      <c r="C1112" s="37"/>
      <c r="D1112" s="37"/>
      <c r="E1112" s="61"/>
      <c r="F1112" s="38"/>
    </row>
    <row r="1113" spans="1:6">
      <c r="A1113" s="41" t="s">
        <v>36</v>
      </c>
      <c r="B1113" s="41" t="s">
        <v>35</v>
      </c>
      <c r="C1113" s="41" t="s">
        <v>3896</v>
      </c>
      <c r="D1113" s="42" t="s">
        <v>34</v>
      </c>
      <c r="E1113" s="62" t="s">
        <v>3272</v>
      </c>
      <c r="F1113" s="43" t="s">
        <v>3272</v>
      </c>
    </row>
    <row r="1114" spans="1:6">
      <c r="A1114" s="44" t="s">
        <v>3480</v>
      </c>
      <c r="B1114" s="45" t="s">
        <v>3481</v>
      </c>
      <c r="C1114" s="46" t="s">
        <v>3898</v>
      </c>
      <c r="D1114" s="46" t="s">
        <v>65</v>
      </c>
      <c r="E1114" s="49">
        <v>15.06</v>
      </c>
      <c r="F1114" s="47" t="s">
        <v>3910</v>
      </c>
    </row>
    <row r="1115" spans="1:6">
      <c r="A1115" s="40" t="s">
        <v>3482</v>
      </c>
      <c r="B1115" s="37"/>
      <c r="C1115" s="37"/>
      <c r="D1115" s="37"/>
      <c r="E1115" s="61"/>
      <c r="F1115" s="38"/>
    </row>
    <row r="1116" spans="1:6">
      <c r="A1116" s="41" t="s">
        <v>36</v>
      </c>
      <c r="B1116" s="41" t="s">
        <v>35</v>
      </c>
      <c r="C1116" s="41" t="s">
        <v>3896</v>
      </c>
      <c r="D1116" s="42" t="s">
        <v>34</v>
      </c>
      <c r="E1116" s="62" t="s">
        <v>3272</v>
      </c>
      <c r="F1116" s="43" t="s">
        <v>3272</v>
      </c>
    </row>
    <row r="1117" spans="1:6">
      <c r="A1117" s="44" t="s">
        <v>3483</v>
      </c>
      <c r="B1117" s="45" t="s">
        <v>3484</v>
      </c>
      <c r="C1117" s="46" t="s">
        <v>22</v>
      </c>
      <c r="D1117" s="46" t="s">
        <v>22</v>
      </c>
      <c r="E1117" s="49">
        <v>3.78</v>
      </c>
      <c r="F1117" s="47" t="s">
        <v>3910</v>
      </c>
    </row>
    <row r="1118" spans="1:6">
      <c r="A1118" s="44" t="s">
        <v>3485</v>
      </c>
      <c r="B1118" s="45" t="s">
        <v>3486</v>
      </c>
      <c r="C1118" s="46" t="s">
        <v>3898</v>
      </c>
      <c r="D1118" s="46" t="s">
        <v>65</v>
      </c>
      <c r="E1118" s="49">
        <v>12.08</v>
      </c>
      <c r="F1118" s="47" t="s">
        <v>3910</v>
      </c>
    </row>
    <row r="1119" spans="1:6">
      <c r="A1119" s="44" t="s">
        <v>3487</v>
      </c>
      <c r="B1119" s="45" t="s">
        <v>3488</v>
      </c>
      <c r="C1119" s="46" t="s">
        <v>22</v>
      </c>
      <c r="D1119" s="46" t="s">
        <v>336</v>
      </c>
      <c r="E1119" s="49">
        <v>12.08</v>
      </c>
      <c r="F1119" s="47" t="s">
        <v>3910</v>
      </c>
    </row>
    <row r="1120" spans="1:6">
      <c r="A1120" s="40" t="s">
        <v>1695</v>
      </c>
      <c r="B1120" s="37"/>
      <c r="C1120" s="37"/>
      <c r="D1120" s="37"/>
      <c r="E1120" s="61"/>
      <c r="F1120" s="38"/>
    </row>
    <row r="1121" spans="1:6">
      <c r="A1121" s="40" t="s">
        <v>1694</v>
      </c>
      <c r="B1121" s="37"/>
      <c r="C1121" s="37"/>
      <c r="D1121" s="37"/>
      <c r="E1121" s="61"/>
      <c r="F1121" s="38"/>
    </row>
    <row r="1122" spans="1:6">
      <c r="A1122" s="41" t="s">
        <v>36</v>
      </c>
      <c r="B1122" s="41" t="s">
        <v>35</v>
      </c>
      <c r="C1122" s="41" t="s">
        <v>3896</v>
      </c>
      <c r="D1122" s="42" t="s">
        <v>34</v>
      </c>
      <c r="E1122" s="62" t="s">
        <v>3272</v>
      </c>
      <c r="F1122" s="43" t="s">
        <v>3272</v>
      </c>
    </row>
    <row r="1123" spans="1:6">
      <c r="A1123" s="44" t="s">
        <v>1693</v>
      </c>
      <c r="B1123" s="45" t="s">
        <v>1692</v>
      </c>
      <c r="C1123" s="46" t="s">
        <v>3897</v>
      </c>
      <c r="D1123" s="46" t="s">
        <v>767</v>
      </c>
      <c r="E1123" s="49">
        <v>0.84</v>
      </c>
      <c r="F1123" s="47" t="s">
        <v>3910</v>
      </c>
    </row>
    <row r="1124" spans="1:6">
      <c r="A1124" s="44" t="s">
        <v>1691</v>
      </c>
      <c r="B1124" s="45" t="s">
        <v>1690</v>
      </c>
      <c r="C1124" s="46" t="s">
        <v>3897</v>
      </c>
      <c r="D1124" s="46" t="s">
        <v>60</v>
      </c>
      <c r="E1124" s="49">
        <v>1.03</v>
      </c>
      <c r="F1124" s="47" t="s">
        <v>3910</v>
      </c>
    </row>
    <row r="1125" spans="1:6">
      <c r="A1125" s="44" t="s">
        <v>1689</v>
      </c>
      <c r="B1125" s="45" t="s">
        <v>1688</v>
      </c>
      <c r="C1125" s="46" t="s">
        <v>3883</v>
      </c>
      <c r="D1125" s="46" t="s">
        <v>22</v>
      </c>
      <c r="E1125" s="49">
        <v>1.4</v>
      </c>
      <c r="F1125" s="47" t="s">
        <v>3910</v>
      </c>
    </row>
    <row r="1126" spans="1:6">
      <c r="A1126" s="40" t="s">
        <v>1687</v>
      </c>
      <c r="B1126" s="37"/>
      <c r="C1126" s="37"/>
      <c r="D1126" s="37"/>
      <c r="E1126" s="61"/>
      <c r="F1126" s="38"/>
    </row>
    <row r="1127" spans="1:6">
      <c r="A1127" s="41" t="s">
        <v>36</v>
      </c>
      <c r="B1127" s="41" t="s">
        <v>35</v>
      </c>
      <c r="C1127" s="41" t="s">
        <v>3896</v>
      </c>
      <c r="D1127" s="42" t="s">
        <v>34</v>
      </c>
      <c r="E1127" s="62" t="s">
        <v>3272</v>
      </c>
      <c r="F1127" s="43" t="s">
        <v>3272</v>
      </c>
    </row>
    <row r="1128" spans="1:6">
      <c r="A1128" s="44" t="s">
        <v>1686</v>
      </c>
      <c r="B1128" s="45" t="s">
        <v>1685</v>
      </c>
      <c r="C1128" s="46" t="s">
        <v>76</v>
      </c>
      <c r="D1128" s="46" t="s">
        <v>70</v>
      </c>
      <c r="E1128" s="49">
        <v>2.73</v>
      </c>
      <c r="F1128" s="47" t="s">
        <v>3910</v>
      </c>
    </row>
    <row r="1129" spans="1:6">
      <c r="A1129" s="44" t="s">
        <v>1684</v>
      </c>
      <c r="B1129" s="45" t="s">
        <v>1683</v>
      </c>
      <c r="C1129" s="46" t="s">
        <v>3893</v>
      </c>
      <c r="D1129" s="46" t="s">
        <v>60</v>
      </c>
      <c r="E1129" s="49">
        <v>0.73</v>
      </c>
      <c r="F1129" s="47" t="s">
        <v>3910</v>
      </c>
    </row>
    <row r="1130" spans="1:6">
      <c r="A1130" s="44" t="s">
        <v>1682</v>
      </c>
      <c r="B1130" s="45" t="s">
        <v>1681</v>
      </c>
      <c r="C1130" s="46" t="s">
        <v>3893</v>
      </c>
      <c r="D1130" s="46" t="s">
        <v>60</v>
      </c>
      <c r="E1130" s="49">
        <v>0.77</v>
      </c>
      <c r="F1130" s="47" t="s">
        <v>3910</v>
      </c>
    </row>
    <row r="1131" spans="1:6">
      <c r="A1131" s="44" t="s">
        <v>1680</v>
      </c>
      <c r="B1131" s="45" t="s">
        <v>1679</v>
      </c>
      <c r="C1131" s="46" t="s">
        <v>3893</v>
      </c>
      <c r="D1131" s="46" t="s">
        <v>60</v>
      </c>
      <c r="E1131" s="49">
        <v>0.77</v>
      </c>
      <c r="F1131" s="47" t="s">
        <v>3910</v>
      </c>
    </row>
    <row r="1132" spans="1:6">
      <c r="A1132" s="44" t="s">
        <v>1678</v>
      </c>
      <c r="B1132" s="45" t="s">
        <v>1677</v>
      </c>
      <c r="C1132" s="46" t="s">
        <v>3893</v>
      </c>
      <c r="D1132" s="46" t="s">
        <v>60</v>
      </c>
      <c r="E1132" s="49">
        <v>0.85</v>
      </c>
      <c r="F1132" s="47" t="s">
        <v>3910</v>
      </c>
    </row>
    <row r="1133" spans="1:6">
      <c r="A1133" s="44" t="s">
        <v>1676</v>
      </c>
      <c r="B1133" s="45" t="s">
        <v>1675</v>
      </c>
      <c r="C1133" s="46" t="s">
        <v>3893</v>
      </c>
      <c r="D1133" s="46" t="s">
        <v>60</v>
      </c>
      <c r="E1133" s="49">
        <v>0.94</v>
      </c>
      <c r="F1133" s="47" t="s">
        <v>3910</v>
      </c>
    </row>
    <row r="1134" spans="1:6">
      <c r="A1134" s="44" t="s">
        <v>1674</v>
      </c>
      <c r="B1134" s="45" t="s">
        <v>1673</v>
      </c>
      <c r="C1134" s="46" t="s">
        <v>3893</v>
      </c>
      <c r="D1134" s="46" t="s">
        <v>60</v>
      </c>
      <c r="E1134" s="49">
        <v>0.94</v>
      </c>
      <c r="F1134" s="47" t="s">
        <v>3910</v>
      </c>
    </row>
    <row r="1135" spans="1:6">
      <c r="A1135" s="44" t="s">
        <v>1672</v>
      </c>
      <c r="B1135" s="45" t="s">
        <v>1671</v>
      </c>
      <c r="C1135" s="46" t="s">
        <v>3893</v>
      </c>
      <c r="D1135" s="46" t="s">
        <v>60</v>
      </c>
      <c r="E1135" s="49">
        <v>0.97</v>
      </c>
      <c r="F1135" s="47" t="s">
        <v>3910</v>
      </c>
    </row>
    <row r="1136" spans="1:6">
      <c r="A1136" s="44" t="s">
        <v>1670</v>
      </c>
      <c r="B1136" s="45" t="s">
        <v>1669</v>
      </c>
      <c r="C1136" s="46" t="s">
        <v>3893</v>
      </c>
      <c r="D1136" s="46" t="s">
        <v>60</v>
      </c>
      <c r="E1136" s="49">
        <v>1.07</v>
      </c>
      <c r="F1136" s="47" t="s">
        <v>3910</v>
      </c>
    </row>
    <row r="1137" spans="1:6">
      <c r="A1137" s="44" t="s">
        <v>1668</v>
      </c>
      <c r="B1137" s="45" t="s">
        <v>1667</v>
      </c>
      <c r="C1137" s="46" t="s">
        <v>3893</v>
      </c>
      <c r="D1137" s="46" t="s">
        <v>60</v>
      </c>
      <c r="E1137" s="49">
        <v>1.24</v>
      </c>
      <c r="F1137" s="47" t="s">
        <v>3910</v>
      </c>
    </row>
    <row r="1138" spans="1:6">
      <c r="A1138" s="44" t="s">
        <v>1666</v>
      </c>
      <c r="B1138" s="45" t="s">
        <v>1665</v>
      </c>
      <c r="C1138" s="46" t="s">
        <v>3893</v>
      </c>
      <c r="D1138" s="46" t="s">
        <v>60</v>
      </c>
      <c r="E1138" s="49">
        <v>1.31</v>
      </c>
      <c r="F1138" s="47" t="s">
        <v>3910</v>
      </c>
    </row>
    <row r="1139" spans="1:6">
      <c r="A1139" s="44" t="s">
        <v>1664</v>
      </c>
      <c r="B1139" s="45" t="s">
        <v>1663</v>
      </c>
      <c r="C1139" s="46" t="s">
        <v>3893</v>
      </c>
      <c r="D1139" s="46" t="s">
        <v>60</v>
      </c>
      <c r="E1139" s="49">
        <v>1.38</v>
      </c>
      <c r="F1139" s="47" t="s">
        <v>3910</v>
      </c>
    </row>
    <row r="1140" spans="1:6">
      <c r="A1140" s="44" t="s">
        <v>1662</v>
      </c>
      <c r="B1140" s="45" t="s">
        <v>1661</v>
      </c>
      <c r="C1140" s="46" t="s">
        <v>76</v>
      </c>
      <c r="D1140" s="46" t="s">
        <v>70</v>
      </c>
      <c r="E1140" s="49">
        <v>1.93</v>
      </c>
      <c r="F1140" s="47" t="s">
        <v>3910</v>
      </c>
    </row>
    <row r="1141" spans="1:6">
      <c r="A1141" s="44" t="s">
        <v>1660</v>
      </c>
      <c r="B1141" s="45" t="s">
        <v>1659</v>
      </c>
      <c r="C1141" s="46" t="s">
        <v>76</v>
      </c>
      <c r="D1141" s="46" t="s">
        <v>70</v>
      </c>
      <c r="E1141" s="49">
        <v>2.36</v>
      </c>
      <c r="F1141" s="47" t="s">
        <v>3910</v>
      </c>
    </row>
    <row r="1142" spans="1:6">
      <c r="A1142" s="44" t="s">
        <v>1658</v>
      </c>
      <c r="B1142" s="45" t="s">
        <v>1657</v>
      </c>
      <c r="C1142" s="46" t="s">
        <v>76</v>
      </c>
      <c r="D1142" s="46" t="s">
        <v>70</v>
      </c>
      <c r="E1142" s="49">
        <v>2.81</v>
      </c>
      <c r="F1142" s="47" t="s">
        <v>3910</v>
      </c>
    </row>
    <row r="1143" spans="1:6">
      <c r="A1143" s="44" t="s">
        <v>1656</v>
      </c>
      <c r="B1143" s="45" t="s">
        <v>1655</v>
      </c>
      <c r="C1143" s="46" t="s">
        <v>76</v>
      </c>
      <c r="D1143" s="46" t="s">
        <v>70</v>
      </c>
      <c r="E1143" s="49">
        <v>3.48</v>
      </c>
      <c r="F1143" s="47" t="s">
        <v>3910</v>
      </c>
    </row>
    <row r="1144" spans="1:6">
      <c r="A1144" s="44" t="s">
        <v>1654</v>
      </c>
      <c r="B1144" s="45" t="s">
        <v>1653</v>
      </c>
      <c r="C1144" s="46" t="s">
        <v>76</v>
      </c>
      <c r="D1144" s="46" t="s">
        <v>70</v>
      </c>
      <c r="E1144" s="49">
        <v>6.52</v>
      </c>
      <c r="F1144" s="47" t="s">
        <v>3910</v>
      </c>
    </row>
    <row r="1145" spans="1:6">
      <c r="A1145" s="40" t="s">
        <v>1652</v>
      </c>
      <c r="B1145" s="37"/>
      <c r="C1145" s="37"/>
      <c r="D1145" s="37"/>
      <c r="E1145" s="61"/>
      <c r="F1145" s="38"/>
    </row>
    <row r="1146" spans="1:6">
      <c r="A1146" s="41" t="s">
        <v>36</v>
      </c>
      <c r="B1146" s="41" t="s">
        <v>35</v>
      </c>
      <c r="C1146" s="41" t="s">
        <v>3896</v>
      </c>
      <c r="D1146" s="42" t="s">
        <v>34</v>
      </c>
      <c r="E1146" s="62" t="s">
        <v>3272</v>
      </c>
      <c r="F1146" s="43" t="s">
        <v>3272</v>
      </c>
    </row>
    <row r="1147" spans="1:6">
      <c r="A1147" s="44" t="s">
        <v>1651</v>
      </c>
      <c r="B1147" s="45" t="s">
        <v>1650</v>
      </c>
      <c r="C1147" s="46" t="s">
        <v>76</v>
      </c>
      <c r="D1147" s="46" t="s">
        <v>70</v>
      </c>
      <c r="E1147" s="49">
        <v>1.23</v>
      </c>
      <c r="F1147" s="47" t="s">
        <v>3910</v>
      </c>
    </row>
    <row r="1148" spans="1:6">
      <c r="A1148" s="44" t="s">
        <v>1649</v>
      </c>
      <c r="B1148" s="45" t="s">
        <v>1648</v>
      </c>
      <c r="C1148" s="46" t="s">
        <v>76</v>
      </c>
      <c r="D1148" s="46" t="s">
        <v>70</v>
      </c>
      <c r="E1148" s="49">
        <v>1.28</v>
      </c>
      <c r="F1148" s="47" t="s">
        <v>3910</v>
      </c>
    </row>
    <row r="1149" spans="1:6">
      <c r="A1149" s="44" t="s">
        <v>1647</v>
      </c>
      <c r="B1149" s="45" t="s">
        <v>1646</v>
      </c>
      <c r="C1149" s="46" t="s">
        <v>76</v>
      </c>
      <c r="D1149" s="46" t="s">
        <v>70</v>
      </c>
      <c r="E1149" s="49">
        <v>1.32</v>
      </c>
      <c r="F1149" s="47" t="s">
        <v>3910</v>
      </c>
    </row>
    <row r="1150" spans="1:6">
      <c r="A1150" s="44" t="s">
        <v>1645</v>
      </c>
      <c r="B1150" s="45" t="s">
        <v>1644</v>
      </c>
      <c r="C1150" s="46" t="s">
        <v>76</v>
      </c>
      <c r="D1150" s="46" t="s">
        <v>70</v>
      </c>
      <c r="E1150" s="49">
        <v>1.46</v>
      </c>
      <c r="F1150" s="47" t="s">
        <v>3910</v>
      </c>
    </row>
    <row r="1151" spans="1:6">
      <c r="A1151" s="44" t="s">
        <v>1643</v>
      </c>
      <c r="B1151" s="45" t="s">
        <v>1642</v>
      </c>
      <c r="C1151" s="46" t="s">
        <v>76</v>
      </c>
      <c r="D1151" s="46" t="s">
        <v>70</v>
      </c>
      <c r="E1151" s="49">
        <v>1.5</v>
      </c>
      <c r="F1151" s="47" t="s">
        <v>3910</v>
      </c>
    </row>
    <row r="1152" spans="1:6">
      <c r="A1152" s="44" t="s">
        <v>1641</v>
      </c>
      <c r="B1152" s="45" t="s">
        <v>1640</v>
      </c>
      <c r="C1152" s="46" t="s">
        <v>76</v>
      </c>
      <c r="D1152" s="46" t="s">
        <v>70</v>
      </c>
      <c r="E1152" s="49">
        <v>1.55</v>
      </c>
      <c r="F1152" s="47" t="s">
        <v>3910</v>
      </c>
    </row>
    <row r="1153" spans="1:6">
      <c r="A1153" s="44" t="s">
        <v>1639</v>
      </c>
      <c r="B1153" s="45" t="s">
        <v>1638</v>
      </c>
      <c r="C1153" s="46" t="s">
        <v>76</v>
      </c>
      <c r="D1153" s="46" t="s">
        <v>70</v>
      </c>
      <c r="E1153" s="49">
        <v>1.73</v>
      </c>
      <c r="F1153" s="47" t="s">
        <v>3910</v>
      </c>
    </row>
    <row r="1154" spans="1:6">
      <c r="A1154" s="44" t="s">
        <v>1637</v>
      </c>
      <c r="B1154" s="45" t="s">
        <v>1636</v>
      </c>
      <c r="C1154" s="46" t="s">
        <v>76</v>
      </c>
      <c r="D1154" s="46" t="s">
        <v>70</v>
      </c>
      <c r="E1154" s="49">
        <v>2</v>
      </c>
      <c r="F1154" s="47" t="s">
        <v>3910</v>
      </c>
    </row>
    <row r="1155" spans="1:6">
      <c r="A1155" s="44" t="s">
        <v>1635</v>
      </c>
      <c r="B1155" s="45" t="s">
        <v>1634</v>
      </c>
      <c r="C1155" s="46" t="s">
        <v>76</v>
      </c>
      <c r="D1155" s="46" t="s">
        <v>70</v>
      </c>
      <c r="E1155" s="49">
        <v>2.2200000000000002</v>
      </c>
      <c r="F1155" s="47" t="s">
        <v>3910</v>
      </c>
    </row>
    <row r="1156" spans="1:6">
      <c r="A1156" s="44" t="s">
        <v>1633</v>
      </c>
      <c r="B1156" s="45" t="s">
        <v>1632</v>
      </c>
      <c r="C1156" s="46" t="s">
        <v>76</v>
      </c>
      <c r="D1156" s="46" t="s">
        <v>70</v>
      </c>
      <c r="E1156" s="49">
        <v>2.2200000000000002</v>
      </c>
      <c r="F1156" s="47" t="s">
        <v>3910</v>
      </c>
    </row>
    <row r="1157" spans="1:6">
      <c r="A1157" s="40" t="s">
        <v>1631</v>
      </c>
      <c r="B1157" s="37"/>
      <c r="C1157" s="37"/>
      <c r="D1157" s="37"/>
      <c r="E1157" s="61"/>
      <c r="F1157" s="38"/>
    </row>
    <row r="1158" spans="1:6">
      <c r="A1158" s="41" t="s">
        <v>36</v>
      </c>
      <c r="B1158" s="41" t="s">
        <v>35</v>
      </c>
      <c r="C1158" s="41" t="s">
        <v>3896</v>
      </c>
      <c r="D1158" s="42" t="s">
        <v>34</v>
      </c>
      <c r="E1158" s="62" t="s">
        <v>3272</v>
      </c>
      <c r="F1158" s="43" t="s">
        <v>3272</v>
      </c>
    </row>
    <row r="1159" spans="1:6">
      <c r="A1159" s="44" t="s">
        <v>1630</v>
      </c>
      <c r="B1159" s="45" t="s">
        <v>1629</v>
      </c>
      <c r="C1159" s="46" t="s">
        <v>3895</v>
      </c>
      <c r="D1159" s="46" t="s">
        <v>21</v>
      </c>
      <c r="E1159" s="49">
        <v>3.1</v>
      </c>
      <c r="F1159" s="47" t="s">
        <v>3910</v>
      </c>
    </row>
    <row r="1160" spans="1:6">
      <c r="A1160" s="44" t="s">
        <v>1628</v>
      </c>
      <c r="B1160" s="45" t="s">
        <v>1627</v>
      </c>
      <c r="C1160" s="46" t="s">
        <v>3895</v>
      </c>
      <c r="D1160" s="46" t="s">
        <v>21</v>
      </c>
      <c r="E1160" s="49">
        <v>3.47</v>
      </c>
      <c r="F1160" s="47" t="s">
        <v>3910</v>
      </c>
    </row>
    <row r="1161" spans="1:6">
      <c r="A1161" s="44" t="s">
        <v>1626</v>
      </c>
      <c r="B1161" s="45" t="s">
        <v>1625</v>
      </c>
      <c r="C1161" s="46" t="s">
        <v>3895</v>
      </c>
      <c r="D1161" s="46" t="s">
        <v>21</v>
      </c>
      <c r="E1161" s="49">
        <v>4.66</v>
      </c>
      <c r="F1161" s="47" t="s">
        <v>3910</v>
      </c>
    </row>
    <row r="1162" spans="1:6">
      <c r="A1162" s="44" t="s">
        <v>1624</v>
      </c>
      <c r="B1162" s="45" t="s">
        <v>1623</v>
      </c>
      <c r="C1162" s="46" t="s">
        <v>3895</v>
      </c>
      <c r="D1162" s="46" t="s">
        <v>21</v>
      </c>
      <c r="E1162" s="49">
        <v>5.09</v>
      </c>
      <c r="F1162" s="47" t="s">
        <v>3910</v>
      </c>
    </row>
    <row r="1163" spans="1:6">
      <c r="A1163" s="44" t="s">
        <v>1622</v>
      </c>
      <c r="B1163" s="45" t="s">
        <v>1621</v>
      </c>
      <c r="C1163" s="46" t="s">
        <v>3895</v>
      </c>
      <c r="D1163" s="46" t="s">
        <v>21</v>
      </c>
      <c r="E1163" s="49">
        <v>6.11</v>
      </c>
      <c r="F1163" s="47" t="s">
        <v>3910</v>
      </c>
    </row>
    <row r="1164" spans="1:6">
      <c r="A1164" s="44" t="s">
        <v>1620</v>
      </c>
      <c r="B1164" s="45" t="s">
        <v>1619</v>
      </c>
      <c r="C1164" s="46" t="s">
        <v>3895</v>
      </c>
      <c r="D1164" s="46" t="s">
        <v>21</v>
      </c>
      <c r="E1164" s="49">
        <v>7.13</v>
      </c>
      <c r="F1164" s="47" t="s">
        <v>3910</v>
      </c>
    </row>
    <row r="1165" spans="1:6">
      <c r="A1165" s="44" t="s">
        <v>1618</v>
      </c>
      <c r="B1165" s="45" t="s">
        <v>1617</v>
      </c>
      <c r="C1165" s="46" t="s">
        <v>3895</v>
      </c>
      <c r="D1165" s="46" t="s">
        <v>21</v>
      </c>
      <c r="E1165" s="49">
        <v>7.8</v>
      </c>
      <c r="F1165" s="47" t="s">
        <v>3910</v>
      </c>
    </row>
    <row r="1166" spans="1:6">
      <c r="A1166" s="44" t="s">
        <v>1616</v>
      </c>
      <c r="B1166" s="45" t="s">
        <v>1615</v>
      </c>
      <c r="C1166" s="46" t="s">
        <v>70</v>
      </c>
      <c r="D1166" s="46" t="s">
        <v>65</v>
      </c>
      <c r="E1166" s="49">
        <v>10.18</v>
      </c>
      <c r="F1166" s="47" t="s">
        <v>3910</v>
      </c>
    </row>
    <row r="1167" spans="1:6">
      <c r="A1167" s="44" t="s">
        <v>1614</v>
      </c>
      <c r="B1167" s="45" t="s">
        <v>1613</v>
      </c>
      <c r="C1167" s="46" t="s">
        <v>60</v>
      </c>
      <c r="D1167" s="46" t="s">
        <v>65</v>
      </c>
      <c r="E1167" s="49">
        <v>13.09</v>
      </c>
      <c r="F1167" s="47" t="s">
        <v>3910</v>
      </c>
    </row>
    <row r="1168" spans="1:6">
      <c r="A1168" s="44" t="s">
        <v>1612</v>
      </c>
      <c r="B1168" s="45" t="s">
        <v>1611</v>
      </c>
      <c r="C1168" s="46" t="s">
        <v>60</v>
      </c>
      <c r="D1168" s="46" t="s">
        <v>65</v>
      </c>
      <c r="E1168" s="49">
        <v>14.55</v>
      </c>
      <c r="F1168" s="47" t="s">
        <v>3910</v>
      </c>
    </row>
    <row r="1169" spans="1:6">
      <c r="A1169" s="44" t="s">
        <v>1610</v>
      </c>
      <c r="B1169" s="45" t="s">
        <v>1609</v>
      </c>
      <c r="C1169" s="46" t="s">
        <v>70</v>
      </c>
      <c r="D1169" s="46" t="s">
        <v>65</v>
      </c>
      <c r="E1169" s="49">
        <v>17.46</v>
      </c>
      <c r="F1169" s="47" t="s">
        <v>3910</v>
      </c>
    </row>
    <row r="1170" spans="1:6">
      <c r="A1170" s="44" t="s">
        <v>1608</v>
      </c>
      <c r="B1170" s="45" t="s">
        <v>1607</v>
      </c>
      <c r="C1170" s="46" t="s">
        <v>70</v>
      </c>
      <c r="D1170" s="46" t="s">
        <v>65</v>
      </c>
      <c r="E1170" s="49">
        <v>20.56</v>
      </c>
      <c r="F1170" s="47" t="s">
        <v>3910</v>
      </c>
    </row>
    <row r="1171" spans="1:6">
      <c r="A1171" s="44" t="s">
        <v>1606</v>
      </c>
      <c r="B1171" s="45" t="s">
        <v>1605</v>
      </c>
      <c r="C1171" s="46" t="s">
        <v>70</v>
      </c>
      <c r="D1171" s="46" t="s">
        <v>65</v>
      </c>
      <c r="E1171" s="49">
        <v>21.4</v>
      </c>
      <c r="F1171" s="47" t="s">
        <v>3910</v>
      </c>
    </row>
    <row r="1172" spans="1:6">
      <c r="A1172" s="44" t="s">
        <v>1604</v>
      </c>
      <c r="B1172" s="45" t="s">
        <v>1603</v>
      </c>
      <c r="C1172" s="46" t="s">
        <v>70</v>
      </c>
      <c r="D1172" s="46" t="s">
        <v>65</v>
      </c>
      <c r="E1172" s="49">
        <v>21.75</v>
      </c>
      <c r="F1172" s="47" t="s">
        <v>3910</v>
      </c>
    </row>
    <row r="1173" spans="1:6">
      <c r="A1173" s="40" t="s">
        <v>1602</v>
      </c>
      <c r="B1173" s="37"/>
      <c r="C1173" s="37"/>
      <c r="D1173" s="37"/>
      <c r="E1173" s="61"/>
      <c r="F1173" s="38"/>
    </row>
    <row r="1174" spans="1:6">
      <c r="A1174" s="41" t="s">
        <v>36</v>
      </c>
      <c r="B1174" s="41" t="s">
        <v>35</v>
      </c>
      <c r="C1174" s="41" t="s">
        <v>3896</v>
      </c>
      <c r="D1174" s="42" t="s">
        <v>34</v>
      </c>
      <c r="E1174" s="62" t="s">
        <v>3272</v>
      </c>
      <c r="F1174" s="43" t="s">
        <v>3272</v>
      </c>
    </row>
    <row r="1175" spans="1:6">
      <c r="A1175" s="44" t="s">
        <v>1601</v>
      </c>
      <c r="B1175" s="45" t="s">
        <v>1600</v>
      </c>
      <c r="C1175" s="46" t="s">
        <v>3895</v>
      </c>
      <c r="D1175" s="46" t="s">
        <v>65</v>
      </c>
      <c r="E1175" s="49">
        <v>4.05</v>
      </c>
      <c r="F1175" s="47" t="s">
        <v>3910</v>
      </c>
    </row>
    <row r="1176" spans="1:6">
      <c r="A1176" s="44" t="s">
        <v>1599</v>
      </c>
      <c r="B1176" s="45" t="s">
        <v>1598</v>
      </c>
      <c r="C1176" s="46" t="s">
        <v>3895</v>
      </c>
      <c r="D1176" s="46" t="s">
        <v>65</v>
      </c>
      <c r="E1176" s="49">
        <v>4.9000000000000004</v>
      </c>
      <c r="F1176" s="47" t="s">
        <v>3910</v>
      </c>
    </row>
    <row r="1177" spans="1:6">
      <c r="A1177" s="44" t="s">
        <v>1597</v>
      </c>
      <c r="B1177" s="45" t="s">
        <v>1596</v>
      </c>
      <c r="C1177" s="46" t="s">
        <v>3895</v>
      </c>
      <c r="D1177" s="46" t="s">
        <v>65</v>
      </c>
      <c r="E1177" s="49">
        <v>5.75</v>
      </c>
      <c r="F1177" s="47" t="s">
        <v>3910</v>
      </c>
    </row>
    <row r="1178" spans="1:6">
      <c r="A1178" s="44" t="s">
        <v>1595</v>
      </c>
      <c r="B1178" s="45" t="s">
        <v>1594</v>
      </c>
      <c r="C1178" s="46" t="s">
        <v>3895</v>
      </c>
      <c r="D1178" s="46" t="s">
        <v>65</v>
      </c>
      <c r="E1178" s="49">
        <v>6.86</v>
      </c>
      <c r="F1178" s="47" t="s">
        <v>3910</v>
      </c>
    </row>
    <row r="1179" spans="1:6">
      <c r="A1179" s="44" t="s">
        <v>1593</v>
      </c>
      <c r="B1179" s="45" t="s">
        <v>1592</v>
      </c>
      <c r="C1179" s="46" t="s">
        <v>3895</v>
      </c>
      <c r="D1179" s="46" t="s">
        <v>65</v>
      </c>
      <c r="E1179" s="49">
        <v>7.87</v>
      </c>
      <c r="F1179" s="47" t="s">
        <v>3910</v>
      </c>
    </row>
    <row r="1180" spans="1:6">
      <c r="A1180" s="44" t="s">
        <v>1591</v>
      </c>
      <c r="B1180" s="45" t="s">
        <v>1590</v>
      </c>
      <c r="C1180" s="46" t="s">
        <v>70</v>
      </c>
      <c r="D1180" s="46" t="s">
        <v>65</v>
      </c>
      <c r="E1180" s="49">
        <v>9.0299999999999994</v>
      </c>
      <c r="F1180" s="47" t="s">
        <v>3910</v>
      </c>
    </row>
    <row r="1181" spans="1:6">
      <c r="A1181" s="44" t="s">
        <v>1589</v>
      </c>
      <c r="B1181" s="45" t="s">
        <v>1588</v>
      </c>
      <c r="C1181" s="46" t="s">
        <v>60</v>
      </c>
      <c r="D1181" s="46" t="s">
        <v>65</v>
      </c>
      <c r="E1181" s="49">
        <v>11.31</v>
      </c>
      <c r="F1181" s="47" t="s">
        <v>3910</v>
      </c>
    </row>
    <row r="1182" spans="1:6">
      <c r="A1182" s="44" t="s">
        <v>1587</v>
      </c>
      <c r="B1182" s="45" t="s">
        <v>1586</v>
      </c>
      <c r="C1182" s="46" t="s">
        <v>70</v>
      </c>
      <c r="D1182" s="46" t="s">
        <v>65</v>
      </c>
      <c r="E1182" s="49">
        <v>13.43</v>
      </c>
      <c r="F1182" s="47" t="s">
        <v>3910</v>
      </c>
    </row>
    <row r="1183" spans="1:6">
      <c r="A1183" s="44" t="s">
        <v>1585</v>
      </c>
      <c r="B1183" s="45" t="s">
        <v>1584</v>
      </c>
      <c r="C1183" s="46" t="s">
        <v>70</v>
      </c>
      <c r="D1183" s="46" t="s">
        <v>65</v>
      </c>
      <c r="E1183" s="49">
        <v>15.07</v>
      </c>
      <c r="F1183" s="47" t="s">
        <v>3910</v>
      </c>
    </row>
    <row r="1184" spans="1:6">
      <c r="A1184" s="44" t="s">
        <v>1583</v>
      </c>
      <c r="B1184" s="45" t="s">
        <v>1582</v>
      </c>
      <c r="C1184" s="46" t="s">
        <v>22</v>
      </c>
      <c r="D1184" s="46" t="s">
        <v>65</v>
      </c>
      <c r="E1184" s="49">
        <v>18.04</v>
      </c>
      <c r="F1184" s="47" t="s">
        <v>3910</v>
      </c>
    </row>
    <row r="1185" spans="1:6">
      <c r="A1185" s="44" t="s">
        <v>1581</v>
      </c>
      <c r="B1185" s="45" t="s">
        <v>1580</v>
      </c>
      <c r="C1185" s="46" t="s">
        <v>70</v>
      </c>
      <c r="D1185" s="46" t="s">
        <v>65</v>
      </c>
      <c r="E1185" s="49">
        <v>21.22</v>
      </c>
      <c r="F1185" s="47" t="s">
        <v>3910</v>
      </c>
    </row>
    <row r="1186" spans="1:6">
      <c r="A1186" s="44" t="s">
        <v>1579</v>
      </c>
      <c r="B1186" s="45" t="s">
        <v>1578</v>
      </c>
      <c r="C1186" s="46" t="s">
        <v>70</v>
      </c>
      <c r="D1186" s="46" t="s">
        <v>65</v>
      </c>
      <c r="E1186" s="49">
        <v>22.99</v>
      </c>
      <c r="F1186" s="47" t="s">
        <v>3910</v>
      </c>
    </row>
    <row r="1187" spans="1:6">
      <c r="A1187" s="44" t="s">
        <v>1577</v>
      </c>
      <c r="B1187" s="45" t="s">
        <v>1576</v>
      </c>
      <c r="C1187" s="46" t="s">
        <v>767</v>
      </c>
      <c r="D1187" s="46" t="s">
        <v>65</v>
      </c>
      <c r="E1187" s="49">
        <v>23.34</v>
      </c>
      <c r="F1187" s="47" t="s">
        <v>3910</v>
      </c>
    </row>
    <row r="1188" spans="1:6">
      <c r="A1188" s="40" t="s">
        <v>1575</v>
      </c>
      <c r="B1188" s="37"/>
      <c r="C1188" s="37"/>
      <c r="D1188" s="37"/>
      <c r="E1188" s="61"/>
      <c r="F1188" s="38"/>
    </row>
    <row r="1189" spans="1:6">
      <c r="A1189" s="41" t="s">
        <v>36</v>
      </c>
      <c r="B1189" s="41" t="s">
        <v>35</v>
      </c>
      <c r="C1189" s="41" t="s">
        <v>3896</v>
      </c>
      <c r="D1189" s="42" t="s">
        <v>34</v>
      </c>
      <c r="E1189" s="62" t="s">
        <v>3272</v>
      </c>
      <c r="F1189" s="43" t="s">
        <v>3272</v>
      </c>
    </row>
    <row r="1190" spans="1:6">
      <c r="A1190" s="44" t="s">
        <v>1574</v>
      </c>
      <c r="B1190" s="45" t="s">
        <v>1573</v>
      </c>
      <c r="C1190" s="46" t="s">
        <v>60</v>
      </c>
      <c r="D1190" s="46" t="s">
        <v>60</v>
      </c>
      <c r="E1190" s="49">
        <v>3.14</v>
      </c>
      <c r="F1190" s="47" t="s">
        <v>3910</v>
      </c>
    </row>
    <row r="1191" spans="1:6">
      <c r="A1191" s="44" t="s">
        <v>1572</v>
      </c>
      <c r="B1191" s="45" t="s">
        <v>1571</v>
      </c>
      <c r="C1191" s="46" t="s">
        <v>76</v>
      </c>
      <c r="D1191" s="46" t="s">
        <v>70</v>
      </c>
      <c r="E1191" s="49">
        <v>0.57999999999999996</v>
      </c>
      <c r="F1191" s="47" t="s">
        <v>3910</v>
      </c>
    </row>
    <row r="1192" spans="1:6">
      <c r="A1192" s="44" t="s">
        <v>1570</v>
      </c>
      <c r="B1192" s="45" t="s">
        <v>1569</v>
      </c>
      <c r="C1192" s="46" t="s">
        <v>76</v>
      </c>
      <c r="D1192" s="46" t="s">
        <v>70</v>
      </c>
      <c r="E1192" s="49">
        <v>0.69</v>
      </c>
      <c r="F1192" s="47" t="s">
        <v>3910</v>
      </c>
    </row>
    <row r="1193" spans="1:6">
      <c r="A1193" s="44" t="s">
        <v>1568</v>
      </c>
      <c r="B1193" s="45" t="s">
        <v>1567</v>
      </c>
      <c r="C1193" s="46" t="s">
        <v>76</v>
      </c>
      <c r="D1193" s="46" t="s">
        <v>70</v>
      </c>
      <c r="E1193" s="49">
        <v>0.81</v>
      </c>
      <c r="F1193" s="47" t="s">
        <v>3910</v>
      </c>
    </row>
    <row r="1194" spans="1:6">
      <c r="A1194" s="40" t="s">
        <v>2760</v>
      </c>
      <c r="B1194" s="37"/>
      <c r="C1194" s="37"/>
      <c r="D1194" s="37"/>
      <c r="E1194" s="61"/>
      <c r="F1194" s="38"/>
    </row>
    <row r="1195" spans="1:6">
      <c r="A1195" s="40" t="s">
        <v>2759</v>
      </c>
      <c r="B1195" s="37"/>
      <c r="C1195" s="37"/>
      <c r="D1195" s="37"/>
      <c r="E1195" s="61"/>
      <c r="F1195" s="38"/>
    </row>
    <row r="1196" spans="1:6">
      <c r="A1196" s="41" t="s">
        <v>36</v>
      </c>
      <c r="B1196" s="41" t="s">
        <v>35</v>
      </c>
      <c r="C1196" s="41" t="s">
        <v>3896</v>
      </c>
      <c r="D1196" s="42" t="s">
        <v>34</v>
      </c>
      <c r="E1196" s="62" t="s">
        <v>3272</v>
      </c>
      <c r="F1196" s="43" t="s">
        <v>3272</v>
      </c>
    </row>
    <row r="1197" spans="1:6">
      <c r="A1197" s="44" t="s">
        <v>2758</v>
      </c>
      <c r="B1197" s="45" t="s">
        <v>2757</v>
      </c>
      <c r="C1197" s="46" t="s">
        <v>3905</v>
      </c>
      <c r="D1197" s="46" t="s">
        <v>60</v>
      </c>
      <c r="E1197" s="49">
        <v>1.45</v>
      </c>
      <c r="F1197" s="47" t="s">
        <v>3910</v>
      </c>
    </row>
    <row r="1198" spans="1:6">
      <c r="A1198" s="44" t="s">
        <v>2756</v>
      </c>
      <c r="B1198" s="45" t="s">
        <v>2755</v>
      </c>
      <c r="C1198" s="46" t="s">
        <v>3905</v>
      </c>
      <c r="D1198" s="46" t="s">
        <v>60</v>
      </c>
      <c r="E1198" s="49">
        <v>1.5</v>
      </c>
      <c r="F1198" s="47" t="s">
        <v>3910</v>
      </c>
    </row>
    <row r="1199" spans="1:6">
      <c r="A1199" s="44" t="s">
        <v>2754</v>
      </c>
      <c r="B1199" s="45" t="s">
        <v>2753</v>
      </c>
      <c r="C1199" s="46" t="s">
        <v>3905</v>
      </c>
      <c r="D1199" s="46" t="s">
        <v>60</v>
      </c>
      <c r="E1199" s="49">
        <v>1.55</v>
      </c>
      <c r="F1199" s="47" t="s">
        <v>3910</v>
      </c>
    </row>
    <row r="1200" spans="1:6">
      <c r="A1200" s="44" t="s">
        <v>2752</v>
      </c>
      <c r="B1200" s="45" t="s">
        <v>2751</v>
      </c>
      <c r="C1200" s="46" t="s">
        <v>3905</v>
      </c>
      <c r="D1200" s="46" t="s">
        <v>60</v>
      </c>
      <c r="E1200" s="49">
        <v>2.42</v>
      </c>
      <c r="F1200" s="47" t="s">
        <v>3910</v>
      </c>
    </row>
    <row r="1201" spans="1:6">
      <c r="A1201" s="44" t="s">
        <v>2750</v>
      </c>
      <c r="B1201" s="45" t="s">
        <v>2749</v>
      </c>
      <c r="C1201" s="46" t="s">
        <v>3905</v>
      </c>
      <c r="D1201" s="46" t="s">
        <v>60</v>
      </c>
      <c r="E1201" s="49">
        <v>2.74</v>
      </c>
      <c r="F1201" s="47" t="s">
        <v>3910</v>
      </c>
    </row>
    <row r="1202" spans="1:6">
      <c r="A1202" s="40" t="s">
        <v>2748</v>
      </c>
      <c r="B1202" s="37"/>
      <c r="C1202" s="37"/>
      <c r="D1202" s="37"/>
      <c r="E1202" s="61"/>
      <c r="F1202" s="38"/>
    </row>
    <row r="1203" spans="1:6">
      <c r="A1203" s="41" t="s">
        <v>36</v>
      </c>
      <c r="B1203" s="41" t="s">
        <v>35</v>
      </c>
      <c r="C1203" s="41" t="s">
        <v>3896</v>
      </c>
      <c r="D1203" s="42" t="s">
        <v>34</v>
      </c>
      <c r="E1203" s="62" t="s">
        <v>3272</v>
      </c>
      <c r="F1203" s="43" t="s">
        <v>3272</v>
      </c>
    </row>
    <row r="1204" spans="1:6">
      <c r="A1204" s="44" t="s">
        <v>2747</v>
      </c>
      <c r="B1204" s="45" t="s">
        <v>2746</v>
      </c>
      <c r="C1204" s="46" t="s">
        <v>3905</v>
      </c>
      <c r="D1204" s="46" t="s">
        <v>60</v>
      </c>
      <c r="E1204" s="49">
        <v>1.98</v>
      </c>
      <c r="F1204" s="47" t="s">
        <v>3910</v>
      </c>
    </row>
    <row r="1205" spans="1:6">
      <c r="A1205" s="44" t="s">
        <v>2745</v>
      </c>
      <c r="B1205" s="45" t="s">
        <v>2744</v>
      </c>
      <c r="C1205" s="46" t="s">
        <v>3905</v>
      </c>
      <c r="D1205" s="46" t="s">
        <v>60</v>
      </c>
      <c r="E1205" s="49">
        <v>2.2999999999999998</v>
      </c>
      <c r="F1205" s="47" t="s">
        <v>3910</v>
      </c>
    </row>
    <row r="1206" spans="1:6">
      <c r="A1206" s="44" t="s">
        <v>2743</v>
      </c>
      <c r="B1206" s="45" t="s">
        <v>2742</v>
      </c>
      <c r="C1206" s="46" t="s">
        <v>3905</v>
      </c>
      <c r="D1206" s="46" t="s">
        <v>60</v>
      </c>
      <c r="E1206" s="49">
        <v>2.65</v>
      </c>
      <c r="F1206" s="47" t="s">
        <v>3910</v>
      </c>
    </row>
    <row r="1207" spans="1:6">
      <c r="A1207" s="44" t="s">
        <v>2741</v>
      </c>
      <c r="B1207" s="45" t="s">
        <v>2740</v>
      </c>
      <c r="C1207" s="46" t="s">
        <v>3905</v>
      </c>
      <c r="D1207" s="46" t="s">
        <v>60</v>
      </c>
      <c r="E1207" s="49">
        <v>3.18</v>
      </c>
      <c r="F1207" s="47" t="s">
        <v>3910</v>
      </c>
    </row>
    <row r="1208" spans="1:6">
      <c r="A1208" s="44" t="s">
        <v>2739</v>
      </c>
      <c r="B1208" s="45" t="s">
        <v>2738</v>
      </c>
      <c r="C1208" s="46" t="s">
        <v>2735</v>
      </c>
      <c r="D1208" s="46" t="s">
        <v>22</v>
      </c>
      <c r="E1208" s="49">
        <v>3.89</v>
      </c>
      <c r="F1208" s="47" t="s">
        <v>3910</v>
      </c>
    </row>
    <row r="1209" spans="1:6">
      <c r="A1209" s="44" t="s">
        <v>2737</v>
      </c>
      <c r="B1209" s="45" t="s">
        <v>2736</v>
      </c>
      <c r="C1209" s="46" t="s">
        <v>2735</v>
      </c>
      <c r="D1209" s="46" t="s">
        <v>22</v>
      </c>
      <c r="E1209" s="49">
        <v>4.5999999999999996</v>
      </c>
      <c r="F1209" s="47" t="s">
        <v>3910</v>
      </c>
    </row>
    <row r="1210" spans="1:6">
      <c r="A1210" s="40" t="s">
        <v>1985</v>
      </c>
      <c r="B1210" s="37"/>
      <c r="C1210" s="37"/>
      <c r="D1210" s="37"/>
      <c r="E1210" s="61"/>
      <c r="F1210" s="38"/>
    </row>
    <row r="1211" spans="1:6">
      <c r="A1211" s="40" t="s">
        <v>1984</v>
      </c>
      <c r="B1211" s="37"/>
      <c r="C1211" s="37"/>
      <c r="D1211" s="37"/>
      <c r="E1211" s="61"/>
      <c r="F1211" s="38"/>
    </row>
    <row r="1212" spans="1:6">
      <c r="A1212" s="41" t="s">
        <v>36</v>
      </c>
      <c r="B1212" s="41" t="s">
        <v>35</v>
      </c>
      <c r="C1212" s="41" t="s">
        <v>3896</v>
      </c>
      <c r="D1212" s="42" t="s">
        <v>34</v>
      </c>
      <c r="E1212" s="62" t="s">
        <v>3272</v>
      </c>
      <c r="F1212" s="43" t="s">
        <v>3272</v>
      </c>
    </row>
    <row r="1213" spans="1:6">
      <c r="A1213" s="44" t="s">
        <v>1983</v>
      </c>
      <c r="B1213" s="45" t="s">
        <v>1982</v>
      </c>
      <c r="C1213" s="46" t="s">
        <v>3898</v>
      </c>
      <c r="D1213" s="46" t="s">
        <v>65</v>
      </c>
      <c r="E1213" s="49">
        <v>4.8499999999999996</v>
      </c>
      <c r="F1213" s="47" t="s">
        <v>3910</v>
      </c>
    </row>
    <row r="1214" spans="1:6">
      <c r="A1214" s="44" t="s">
        <v>1981</v>
      </c>
      <c r="B1214" s="45" t="s">
        <v>1980</v>
      </c>
      <c r="C1214" s="46" t="s">
        <v>3898</v>
      </c>
      <c r="D1214" s="46" t="s">
        <v>65</v>
      </c>
      <c r="E1214" s="49">
        <v>5.0999999999999996</v>
      </c>
      <c r="F1214" s="47" t="s">
        <v>3910</v>
      </c>
    </row>
    <row r="1215" spans="1:6">
      <c r="A1215" s="44" t="s">
        <v>1979</v>
      </c>
      <c r="B1215" s="45" t="s">
        <v>1978</v>
      </c>
      <c r="C1215" s="46" t="s">
        <v>3898</v>
      </c>
      <c r="D1215" s="46" t="s">
        <v>65</v>
      </c>
      <c r="E1215" s="49">
        <v>5.12</v>
      </c>
      <c r="F1215" s="47" t="s">
        <v>3910</v>
      </c>
    </row>
    <row r="1216" spans="1:6">
      <c r="A1216" s="44" t="s">
        <v>1977</v>
      </c>
      <c r="B1216" s="45" t="s">
        <v>1976</v>
      </c>
      <c r="C1216" s="46" t="s">
        <v>3898</v>
      </c>
      <c r="D1216" s="46" t="s">
        <v>65</v>
      </c>
      <c r="E1216" s="49">
        <v>5.14</v>
      </c>
      <c r="F1216" s="47" t="s">
        <v>3910</v>
      </c>
    </row>
    <row r="1217" spans="1:6">
      <c r="A1217" s="44" t="s">
        <v>1975</v>
      </c>
      <c r="B1217" s="45" t="s">
        <v>1974</v>
      </c>
      <c r="C1217" s="46" t="s">
        <v>65</v>
      </c>
      <c r="D1217" s="46" t="s">
        <v>65</v>
      </c>
      <c r="E1217" s="49">
        <v>5.16</v>
      </c>
      <c r="F1217" s="47" t="s">
        <v>3910</v>
      </c>
    </row>
    <row r="1218" spans="1:6">
      <c r="A1218" s="44" t="s">
        <v>1973</v>
      </c>
      <c r="B1218" s="45" t="s">
        <v>1972</v>
      </c>
      <c r="C1218" s="46" t="s">
        <v>3898</v>
      </c>
      <c r="D1218" s="46" t="s">
        <v>65</v>
      </c>
      <c r="E1218" s="49">
        <v>5.29</v>
      </c>
      <c r="F1218" s="47" t="s">
        <v>3910</v>
      </c>
    </row>
    <row r="1219" spans="1:6">
      <c r="A1219" s="44" t="s">
        <v>1971</v>
      </c>
      <c r="B1219" s="45" t="s">
        <v>1970</v>
      </c>
      <c r="C1219" s="46" t="s">
        <v>3898</v>
      </c>
      <c r="D1219" s="46" t="s">
        <v>65</v>
      </c>
      <c r="E1219" s="49">
        <v>5.36</v>
      </c>
      <c r="F1219" s="47" t="s">
        <v>3910</v>
      </c>
    </row>
    <row r="1220" spans="1:6">
      <c r="A1220" s="44" t="s">
        <v>1969</v>
      </c>
      <c r="B1220" s="45" t="s">
        <v>1968</v>
      </c>
      <c r="C1220" s="46" t="s">
        <v>3898</v>
      </c>
      <c r="D1220" s="46" t="s">
        <v>65</v>
      </c>
      <c r="E1220" s="49">
        <v>5.47</v>
      </c>
      <c r="F1220" s="47" t="s">
        <v>3910</v>
      </c>
    </row>
    <row r="1221" spans="1:6">
      <c r="A1221" s="44" t="s">
        <v>1967</v>
      </c>
      <c r="B1221" s="45" t="s">
        <v>1966</v>
      </c>
      <c r="C1221" s="46" t="s">
        <v>3898</v>
      </c>
      <c r="D1221" s="46" t="s">
        <v>65</v>
      </c>
      <c r="E1221" s="49">
        <v>5.47</v>
      </c>
      <c r="F1221" s="47" t="s">
        <v>3910</v>
      </c>
    </row>
    <row r="1222" spans="1:6">
      <c r="A1222" s="44" t="s">
        <v>1965</v>
      </c>
      <c r="B1222" s="45" t="s">
        <v>1964</v>
      </c>
      <c r="C1222" s="46" t="s">
        <v>3898</v>
      </c>
      <c r="D1222" s="46" t="s">
        <v>65</v>
      </c>
      <c r="E1222" s="49">
        <v>5.47</v>
      </c>
      <c r="F1222" s="47" t="s">
        <v>3910</v>
      </c>
    </row>
    <row r="1223" spans="1:6">
      <c r="A1223" s="44" t="s">
        <v>1963</v>
      </c>
      <c r="B1223" s="45" t="s">
        <v>1962</v>
      </c>
      <c r="C1223" s="46" t="s">
        <v>3898</v>
      </c>
      <c r="D1223" s="46" t="s">
        <v>65</v>
      </c>
      <c r="E1223" s="49">
        <v>5.56</v>
      </c>
      <c r="F1223" s="47" t="s">
        <v>3910</v>
      </c>
    </row>
    <row r="1224" spans="1:6">
      <c r="A1224" s="44" t="s">
        <v>1961</v>
      </c>
      <c r="B1224" s="45" t="s">
        <v>1960</v>
      </c>
      <c r="C1224" s="46" t="s">
        <v>3898</v>
      </c>
      <c r="D1224" s="46" t="s">
        <v>65</v>
      </c>
      <c r="E1224" s="49">
        <v>5.61</v>
      </c>
      <c r="F1224" s="47" t="s">
        <v>3910</v>
      </c>
    </row>
    <row r="1225" spans="1:6">
      <c r="A1225" s="44" t="s">
        <v>1959</v>
      </c>
      <c r="B1225" s="45" t="s">
        <v>1958</v>
      </c>
      <c r="C1225" s="46" t="s">
        <v>3898</v>
      </c>
      <c r="D1225" s="46" t="s">
        <v>65</v>
      </c>
      <c r="E1225" s="49">
        <v>5.65</v>
      </c>
      <c r="F1225" s="47" t="s">
        <v>3910</v>
      </c>
    </row>
    <row r="1226" spans="1:6">
      <c r="A1226" s="44" t="s">
        <v>1957</v>
      </c>
      <c r="B1226" s="45" t="s">
        <v>1956</v>
      </c>
      <c r="C1226" s="46" t="s">
        <v>3898</v>
      </c>
      <c r="D1226" s="46" t="s">
        <v>65</v>
      </c>
      <c r="E1226" s="49">
        <v>6.56</v>
      </c>
      <c r="F1226" s="47" t="s">
        <v>3910</v>
      </c>
    </row>
    <row r="1227" spans="1:6">
      <c r="A1227" s="44" t="s">
        <v>1955</v>
      </c>
      <c r="B1227" s="45" t="s">
        <v>1954</v>
      </c>
      <c r="C1227" s="46" t="s">
        <v>3898</v>
      </c>
      <c r="D1227" s="46" t="s">
        <v>65</v>
      </c>
      <c r="E1227" s="49">
        <v>6.56</v>
      </c>
      <c r="F1227" s="47" t="s">
        <v>3910</v>
      </c>
    </row>
    <row r="1228" spans="1:6">
      <c r="A1228" s="44" t="s">
        <v>1953</v>
      </c>
      <c r="B1228" s="45" t="s">
        <v>1952</v>
      </c>
      <c r="C1228" s="46" t="s">
        <v>3898</v>
      </c>
      <c r="D1228" s="46" t="s">
        <v>65</v>
      </c>
      <c r="E1228" s="49">
        <v>6.38</v>
      </c>
      <c r="F1228" s="47" t="s">
        <v>3910</v>
      </c>
    </row>
    <row r="1229" spans="1:6">
      <c r="A1229" s="44" t="s">
        <v>1951</v>
      </c>
      <c r="B1229" s="45" t="s">
        <v>1950</v>
      </c>
      <c r="C1229" s="46" t="s">
        <v>3898</v>
      </c>
      <c r="D1229" s="46" t="s">
        <v>65</v>
      </c>
      <c r="E1229" s="49">
        <v>6.56</v>
      </c>
      <c r="F1229" s="47" t="s">
        <v>3910</v>
      </c>
    </row>
    <row r="1230" spans="1:6">
      <c r="A1230" s="44" t="s">
        <v>1949</v>
      </c>
      <c r="B1230" s="45" t="s">
        <v>1948</v>
      </c>
      <c r="C1230" s="46" t="s">
        <v>3898</v>
      </c>
      <c r="D1230" s="46" t="s">
        <v>65</v>
      </c>
      <c r="E1230" s="49">
        <v>3.61</v>
      </c>
      <c r="F1230" s="47" t="s">
        <v>3910</v>
      </c>
    </row>
    <row r="1231" spans="1:6">
      <c r="A1231" s="44" t="s">
        <v>1947</v>
      </c>
      <c r="B1231" s="45" t="s">
        <v>1946</v>
      </c>
      <c r="C1231" s="46" t="s">
        <v>3898</v>
      </c>
      <c r="D1231" s="46" t="s">
        <v>65</v>
      </c>
      <c r="E1231" s="49">
        <v>3.64</v>
      </c>
      <c r="F1231" s="47" t="s">
        <v>3910</v>
      </c>
    </row>
    <row r="1232" spans="1:6">
      <c r="A1232" s="44" t="s">
        <v>1945</v>
      </c>
      <c r="B1232" s="45" t="s">
        <v>1944</v>
      </c>
      <c r="C1232" s="46" t="s">
        <v>3898</v>
      </c>
      <c r="D1232" s="46" t="s">
        <v>65</v>
      </c>
      <c r="E1232" s="49">
        <v>4.12</v>
      </c>
      <c r="F1232" s="47" t="s">
        <v>3910</v>
      </c>
    </row>
    <row r="1233" spans="1:6">
      <c r="A1233" s="44" t="s">
        <v>1943</v>
      </c>
      <c r="B1233" s="45" t="s">
        <v>1942</v>
      </c>
      <c r="C1233" s="46" t="s">
        <v>3898</v>
      </c>
      <c r="D1233" s="46" t="s">
        <v>65</v>
      </c>
      <c r="E1233" s="49">
        <v>4.28</v>
      </c>
      <c r="F1233" s="47" t="s">
        <v>3910</v>
      </c>
    </row>
    <row r="1234" spans="1:6">
      <c r="A1234" s="44" t="s">
        <v>1941</v>
      </c>
      <c r="B1234" s="45" t="s">
        <v>1940</v>
      </c>
      <c r="C1234" s="46" t="s">
        <v>3898</v>
      </c>
      <c r="D1234" s="46" t="s">
        <v>65</v>
      </c>
      <c r="E1234" s="49">
        <v>4.5599999999999996</v>
      </c>
      <c r="F1234" s="47" t="s">
        <v>3910</v>
      </c>
    </row>
    <row r="1235" spans="1:6">
      <c r="A1235" s="44" t="s">
        <v>1939</v>
      </c>
      <c r="B1235" s="45" t="s">
        <v>1938</v>
      </c>
      <c r="C1235" s="46" t="s">
        <v>3898</v>
      </c>
      <c r="D1235" s="46" t="s">
        <v>65</v>
      </c>
      <c r="E1235" s="49">
        <v>4.63</v>
      </c>
      <c r="F1235" s="47" t="s">
        <v>3910</v>
      </c>
    </row>
    <row r="1236" spans="1:6">
      <c r="A1236" s="44" t="s">
        <v>1937</v>
      </c>
      <c r="B1236" s="45" t="s">
        <v>1936</v>
      </c>
      <c r="C1236" s="46" t="s">
        <v>3898</v>
      </c>
      <c r="D1236" s="46" t="s">
        <v>65</v>
      </c>
      <c r="E1236" s="49">
        <v>4.67</v>
      </c>
      <c r="F1236" s="47" t="s">
        <v>3910</v>
      </c>
    </row>
    <row r="1237" spans="1:6">
      <c r="A1237" s="44" t="s">
        <v>1935</v>
      </c>
      <c r="B1237" s="45" t="s">
        <v>1934</v>
      </c>
      <c r="C1237" s="46" t="s">
        <v>3898</v>
      </c>
      <c r="D1237" s="46" t="s">
        <v>65</v>
      </c>
      <c r="E1237" s="49">
        <v>4.68</v>
      </c>
      <c r="F1237" s="47" t="s">
        <v>3910</v>
      </c>
    </row>
    <row r="1238" spans="1:6">
      <c r="A1238" s="44" t="s">
        <v>1933</v>
      </c>
      <c r="B1238" s="45" t="s">
        <v>1932</v>
      </c>
      <c r="C1238" s="46" t="s">
        <v>3898</v>
      </c>
      <c r="D1238" s="46" t="s">
        <v>65</v>
      </c>
      <c r="E1238" s="49">
        <v>4.83</v>
      </c>
      <c r="F1238" s="47" t="s">
        <v>3910</v>
      </c>
    </row>
    <row r="1239" spans="1:6">
      <c r="A1239" s="44" t="s">
        <v>1931</v>
      </c>
      <c r="B1239" s="45" t="s">
        <v>1930</v>
      </c>
      <c r="C1239" s="46" t="s">
        <v>3898</v>
      </c>
      <c r="D1239" s="46" t="s">
        <v>65</v>
      </c>
      <c r="E1239" s="49">
        <v>5.17</v>
      </c>
      <c r="F1239" s="47" t="s">
        <v>3910</v>
      </c>
    </row>
    <row r="1240" spans="1:6">
      <c r="A1240" s="44" t="s">
        <v>1929</v>
      </c>
      <c r="B1240" s="45" t="s">
        <v>1928</v>
      </c>
      <c r="C1240" s="46" t="s">
        <v>3898</v>
      </c>
      <c r="D1240" s="46" t="s">
        <v>65</v>
      </c>
      <c r="E1240" s="49">
        <v>5.35</v>
      </c>
      <c r="F1240" s="47" t="s">
        <v>3910</v>
      </c>
    </row>
    <row r="1241" spans="1:6">
      <c r="A1241" s="44" t="s">
        <v>1927</v>
      </c>
      <c r="B1241" s="45" t="s">
        <v>1926</v>
      </c>
      <c r="C1241" s="46" t="s">
        <v>3898</v>
      </c>
      <c r="D1241" s="46" t="s">
        <v>65</v>
      </c>
      <c r="E1241" s="49">
        <v>5.41</v>
      </c>
      <c r="F1241" s="47" t="s">
        <v>3910</v>
      </c>
    </row>
    <row r="1242" spans="1:6">
      <c r="A1242" s="44" t="s">
        <v>1925</v>
      </c>
      <c r="B1242" s="45" t="s">
        <v>1924</v>
      </c>
      <c r="C1242" s="46" t="s">
        <v>3898</v>
      </c>
      <c r="D1242" s="46" t="s">
        <v>65</v>
      </c>
      <c r="E1242" s="49">
        <v>5.29</v>
      </c>
      <c r="F1242" s="47" t="s">
        <v>3910</v>
      </c>
    </row>
    <row r="1243" spans="1:6">
      <c r="A1243" s="44" t="s">
        <v>1923</v>
      </c>
      <c r="B1243" s="45" t="s">
        <v>1922</v>
      </c>
      <c r="C1243" s="46" t="s">
        <v>3898</v>
      </c>
      <c r="D1243" s="46" t="s">
        <v>65</v>
      </c>
      <c r="E1243" s="49">
        <v>5.41</v>
      </c>
      <c r="F1243" s="47" t="s">
        <v>3910</v>
      </c>
    </row>
    <row r="1244" spans="1:6">
      <c r="A1244" s="44" t="s">
        <v>1921</v>
      </c>
      <c r="B1244" s="45" t="s">
        <v>1920</v>
      </c>
      <c r="C1244" s="46" t="s">
        <v>3898</v>
      </c>
      <c r="D1244" s="46" t="s">
        <v>65</v>
      </c>
      <c r="E1244" s="49">
        <v>5.47</v>
      </c>
      <c r="F1244" s="47" t="s">
        <v>3910</v>
      </c>
    </row>
    <row r="1245" spans="1:6">
      <c r="A1245" s="44" t="s">
        <v>1919</v>
      </c>
      <c r="B1245" s="45" t="s">
        <v>1918</v>
      </c>
      <c r="C1245" s="46" t="s">
        <v>3898</v>
      </c>
      <c r="D1245" s="46" t="s">
        <v>65</v>
      </c>
      <c r="E1245" s="49">
        <v>5.98</v>
      </c>
      <c r="F1245" s="47" t="s">
        <v>3910</v>
      </c>
    </row>
    <row r="1246" spans="1:6">
      <c r="A1246" s="44" t="s">
        <v>1917</v>
      </c>
      <c r="B1246" s="45" t="s">
        <v>1916</v>
      </c>
      <c r="C1246" s="46" t="s">
        <v>3898</v>
      </c>
      <c r="D1246" s="46" t="s">
        <v>65</v>
      </c>
      <c r="E1246" s="49">
        <v>6.02</v>
      </c>
      <c r="F1246" s="47" t="s">
        <v>3910</v>
      </c>
    </row>
    <row r="1247" spans="1:6">
      <c r="A1247" s="44" t="s">
        <v>1915</v>
      </c>
      <c r="B1247" s="45" t="s">
        <v>1914</v>
      </c>
      <c r="C1247" s="46" t="s">
        <v>3898</v>
      </c>
      <c r="D1247" s="46" t="s">
        <v>65</v>
      </c>
      <c r="E1247" s="49">
        <v>6.2</v>
      </c>
      <c r="F1247" s="47" t="s">
        <v>3910</v>
      </c>
    </row>
    <row r="1248" spans="1:6">
      <c r="A1248" s="44" t="s">
        <v>1913</v>
      </c>
      <c r="B1248" s="45" t="s">
        <v>1912</v>
      </c>
      <c r="C1248" s="46" t="s">
        <v>3898</v>
      </c>
      <c r="D1248" s="46" t="s">
        <v>65</v>
      </c>
      <c r="E1248" s="49">
        <v>6.29</v>
      </c>
      <c r="F1248" s="47" t="s">
        <v>3910</v>
      </c>
    </row>
    <row r="1249" spans="1:6">
      <c r="A1249" s="44" t="s">
        <v>1911</v>
      </c>
      <c r="B1249" s="45" t="s">
        <v>1910</v>
      </c>
      <c r="C1249" s="46" t="s">
        <v>3898</v>
      </c>
      <c r="D1249" s="46" t="s">
        <v>65</v>
      </c>
      <c r="E1249" s="49">
        <v>6.9</v>
      </c>
      <c r="F1249" s="47" t="s">
        <v>3910</v>
      </c>
    </row>
    <row r="1250" spans="1:6">
      <c r="A1250" s="44" t="s">
        <v>1909</v>
      </c>
      <c r="B1250" s="45" t="s">
        <v>1908</v>
      </c>
      <c r="C1250" s="46" t="s">
        <v>3898</v>
      </c>
      <c r="D1250" s="46" t="s">
        <v>65</v>
      </c>
      <c r="E1250" s="49">
        <v>8.07</v>
      </c>
      <c r="F1250" s="47" t="s">
        <v>3910</v>
      </c>
    </row>
    <row r="1251" spans="1:6">
      <c r="A1251" s="44" t="s">
        <v>1907</v>
      </c>
      <c r="B1251" s="45" t="s">
        <v>1906</v>
      </c>
      <c r="C1251" s="46" t="s">
        <v>3898</v>
      </c>
      <c r="D1251" s="46" t="s">
        <v>65</v>
      </c>
      <c r="E1251" s="49">
        <v>8.17</v>
      </c>
      <c r="F1251" s="47" t="s">
        <v>3910</v>
      </c>
    </row>
    <row r="1252" spans="1:6">
      <c r="A1252" s="44" t="s">
        <v>1905</v>
      </c>
      <c r="B1252" s="45" t="s">
        <v>1904</v>
      </c>
      <c r="C1252" s="46" t="s">
        <v>3898</v>
      </c>
      <c r="D1252" s="46" t="s">
        <v>65</v>
      </c>
      <c r="E1252" s="49">
        <v>7.46</v>
      </c>
      <c r="F1252" s="47" t="s">
        <v>3910</v>
      </c>
    </row>
    <row r="1253" spans="1:6">
      <c r="A1253" s="44" t="s">
        <v>1903</v>
      </c>
      <c r="B1253" s="45" t="s">
        <v>1902</v>
      </c>
      <c r="C1253" s="46" t="s">
        <v>3898</v>
      </c>
      <c r="D1253" s="46" t="s">
        <v>65</v>
      </c>
      <c r="E1253" s="49">
        <v>7.78</v>
      </c>
      <c r="F1253" s="47" t="s">
        <v>3910</v>
      </c>
    </row>
    <row r="1254" spans="1:6">
      <c r="A1254" s="44" t="s">
        <v>1901</v>
      </c>
      <c r="B1254" s="45" t="s">
        <v>1900</v>
      </c>
      <c r="C1254" s="46" t="s">
        <v>3898</v>
      </c>
      <c r="D1254" s="46" t="s">
        <v>65</v>
      </c>
      <c r="E1254" s="49">
        <v>7.95</v>
      </c>
      <c r="F1254" s="47" t="s">
        <v>3910</v>
      </c>
    </row>
    <row r="1255" spans="1:6">
      <c r="A1255" s="44" t="s">
        <v>1899</v>
      </c>
      <c r="B1255" s="45" t="s">
        <v>1898</v>
      </c>
      <c r="C1255" s="46" t="s">
        <v>3898</v>
      </c>
      <c r="D1255" s="46" t="s">
        <v>65</v>
      </c>
      <c r="E1255" s="49">
        <v>9.08</v>
      </c>
      <c r="F1255" s="47" t="s">
        <v>3910</v>
      </c>
    </row>
    <row r="1256" spans="1:6">
      <c r="A1256" s="44" t="s">
        <v>1897</v>
      </c>
      <c r="B1256" s="45" t="s">
        <v>1896</v>
      </c>
      <c r="C1256" s="46" t="s">
        <v>3898</v>
      </c>
      <c r="D1256" s="46" t="s">
        <v>65</v>
      </c>
      <c r="E1256" s="49">
        <v>8.8800000000000008</v>
      </c>
      <c r="F1256" s="47" t="s">
        <v>3910</v>
      </c>
    </row>
    <row r="1257" spans="1:6">
      <c r="A1257" s="44" t="s">
        <v>1895</v>
      </c>
      <c r="B1257" s="45" t="s">
        <v>1894</v>
      </c>
      <c r="C1257" s="46" t="s">
        <v>3898</v>
      </c>
      <c r="D1257" s="46" t="s">
        <v>65</v>
      </c>
      <c r="E1257" s="49">
        <v>8.9</v>
      </c>
      <c r="F1257" s="47" t="s">
        <v>3910</v>
      </c>
    </row>
    <row r="1258" spans="1:6">
      <c r="A1258" s="44" t="s">
        <v>1893</v>
      </c>
      <c r="B1258" s="45" t="s">
        <v>1892</v>
      </c>
      <c r="C1258" s="46" t="s">
        <v>3898</v>
      </c>
      <c r="D1258" s="46" t="s">
        <v>65</v>
      </c>
      <c r="E1258" s="49">
        <v>8.94</v>
      </c>
      <c r="F1258" s="47" t="s">
        <v>3910</v>
      </c>
    </row>
    <row r="1259" spans="1:6">
      <c r="A1259" s="44" t="s">
        <v>1891</v>
      </c>
      <c r="B1259" s="45" t="s">
        <v>1890</v>
      </c>
      <c r="C1259" s="46" t="s">
        <v>3898</v>
      </c>
      <c r="D1259" s="46" t="s">
        <v>65</v>
      </c>
      <c r="E1259" s="49">
        <v>9.3699999999999992</v>
      </c>
      <c r="F1259" s="47" t="s">
        <v>3910</v>
      </c>
    </row>
    <row r="1260" spans="1:6">
      <c r="A1260" s="44" t="s">
        <v>1889</v>
      </c>
      <c r="B1260" s="45" t="s">
        <v>1888</v>
      </c>
      <c r="C1260" s="46" t="s">
        <v>3898</v>
      </c>
      <c r="D1260" s="46" t="s">
        <v>65</v>
      </c>
      <c r="E1260" s="49">
        <v>9.58</v>
      </c>
      <c r="F1260" s="47" t="s">
        <v>3910</v>
      </c>
    </row>
    <row r="1261" spans="1:6">
      <c r="A1261" s="44" t="s">
        <v>1887</v>
      </c>
      <c r="B1261" s="45" t="s">
        <v>1886</v>
      </c>
      <c r="C1261" s="46" t="s">
        <v>3898</v>
      </c>
      <c r="D1261" s="46" t="s">
        <v>65</v>
      </c>
      <c r="E1261" s="49">
        <v>9.61</v>
      </c>
      <c r="F1261" s="47" t="s">
        <v>3910</v>
      </c>
    </row>
    <row r="1262" spans="1:6">
      <c r="A1262" s="44" t="s">
        <v>1885</v>
      </c>
      <c r="B1262" s="45" t="s">
        <v>1884</v>
      </c>
      <c r="C1262" s="46" t="s">
        <v>3898</v>
      </c>
      <c r="D1262" s="46" t="s">
        <v>65</v>
      </c>
      <c r="E1262" s="49">
        <v>9.6300000000000008</v>
      </c>
      <c r="F1262" s="47" t="s">
        <v>3910</v>
      </c>
    </row>
    <row r="1263" spans="1:6">
      <c r="A1263" s="44" t="s">
        <v>1883</v>
      </c>
      <c r="B1263" s="45" t="s">
        <v>1882</v>
      </c>
      <c r="C1263" s="46" t="s">
        <v>3898</v>
      </c>
      <c r="D1263" s="46" t="s">
        <v>65</v>
      </c>
      <c r="E1263" s="49">
        <v>9.64</v>
      </c>
      <c r="F1263" s="47" t="s">
        <v>3910</v>
      </c>
    </row>
    <row r="1264" spans="1:6">
      <c r="A1264" s="44" t="s">
        <v>1881</v>
      </c>
      <c r="B1264" s="45" t="s">
        <v>1880</v>
      </c>
      <c r="C1264" s="46" t="s">
        <v>3898</v>
      </c>
      <c r="D1264" s="46" t="s">
        <v>65</v>
      </c>
      <c r="E1264" s="49">
        <v>9.66</v>
      </c>
      <c r="F1264" s="47" t="s">
        <v>3910</v>
      </c>
    </row>
    <row r="1265" spans="1:6">
      <c r="A1265" s="44" t="s">
        <v>1879</v>
      </c>
      <c r="B1265" s="45" t="s">
        <v>1878</v>
      </c>
      <c r="C1265" s="46" t="s">
        <v>3898</v>
      </c>
      <c r="D1265" s="46" t="s">
        <v>65</v>
      </c>
      <c r="E1265" s="49">
        <v>11.77</v>
      </c>
      <c r="F1265" s="47" t="s">
        <v>3910</v>
      </c>
    </row>
    <row r="1266" spans="1:6">
      <c r="A1266" s="44" t="s">
        <v>1877</v>
      </c>
      <c r="B1266" s="45" t="s">
        <v>1876</v>
      </c>
      <c r="C1266" s="46" t="s">
        <v>3898</v>
      </c>
      <c r="D1266" s="46" t="s">
        <v>65</v>
      </c>
      <c r="E1266" s="49">
        <v>11.79</v>
      </c>
      <c r="F1266" s="47" t="s">
        <v>3910</v>
      </c>
    </row>
    <row r="1267" spans="1:6">
      <c r="A1267" s="44" t="s">
        <v>1875</v>
      </c>
      <c r="B1267" s="45" t="s">
        <v>1874</v>
      </c>
      <c r="C1267" s="46" t="s">
        <v>3898</v>
      </c>
      <c r="D1267" s="46" t="s">
        <v>65</v>
      </c>
      <c r="E1267" s="49">
        <v>11.81</v>
      </c>
      <c r="F1267" s="47" t="s">
        <v>3910</v>
      </c>
    </row>
    <row r="1268" spans="1:6">
      <c r="A1268" s="44" t="s">
        <v>1873</v>
      </c>
      <c r="B1268" s="45" t="s">
        <v>1872</v>
      </c>
      <c r="C1268" s="46" t="s">
        <v>3898</v>
      </c>
      <c r="D1268" s="46" t="s">
        <v>65</v>
      </c>
      <c r="E1268" s="49">
        <v>11.83</v>
      </c>
      <c r="F1268" s="47" t="s">
        <v>3910</v>
      </c>
    </row>
    <row r="1269" spans="1:6">
      <c r="A1269" s="44" t="s">
        <v>1871</v>
      </c>
      <c r="B1269" s="45" t="s">
        <v>1870</v>
      </c>
      <c r="C1269" s="46" t="s">
        <v>3898</v>
      </c>
      <c r="D1269" s="46" t="s">
        <v>65</v>
      </c>
      <c r="E1269" s="49">
        <v>11.84</v>
      </c>
      <c r="F1269" s="47" t="s">
        <v>3910</v>
      </c>
    </row>
    <row r="1270" spans="1:6">
      <c r="A1270" s="44" t="s">
        <v>1869</v>
      </c>
      <c r="B1270" s="45" t="s">
        <v>1868</v>
      </c>
      <c r="C1270" s="46" t="s">
        <v>3898</v>
      </c>
      <c r="D1270" s="46" t="s">
        <v>65</v>
      </c>
      <c r="E1270" s="49">
        <v>13.3</v>
      </c>
      <c r="F1270" s="47" t="s">
        <v>3910</v>
      </c>
    </row>
    <row r="1271" spans="1:6">
      <c r="A1271" s="44" t="s">
        <v>1867</v>
      </c>
      <c r="B1271" s="45" t="s">
        <v>1866</v>
      </c>
      <c r="C1271" s="46" t="s">
        <v>3898</v>
      </c>
      <c r="D1271" s="46" t="s">
        <v>65</v>
      </c>
      <c r="E1271" s="49">
        <v>16.04</v>
      </c>
      <c r="F1271" s="47" t="s">
        <v>3910</v>
      </c>
    </row>
    <row r="1272" spans="1:6">
      <c r="A1272" s="44" t="s">
        <v>1865</v>
      </c>
      <c r="B1272" s="45" t="s">
        <v>1864</v>
      </c>
      <c r="C1272" s="46" t="s">
        <v>3898</v>
      </c>
      <c r="D1272" s="46" t="s">
        <v>65</v>
      </c>
      <c r="E1272" s="49">
        <v>18.04</v>
      </c>
      <c r="F1272" s="47" t="s">
        <v>3910</v>
      </c>
    </row>
    <row r="1273" spans="1:6">
      <c r="A1273" s="44" t="s">
        <v>1863</v>
      </c>
      <c r="B1273" s="45" t="s">
        <v>1862</v>
      </c>
      <c r="C1273" s="46" t="s">
        <v>3898</v>
      </c>
      <c r="D1273" s="46" t="s">
        <v>65</v>
      </c>
      <c r="E1273" s="49">
        <v>20.96</v>
      </c>
      <c r="F1273" s="47" t="s">
        <v>3910</v>
      </c>
    </row>
    <row r="1274" spans="1:6">
      <c r="A1274" s="44" t="s">
        <v>1861</v>
      </c>
      <c r="B1274" s="45" t="s">
        <v>1860</v>
      </c>
      <c r="C1274" s="46" t="s">
        <v>3898</v>
      </c>
      <c r="D1274" s="46" t="s">
        <v>65</v>
      </c>
      <c r="E1274" s="49">
        <v>22.97</v>
      </c>
      <c r="F1274" s="47" t="s">
        <v>3910</v>
      </c>
    </row>
    <row r="1275" spans="1:6">
      <c r="A1275" s="44" t="s">
        <v>1859</v>
      </c>
      <c r="B1275" s="45" t="s">
        <v>1858</v>
      </c>
      <c r="C1275" s="46" t="s">
        <v>3898</v>
      </c>
      <c r="D1275" s="46" t="s">
        <v>65</v>
      </c>
      <c r="E1275" s="49">
        <v>24.79</v>
      </c>
      <c r="F1275" s="47" t="s">
        <v>3910</v>
      </c>
    </row>
    <row r="1276" spans="1:6">
      <c r="A1276" s="44" t="s">
        <v>1857</v>
      </c>
      <c r="B1276" s="45" t="s">
        <v>1856</v>
      </c>
      <c r="C1276" s="46" t="s">
        <v>3898</v>
      </c>
      <c r="D1276" s="46" t="s">
        <v>65</v>
      </c>
      <c r="E1276" s="49">
        <v>14.18</v>
      </c>
      <c r="F1276" s="47" t="s">
        <v>3910</v>
      </c>
    </row>
    <row r="1277" spans="1:6">
      <c r="A1277" s="44" t="s">
        <v>1855</v>
      </c>
      <c r="B1277" s="45" t="s">
        <v>1854</v>
      </c>
      <c r="C1277" s="46" t="s">
        <v>3898</v>
      </c>
      <c r="D1277" s="46" t="s">
        <v>65</v>
      </c>
      <c r="E1277" s="49">
        <v>18.239999999999998</v>
      </c>
      <c r="F1277" s="47" t="s">
        <v>3910</v>
      </c>
    </row>
    <row r="1278" spans="1:6">
      <c r="A1278" s="44" t="s">
        <v>1853</v>
      </c>
      <c r="B1278" s="45" t="s">
        <v>1852</v>
      </c>
      <c r="C1278" s="46" t="s">
        <v>3898</v>
      </c>
      <c r="D1278" s="46" t="s">
        <v>65</v>
      </c>
      <c r="E1278" s="49">
        <v>21.32</v>
      </c>
      <c r="F1278" s="47" t="s">
        <v>3910</v>
      </c>
    </row>
    <row r="1279" spans="1:6">
      <c r="A1279" s="44" t="s">
        <v>1851</v>
      </c>
      <c r="B1279" s="45" t="s">
        <v>1850</v>
      </c>
      <c r="C1279" s="46" t="s">
        <v>3898</v>
      </c>
      <c r="D1279" s="46" t="s">
        <v>65</v>
      </c>
      <c r="E1279" s="49">
        <v>24.61</v>
      </c>
      <c r="F1279" s="47" t="s">
        <v>3910</v>
      </c>
    </row>
    <row r="1280" spans="1:6">
      <c r="A1280" s="40" t="s">
        <v>1849</v>
      </c>
      <c r="B1280" s="37"/>
      <c r="C1280" s="37"/>
      <c r="D1280" s="37"/>
      <c r="E1280" s="61"/>
      <c r="F1280" s="38"/>
    </row>
    <row r="1281" spans="1:6">
      <c r="A1281" s="41" t="s">
        <v>36</v>
      </c>
      <c r="B1281" s="41" t="s">
        <v>35</v>
      </c>
      <c r="C1281" s="41" t="s">
        <v>3896</v>
      </c>
      <c r="D1281" s="42" t="s">
        <v>34</v>
      </c>
      <c r="E1281" s="62" t="s">
        <v>3272</v>
      </c>
      <c r="F1281" s="43" t="s">
        <v>3272</v>
      </c>
    </row>
    <row r="1282" spans="1:6">
      <c r="A1282" s="44" t="s">
        <v>1848</v>
      </c>
      <c r="B1282" s="45" t="s">
        <v>1847</v>
      </c>
      <c r="C1282" s="46" t="s">
        <v>3905</v>
      </c>
      <c r="D1282" s="46" t="s">
        <v>60</v>
      </c>
      <c r="E1282" s="49">
        <v>0.63</v>
      </c>
      <c r="F1282" s="47" t="s">
        <v>3910</v>
      </c>
    </row>
    <row r="1283" spans="1:6">
      <c r="A1283" s="44" t="s">
        <v>1846</v>
      </c>
      <c r="B1283" s="45" t="s">
        <v>1845</v>
      </c>
      <c r="C1283" s="46" t="s">
        <v>3905</v>
      </c>
      <c r="D1283" s="46" t="s">
        <v>60</v>
      </c>
      <c r="E1283" s="49">
        <v>0.66</v>
      </c>
      <c r="F1283" s="47" t="s">
        <v>3910</v>
      </c>
    </row>
    <row r="1284" spans="1:6">
      <c r="A1284" s="44" t="s">
        <v>1844</v>
      </c>
      <c r="B1284" s="45" t="s">
        <v>1843</v>
      </c>
      <c r="C1284" s="46" t="s">
        <v>3905</v>
      </c>
      <c r="D1284" s="46" t="s">
        <v>60</v>
      </c>
      <c r="E1284" s="49">
        <v>0.68</v>
      </c>
      <c r="F1284" s="47" t="s">
        <v>3910</v>
      </c>
    </row>
    <row r="1285" spans="1:6">
      <c r="A1285" s="44" t="s">
        <v>1842</v>
      </c>
      <c r="B1285" s="45" t="s">
        <v>1841</v>
      </c>
      <c r="C1285" s="46" t="s">
        <v>3905</v>
      </c>
      <c r="D1285" s="46" t="s">
        <v>60</v>
      </c>
      <c r="E1285" s="49">
        <v>0.71</v>
      </c>
      <c r="F1285" s="47" t="s">
        <v>3910</v>
      </c>
    </row>
    <row r="1286" spans="1:6">
      <c r="A1286" s="44" t="s">
        <v>1840</v>
      </c>
      <c r="B1286" s="45" t="s">
        <v>1839</v>
      </c>
      <c r="C1286" s="46" t="s">
        <v>3905</v>
      </c>
      <c r="D1286" s="46" t="s">
        <v>60</v>
      </c>
      <c r="E1286" s="49">
        <v>0.85</v>
      </c>
      <c r="F1286" s="47" t="s">
        <v>3910</v>
      </c>
    </row>
    <row r="1287" spans="1:6">
      <c r="A1287" s="44" t="s">
        <v>1838</v>
      </c>
      <c r="B1287" s="45" t="s">
        <v>1837</v>
      </c>
      <c r="C1287" s="46" t="s">
        <v>3905</v>
      </c>
      <c r="D1287" s="46" t="s">
        <v>60</v>
      </c>
      <c r="E1287" s="49">
        <v>0.97</v>
      </c>
      <c r="F1287" s="47" t="s">
        <v>3910</v>
      </c>
    </row>
    <row r="1288" spans="1:6">
      <c r="A1288" s="44" t="s">
        <v>1836</v>
      </c>
      <c r="B1288" s="45" t="s">
        <v>1835</v>
      </c>
      <c r="C1288" s="46" t="s">
        <v>3905</v>
      </c>
      <c r="D1288" s="46" t="s">
        <v>60</v>
      </c>
      <c r="E1288" s="49">
        <v>1.1499999999999999</v>
      </c>
      <c r="F1288" s="47" t="s">
        <v>3910</v>
      </c>
    </row>
    <row r="1289" spans="1:6">
      <c r="A1289" s="44" t="s">
        <v>1834</v>
      </c>
      <c r="B1289" s="45" t="s">
        <v>1833</v>
      </c>
      <c r="C1289" s="46" t="s">
        <v>3905</v>
      </c>
      <c r="D1289" s="46" t="s">
        <v>60</v>
      </c>
      <c r="E1289" s="49">
        <v>0.63</v>
      </c>
      <c r="F1289" s="47" t="s">
        <v>3910</v>
      </c>
    </row>
    <row r="1290" spans="1:6">
      <c r="A1290" s="44" t="s">
        <v>1832</v>
      </c>
      <c r="B1290" s="45" t="s">
        <v>1831</v>
      </c>
      <c r="C1290" s="46" t="s">
        <v>3905</v>
      </c>
      <c r="D1290" s="46" t="s">
        <v>60</v>
      </c>
      <c r="E1290" s="49">
        <v>0.7</v>
      </c>
      <c r="F1290" s="47" t="s">
        <v>3910</v>
      </c>
    </row>
    <row r="1291" spans="1:6">
      <c r="A1291" s="44" t="s">
        <v>1830</v>
      </c>
      <c r="B1291" s="45" t="s">
        <v>1829</v>
      </c>
      <c r="C1291" s="46" t="s">
        <v>3905</v>
      </c>
      <c r="D1291" s="46" t="s">
        <v>60</v>
      </c>
      <c r="E1291" s="49">
        <v>0.71</v>
      </c>
      <c r="F1291" s="47" t="s">
        <v>3910</v>
      </c>
    </row>
    <row r="1292" spans="1:6">
      <c r="A1292" s="44" t="s">
        <v>1828</v>
      </c>
      <c r="B1292" s="45" t="s">
        <v>1827</v>
      </c>
      <c r="C1292" s="46" t="s">
        <v>3905</v>
      </c>
      <c r="D1292" s="46" t="s">
        <v>60</v>
      </c>
      <c r="E1292" s="49">
        <v>0.82</v>
      </c>
      <c r="F1292" s="47" t="s">
        <v>3910</v>
      </c>
    </row>
    <row r="1293" spans="1:6">
      <c r="A1293" s="44" t="s">
        <v>1826</v>
      </c>
      <c r="B1293" s="45" t="s">
        <v>1825</v>
      </c>
      <c r="C1293" s="46" t="s">
        <v>3905</v>
      </c>
      <c r="D1293" s="46" t="s">
        <v>60</v>
      </c>
      <c r="E1293" s="49">
        <v>0.83</v>
      </c>
      <c r="F1293" s="47" t="s">
        <v>3910</v>
      </c>
    </row>
    <row r="1294" spans="1:6">
      <c r="A1294" s="44" t="s">
        <v>1824</v>
      </c>
      <c r="B1294" s="45" t="s">
        <v>1823</v>
      </c>
      <c r="C1294" s="46" t="s">
        <v>3905</v>
      </c>
      <c r="D1294" s="46" t="s">
        <v>60</v>
      </c>
      <c r="E1294" s="49">
        <v>0.95</v>
      </c>
      <c r="F1294" s="47" t="s">
        <v>3910</v>
      </c>
    </row>
    <row r="1295" spans="1:6">
      <c r="A1295" s="44" t="s">
        <v>1822</v>
      </c>
      <c r="B1295" s="45" t="s">
        <v>1821</v>
      </c>
      <c r="C1295" s="46" t="s">
        <v>3905</v>
      </c>
      <c r="D1295" s="46" t="s">
        <v>60</v>
      </c>
      <c r="E1295" s="49">
        <v>1.1200000000000001</v>
      </c>
      <c r="F1295" s="47" t="s">
        <v>3910</v>
      </c>
    </row>
    <row r="1296" spans="1:6">
      <c r="A1296" s="44" t="s">
        <v>1820</v>
      </c>
      <c r="B1296" s="45" t="s">
        <v>1819</v>
      </c>
      <c r="C1296" s="46" t="s">
        <v>3905</v>
      </c>
      <c r="D1296" s="46" t="s">
        <v>60</v>
      </c>
      <c r="E1296" s="49">
        <v>1.23</v>
      </c>
      <c r="F1296" s="47" t="s">
        <v>3910</v>
      </c>
    </row>
    <row r="1297" spans="1:6">
      <c r="A1297" s="44" t="s">
        <v>1818</v>
      </c>
      <c r="B1297" s="45" t="s">
        <v>1817</v>
      </c>
      <c r="C1297" s="46" t="s">
        <v>3905</v>
      </c>
      <c r="D1297" s="46" t="s">
        <v>60</v>
      </c>
      <c r="E1297" s="49">
        <v>1.46</v>
      </c>
      <c r="F1297" s="47" t="s">
        <v>3910</v>
      </c>
    </row>
    <row r="1298" spans="1:6">
      <c r="A1298" s="44" t="s">
        <v>1816</v>
      </c>
      <c r="B1298" s="45" t="s">
        <v>1815</v>
      </c>
      <c r="C1298" s="46" t="s">
        <v>3884</v>
      </c>
      <c r="D1298" s="46" t="s">
        <v>22</v>
      </c>
      <c r="E1298" s="49">
        <v>1.63</v>
      </c>
      <c r="F1298" s="47" t="s">
        <v>3910</v>
      </c>
    </row>
    <row r="1299" spans="1:6">
      <c r="A1299" s="44" t="s">
        <v>1814</v>
      </c>
      <c r="B1299" s="45" t="s">
        <v>1813</v>
      </c>
      <c r="C1299" s="46" t="s">
        <v>3905</v>
      </c>
      <c r="D1299" s="46" t="s">
        <v>60</v>
      </c>
      <c r="E1299" s="49">
        <v>1.93</v>
      </c>
      <c r="F1299" s="47" t="s">
        <v>3910</v>
      </c>
    </row>
    <row r="1300" spans="1:6">
      <c r="A1300" s="44" t="s">
        <v>1812</v>
      </c>
      <c r="B1300" s="45" t="s">
        <v>1811</v>
      </c>
      <c r="C1300" s="46" t="s">
        <v>3884</v>
      </c>
      <c r="D1300" s="46" t="s">
        <v>22</v>
      </c>
      <c r="E1300" s="49">
        <v>2.16</v>
      </c>
      <c r="F1300" s="47" t="s">
        <v>3910</v>
      </c>
    </row>
    <row r="1301" spans="1:6">
      <c r="A1301" s="44" t="s">
        <v>1810</v>
      </c>
      <c r="B1301" s="45" t="s">
        <v>1809</v>
      </c>
      <c r="C1301" s="46" t="s">
        <v>3884</v>
      </c>
      <c r="D1301" s="46" t="s">
        <v>22</v>
      </c>
      <c r="E1301" s="49">
        <v>2.48</v>
      </c>
      <c r="F1301" s="47" t="s">
        <v>3910</v>
      </c>
    </row>
    <row r="1302" spans="1:6">
      <c r="A1302" s="44" t="s">
        <v>1808</v>
      </c>
      <c r="B1302" s="45" t="s">
        <v>1807</v>
      </c>
      <c r="C1302" s="46" t="s">
        <v>3884</v>
      </c>
      <c r="D1302" s="46" t="s">
        <v>22</v>
      </c>
      <c r="E1302" s="49">
        <v>2.71</v>
      </c>
      <c r="F1302" s="47" t="s">
        <v>3910</v>
      </c>
    </row>
    <row r="1303" spans="1:6">
      <c r="A1303" s="44" t="s">
        <v>1806</v>
      </c>
      <c r="B1303" s="45" t="s">
        <v>1805</v>
      </c>
      <c r="C1303" s="46" t="s">
        <v>3884</v>
      </c>
      <c r="D1303" s="46" t="s">
        <v>22</v>
      </c>
      <c r="E1303" s="49">
        <v>2.91</v>
      </c>
      <c r="F1303" s="47" t="s">
        <v>3910</v>
      </c>
    </row>
    <row r="1304" spans="1:6">
      <c r="A1304" s="44" t="s">
        <v>1804</v>
      </c>
      <c r="B1304" s="45" t="s">
        <v>1803</v>
      </c>
      <c r="C1304" s="46" t="s">
        <v>3893</v>
      </c>
      <c r="D1304" s="46" t="s">
        <v>22</v>
      </c>
      <c r="E1304" s="49">
        <v>3.2</v>
      </c>
      <c r="F1304" s="47" t="s">
        <v>3910</v>
      </c>
    </row>
    <row r="1305" spans="1:6">
      <c r="A1305" s="44" t="s">
        <v>1802</v>
      </c>
      <c r="B1305" s="45" t="s">
        <v>1801</v>
      </c>
      <c r="C1305" s="46" t="s">
        <v>3893</v>
      </c>
      <c r="D1305" s="46" t="s">
        <v>22</v>
      </c>
      <c r="E1305" s="49">
        <v>4.76</v>
      </c>
      <c r="F1305" s="47" t="s">
        <v>3910</v>
      </c>
    </row>
    <row r="1306" spans="1:6">
      <c r="A1306" s="44" t="s">
        <v>1800</v>
      </c>
      <c r="B1306" s="45" t="s">
        <v>1799</v>
      </c>
      <c r="C1306" s="46" t="s">
        <v>3893</v>
      </c>
      <c r="D1306" s="46" t="s">
        <v>22</v>
      </c>
      <c r="E1306" s="49">
        <v>5.5</v>
      </c>
      <c r="F1306" s="47" t="s">
        <v>3910</v>
      </c>
    </row>
    <row r="1307" spans="1:6">
      <c r="A1307" s="44" t="s">
        <v>1798</v>
      </c>
      <c r="B1307" s="45" t="s">
        <v>1797</v>
      </c>
      <c r="C1307" s="46" t="s">
        <v>60</v>
      </c>
      <c r="D1307" s="46" t="s">
        <v>65</v>
      </c>
      <c r="E1307" s="49">
        <v>7.54</v>
      </c>
      <c r="F1307" s="47" t="s">
        <v>3910</v>
      </c>
    </row>
    <row r="1308" spans="1:6">
      <c r="A1308" s="40" t="s">
        <v>1796</v>
      </c>
      <c r="B1308" s="37"/>
      <c r="C1308" s="37"/>
      <c r="D1308" s="37"/>
      <c r="E1308" s="61"/>
      <c r="F1308" s="38"/>
    </row>
    <row r="1309" spans="1:6">
      <c r="A1309" s="41" t="s">
        <v>36</v>
      </c>
      <c r="B1309" s="41" t="s">
        <v>35</v>
      </c>
      <c r="C1309" s="41" t="s">
        <v>3896</v>
      </c>
      <c r="D1309" s="42" t="s">
        <v>34</v>
      </c>
      <c r="E1309" s="62" t="s">
        <v>3272</v>
      </c>
      <c r="F1309" s="43" t="s">
        <v>3272</v>
      </c>
    </row>
    <row r="1310" spans="1:6">
      <c r="A1310" s="44" t="s">
        <v>1795</v>
      </c>
      <c r="B1310" s="45" t="s">
        <v>1794</v>
      </c>
      <c r="C1310" s="46" t="s">
        <v>3905</v>
      </c>
      <c r="D1310" s="46" t="s">
        <v>60</v>
      </c>
      <c r="E1310" s="49">
        <v>1.2</v>
      </c>
      <c r="F1310" s="47" t="s">
        <v>3910</v>
      </c>
    </row>
    <row r="1311" spans="1:6">
      <c r="A1311" s="44" t="s">
        <v>1793</v>
      </c>
      <c r="B1311" s="45" t="s">
        <v>1792</v>
      </c>
      <c r="C1311" s="46" t="s">
        <v>3905</v>
      </c>
      <c r="D1311" s="46" t="s">
        <v>60</v>
      </c>
      <c r="E1311" s="49">
        <v>1.25</v>
      </c>
      <c r="F1311" s="47" t="s">
        <v>3910</v>
      </c>
    </row>
    <row r="1312" spans="1:6">
      <c r="A1312" s="44" t="s">
        <v>1791</v>
      </c>
      <c r="B1312" s="45" t="s">
        <v>1790</v>
      </c>
      <c r="C1312" s="46" t="s">
        <v>3905</v>
      </c>
      <c r="D1312" s="46" t="s">
        <v>60</v>
      </c>
      <c r="E1312" s="49">
        <v>1.35</v>
      </c>
      <c r="F1312" s="47" t="s">
        <v>3910</v>
      </c>
    </row>
    <row r="1313" spans="1:6">
      <c r="A1313" s="44" t="s">
        <v>1789</v>
      </c>
      <c r="B1313" s="45" t="s">
        <v>1788</v>
      </c>
      <c r="C1313" s="46" t="s">
        <v>3905</v>
      </c>
      <c r="D1313" s="46" t="s">
        <v>60</v>
      </c>
      <c r="E1313" s="49">
        <v>1.41</v>
      </c>
      <c r="F1313" s="47" t="s">
        <v>3910</v>
      </c>
    </row>
    <row r="1314" spans="1:6">
      <c r="A1314" s="44" t="s">
        <v>1787</v>
      </c>
      <c r="B1314" s="45" t="s">
        <v>1786</v>
      </c>
      <c r="C1314" s="46" t="s">
        <v>3905</v>
      </c>
      <c r="D1314" s="46" t="s">
        <v>60</v>
      </c>
      <c r="E1314" s="49">
        <v>1.59</v>
      </c>
      <c r="F1314" s="47" t="s">
        <v>3910</v>
      </c>
    </row>
    <row r="1315" spans="1:6">
      <c r="A1315" s="44" t="s">
        <v>1785</v>
      </c>
      <c r="B1315" s="45" t="s">
        <v>1784</v>
      </c>
      <c r="C1315" s="46" t="s">
        <v>3905</v>
      </c>
      <c r="D1315" s="46" t="s">
        <v>60</v>
      </c>
      <c r="E1315" s="49">
        <v>1.72</v>
      </c>
      <c r="F1315" s="47" t="s">
        <v>3910</v>
      </c>
    </row>
    <row r="1316" spans="1:6">
      <c r="A1316" s="44" t="s">
        <v>1783</v>
      </c>
      <c r="B1316" s="45" t="s">
        <v>1782</v>
      </c>
      <c r="C1316" s="46" t="s">
        <v>3905</v>
      </c>
      <c r="D1316" s="46" t="s">
        <v>60</v>
      </c>
      <c r="E1316" s="49">
        <v>1.76</v>
      </c>
      <c r="F1316" s="47" t="s">
        <v>3910</v>
      </c>
    </row>
    <row r="1317" spans="1:6">
      <c r="A1317" s="44" t="s">
        <v>1781</v>
      </c>
      <c r="B1317" s="45" t="s">
        <v>1780</v>
      </c>
      <c r="C1317" s="46" t="s">
        <v>3905</v>
      </c>
      <c r="D1317" s="46" t="s">
        <v>60</v>
      </c>
      <c r="E1317" s="49">
        <v>1.24</v>
      </c>
      <c r="F1317" s="47" t="s">
        <v>3910</v>
      </c>
    </row>
    <row r="1318" spans="1:6">
      <c r="A1318" s="44" t="s">
        <v>1779</v>
      </c>
      <c r="B1318" s="45" t="s">
        <v>1778</v>
      </c>
      <c r="C1318" s="46" t="s">
        <v>3905</v>
      </c>
      <c r="D1318" s="46" t="s">
        <v>60</v>
      </c>
      <c r="E1318" s="49">
        <v>1.47</v>
      </c>
      <c r="F1318" s="47" t="s">
        <v>3910</v>
      </c>
    </row>
    <row r="1319" spans="1:6">
      <c r="A1319" s="44" t="s">
        <v>1777</v>
      </c>
      <c r="B1319" s="45" t="s">
        <v>1776</v>
      </c>
      <c r="C1319" s="46" t="s">
        <v>3905</v>
      </c>
      <c r="D1319" s="46" t="s">
        <v>60</v>
      </c>
      <c r="E1319" s="49">
        <v>1.59</v>
      </c>
      <c r="F1319" s="47" t="s">
        <v>3910</v>
      </c>
    </row>
    <row r="1320" spans="1:6">
      <c r="A1320" s="44" t="s">
        <v>1775</v>
      </c>
      <c r="B1320" s="45" t="s">
        <v>1774</v>
      </c>
      <c r="C1320" s="46" t="s">
        <v>3905</v>
      </c>
      <c r="D1320" s="46" t="s">
        <v>60</v>
      </c>
      <c r="E1320" s="49">
        <v>1.84</v>
      </c>
      <c r="F1320" s="47" t="s">
        <v>3910</v>
      </c>
    </row>
    <row r="1321" spans="1:6">
      <c r="A1321" s="44" t="s">
        <v>1773</v>
      </c>
      <c r="B1321" s="45" t="s">
        <v>1772</v>
      </c>
      <c r="C1321" s="46" t="s">
        <v>3905</v>
      </c>
      <c r="D1321" s="46" t="s">
        <v>60</v>
      </c>
      <c r="E1321" s="49">
        <v>1.96</v>
      </c>
      <c r="F1321" s="47" t="s">
        <v>3910</v>
      </c>
    </row>
    <row r="1322" spans="1:6">
      <c r="A1322" s="44" t="s">
        <v>1771</v>
      </c>
      <c r="B1322" s="45" t="s">
        <v>1770</v>
      </c>
      <c r="C1322" s="46" t="s">
        <v>3905</v>
      </c>
      <c r="D1322" s="46" t="s">
        <v>60</v>
      </c>
      <c r="E1322" s="49">
        <v>2.14</v>
      </c>
      <c r="F1322" s="47" t="s">
        <v>3910</v>
      </c>
    </row>
    <row r="1323" spans="1:6">
      <c r="A1323" s="44" t="s">
        <v>1769</v>
      </c>
      <c r="B1323" s="45" t="s">
        <v>1768</v>
      </c>
      <c r="C1323" s="46" t="s">
        <v>3905</v>
      </c>
      <c r="D1323" s="46" t="s">
        <v>60</v>
      </c>
      <c r="E1323" s="49">
        <v>2.5099999999999998</v>
      </c>
      <c r="F1323" s="47" t="s">
        <v>3910</v>
      </c>
    </row>
    <row r="1324" spans="1:6">
      <c r="A1324" s="44" t="s">
        <v>1767</v>
      </c>
      <c r="B1324" s="45" t="s">
        <v>1766</v>
      </c>
      <c r="C1324" s="46" t="s">
        <v>3905</v>
      </c>
      <c r="D1324" s="46" t="s">
        <v>60</v>
      </c>
      <c r="E1324" s="49">
        <v>3.01</v>
      </c>
      <c r="F1324" s="47" t="s">
        <v>3910</v>
      </c>
    </row>
    <row r="1325" spans="1:6">
      <c r="A1325" s="44" t="s">
        <v>1765</v>
      </c>
      <c r="B1325" s="45" t="s">
        <v>1764</v>
      </c>
      <c r="C1325" s="46" t="s">
        <v>3905</v>
      </c>
      <c r="D1325" s="46" t="s">
        <v>60</v>
      </c>
      <c r="E1325" s="49">
        <v>3.35</v>
      </c>
      <c r="F1325" s="47" t="s">
        <v>3910</v>
      </c>
    </row>
    <row r="1326" spans="1:6">
      <c r="A1326" s="44" t="s">
        <v>1763</v>
      </c>
      <c r="B1326" s="45" t="s">
        <v>1762</v>
      </c>
      <c r="C1326" s="46" t="s">
        <v>3884</v>
      </c>
      <c r="D1326" s="46" t="s">
        <v>22</v>
      </c>
      <c r="E1326" s="49">
        <v>3.92</v>
      </c>
      <c r="F1326" s="47" t="s">
        <v>3910</v>
      </c>
    </row>
    <row r="1327" spans="1:6">
      <c r="A1327" s="44" t="s">
        <v>1761</v>
      </c>
      <c r="B1327" s="45" t="s">
        <v>1760</v>
      </c>
      <c r="C1327" s="46" t="s">
        <v>3905</v>
      </c>
      <c r="D1327" s="46" t="s">
        <v>60</v>
      </c>
      <c r="E1327" s="49">
        <v>4.6900000000000004</v>
      </c>
      <c r="F1327" s="47" t="s">
        <v>3910</v>
      </c>
    </row>
    <row r="1328" spans="1:6">
      <c r="A1328" s="44" t="s">
        <v>1759</v>
      </c>
      <c r="B1328" s="45" t="s">
        <v>1758</v>
      </c>
      <c r="C1328" s="46" t="s">
        <v>3884</v>
      </c>
      <c r="D1328" s="46" t="s">
        <v>22</v>
      </c>
      <c r="E1328" s="49">
        <v>5.19</v>
      </c>
      <c r="F1328" s="47" t="s">
        <v>3910</v>
      </c>
    </row>
    <row r="1329" spans="1:6">
      <c r="A1329" s="44" t="s">
        <v>1757</v>
      </c>
      <c r="B1329" s="45" t="s">
        <v>1756</v>
      </c>
      <c r="C1329" s="46" t="s">
        <v>3884</v>
      </c>
      <c r="D1329" s="46" t="s">
        <v>22</v>
      </c>
      <c r="E1329" s="49">
        <v>5.85</v>
      </c>
      <c r="F1329" s="47" t="s">
        <v>3910</v>
      </c>
    </row>
    <row r="1330" spans="1:6">
      <c r="A1330" s="44" t="s">
        <v>1755</v>
      </c>
      <c r="B1330" s="45" t="s">
        <v>1754</v>
      </c>
      <c r="C1330" s="46" t="s">
        <v>3884</v>
      </c>
      <c r="D1330" s="46" t="s">
        <v>22</v>
      </c>
      <c r="E1330" s="49">
        <v>6.32</v>
      </c>
      <c r="F1330" s="47" t="s">
        <v>3910</v>
      </c>
    </row>
    <row r="1331" spans="1:6">
      <c r="A1331" s="44" t="s">
        <v>1753</v>
      </c>
      <c r="B1331" s="45" t="s">
        <v>1752</v>
      </c>
      <c r="C1331" s="46" t="s">
        <v>3884</v>
      </c>
      <c r="D1331" s="46" t="s">
        <v>22</v>
      </c>
      <c r="E1331" s="49">
        <v>7.08</v>
      </c>
      <c r="F1331" s="47" t="s">
        <v>3910</v>
      </c>
    </row>
    <row r="1332" spans="1:6">
      <c r="A1332" s="44" t="s">
        <v>1751</v>
      </c>
      <c r="B1332" s="45" t="s">
        <v>1750</v>
      </c>
      <c r="C1332" s="46" t="s">
        <v>3893</v>
      </c>
      <c r="D1332" s="46" t="s">
        <v>22</v>
      </c>
      <c r="E1332" s="49">
        <v>8.67</v>
      </c>
      <c r="F1332" s="47" t="s">
        <v>3910</v>
      </c>
    </row>
    <row r="1333" spans="1:6">
      <c r="A1333" s="44" t="s">
        <v>1749</v>
      </c>
      <c r="B1333" s="45" t="s">
        <v>1748</v>
      </c>
      <c r="C1333" s="46" t="s">
        <v>3893</v>
      </c>
      <c r="D1333" s="46" t="s">
        <v>22</v>
      </c>
      <c r="E1333" s="49">
        <v>10.74</v>
      </c>
      <c r="F1333" s="47" t="s">
        <v>3910</v>
      </c>
    </row>
    <row r="1334" spans="1:6">
      <c r="A1334" s="44" t="s">
        <v>1747</v>
      </c>
      <c r="B1334" s="45" t="s">
        <v>1746</v>
      </c>
      <c r="C1334" s="46" t="s">
        <v>3893</v>
      </c>
      <c r="D1334" s="46" t="s">
        <v>22</v>
      </c>
      <c r="E1334" s="49">
        <v>12.38</v>
      </c>
      <c r="F1334" s="47" t="s">
        <v>3910</v>
      </c>
    </row>
    <row r="1335" spans="1:6">
      <c r="A1335" s="40" t="s">
        <v>1745</v>
      </c>
      <c r="B1335" s="37"/>
      <c r="C1335" s="37"/>
      <c r="D1335" s="37"/>
      <c r="E1335" s="61"/>
      <c r="F1335" s="38"/>
    </row>
    <row r="1336" spans="1:6">
      <c r="A1336" s="41" t="s">
        <v>36</v>
      </c>
      <c r="B1336" s="41" t="s">
        <v>35</v>
      </c>
      <c r="C1336" s="41" t="s">
        <v>3896</v>
      </c>
      <c r="D1336" s="42" t="s">
        <v>34</v>
      </c>
      <c r="E1336" s="62" t="s">
        <v>3272</v>
      </c>
      <c r="F1336" s="43" t="s">
        <v>3272</v>
      </c>
    </row>
    <row r="1337" spans="1:6">
      <c r="A1337" s="44" t="s">
        <v>1744</v>
      </c>
      <c r="B1337" s="45" t="s">
        <v>1743</v>
      </c>
      <c r="C1337" s="46" t="s">
        <v>3905</v>
      </c>
      <c r="D1337" s="46" t="s">
        <v>60</v>
      </c>
      <c r="E1337" s="49">
        <v>0.68</v>
      </c>
      <c r="F1337" s="47" t="s">
        <v>3910</v>
      </c>
    </row>
    <row r="1338" spans="1:6">
      <c r="A1338" s="44" t="s">
        <v>1742</v>
      </c>
      <c r="B1338" s="45" t="s">
        <v>1741</v>
      </c>
      <c r="C1338" s="46" t="s">
        <v>3905</v>
      </c>
      <c r="D1338" s="46" t="s">
        <v>60</v>
      </c>
      <c r="E1338" s="49">
        <v>0.71</v>
      </c>
      <c r="F1338" s="47" t="s">
        <v>3910</v>
      </c>
    </row>
    <row r="1339" spans="1:6">
      <c r="A1339" s="44" t="s">
        <v>1740</v>
      </c>
      <c r="B1339" s="45" t="s">
        <v>1739</v>
      </c>
      <c r="C1339" s="46" t="s">
        <v>3905</v>
      </c>
      <c r="D1339" s="46" t="s">
        <v>60</v>
      </c>
      <c r="E1339" s="49">
        <v>0.8</v>
      </c>
      <c r="F1339" s="47" t="s">
        <v>3910</v>
      </c>
    </row>
    <row r="1340" spans="1:6">
      <c r="A1340" s="44" t="s">
        <v>1738</v>
      </c>
      <c r="B1340" s="45" t="s">
        <v>1737</v>
      </c>
      <c r="C1340" s="46" t="s">
        <v>3905</v>
      </c>
      <c r="D1340" s="46" t="s">
        <v>60</v>
      </c>
      <c r="E1340" s="49">
        <v>0.92</v>
      </c>
      <c r="F1340" s="47" t="s">
        <v>3910</v>
      </c>
    </row>
    <row r="1341" spans="1:6">
      <c r="A1341" s="44" t="s">
        <v>1736</v>
      </c>
      <c r="B1341" s="45" t="s">
        <v>1735</v>
      </c>
      <c r="C1341" s="46" t="s">
        <v>3905</v>
      </c>
      <c r="D1341" s="46" t="s">
        <v>60</v>
      </c>
      <c r="E1341" s="49">
        <v>1.25</v>
      </c>
      <c r="F1341" s="47" t="s">
        <v>3910</v>
      </c>
    </row>
    <row r="1342" spans="1:6">
      <c r="A1342" s="44" t="s">
        <v>1734</v>
      </c>
      <c r="B1342" s="45" t="s">
        <v>1733</v>
      </c>
      <c r="C1342" s="46" t="s">
        <v>3905</v>
      </c>
      <c r="D1342" s="46" t="s">
        <v>60</v>
      </c>
      <c r="E1342" s="49">
        <v>1.29</v>
      </c>
      <c r="F1342" s="47" t="s">
        <v>3910</v>
      </c>
    </row>
    <row r="1343" spans="1:6">
      <c r="A1343" s="44" t="s">
        <v>1732</v>
      </c>
      <c r="B1343" s="45" t="s">
        <v>1731</v>
      </c>
      <c r="C1343" s="46" t="s">
        <v>3905</v>
      </c>
      <c r="D1343" s="46" t="s">
        <v>60</v>
      </c>
      <c r="E1343" s="49">
        <v>1.39</v>
      </c>
      <c r="F1343" s="47" t="s">
        <v>3910</v>
      </c>
    </row>
    <row r="1344" spans="1:6">
      <c r="A1344" s="44" t="s">
        <v>1730</v>
      </c>
      <c r="B1344" s="45" t="s">
        <v>1729</v>
      </c>
      <c r="C1344" s="46" t="s">
        <v>3905</v>
      </c>
      <c r="D1344" s="46" t="s">
        <v>60</v>
      </c>
      <c r="E1344" s="49">
        <v>0.95</v>
      </c>
      <c r="F1344" s="47" t="s">
        <v>3910</v>
      </c>
    </row>
    <row r="1345" spans="1:6">
      <c r="A1345" s="44" t="s">
        <v>1728</v>
      </c>
      <c r="B1345" s="45" t="s">
        <v>1727</v>
      </c>
      <c r="C1345" s="46" t="s">
        <v>3905</v>
      </c>
      <c r="D1345" s="46" t="s">
        <v>60</v>
      </c>
      <c r="E1345" s="49">
        <v>1.06</v>
      </c>
      <c r="F1345" s="47" t="s">
        <v>3910</v>
      </c>
    </row>
    <row r="1346" spans="1:6">
      <c r="A1346" s="44" t="s">
        <v>1726</v>
      </c>
      <c r="B1346" s="45" t="s">
        <v>1725</v>
      </c>
      <c r="C1346" s="46" t="s">
        <v>3905</v>
      </c>
      <c r="D1346" s="46" t="s">
        <v>60</v>
      </c>
      <c r="E1346" s="49">
        <v>1.1399999999999999</v>
      </c>
      <c r="F1346" s="47" t="s">
        <v>3910</v>
      </c>
    </row>
    <row r="1347" spans="1:6">
      <c r="A1347" s="44" t="s">
        <v>1724</v>
      </c>
      <c r="B1347" s="45" t="s">
        <v>1723</v>
      </c>
      <c r="C1347" s="46" t="s">
        <v>3905</v>
      </c>
      <c r="D1347" s="46" t="s">
        <v>60</v>
      </c>
      <c r="E1347" s="49">
        <v>1.34</v>
      </c>
      <c r="F1347" s="47" t="s">
        <v>3910</v>
      </c>
    </row>
    <row r="1348" spans="1:6">
      <c r="A1348" s="44" t="s">
        <v>1722</v>
      </c>
      <c r="B1348" s="45" t="s">
        <v>1721</v>
      </c>
      <c r="C1348" s="46" t="s">
        <v>3905</v>
      </c>
      <c r="D1348" s="46" t="s">
        <v>60</v>
      </c>
      <c r="E1348" s="49">
        <v>1.68</v>
      </c>
      <c r="F1348" s="47" t="s">
        <v>3910</v>
      </c>
    </row>
    <row r="1349" spans="1:6">
      <c r="A1349" s="44" t="s">
        <v>1720</v>
      </c>
      <c r="B1349" s="45" t="s">
        <v>1719</v>
      </c>
      <c r="C1349" s="46" t="s">
        <v>3905</v>
      </c>
      <c r="D1349" s="46" t="s">
        <v>60</v>
      </c>
      <c r="E1349" s="49">
        <v>1.93</v>
      </c>
      <c r="F1349" s="47" t="s">
        <v>3910</v>
      </c>
    </row>
    <row r="1350" spans="1:6">
      <c r="A1350" s="44" t="s">
        <v>1718</v>
      </c>
      <c r="B1350" s="45" t="s">
        <v>1717</v>
      </c>
      <c r="C1350" s="46" t="s">
        <v>3905</v>
      </c>
      <c r="D1350" s="46" t="s">
        <v>60</v>
      </c>
      <c r="E1350" s="49">
        <v>2.2799999999999998</v>
      </c>
      <c r="F1350" s="47" t="s">
        <v>3910</v>
      </c>
    </row>
    <row r="1351" spans="1:6">
      <c r="A1351" s="44" t="s">
        <v>1716</v>
      </c>
      <c r="B1351" s="45" t="s">
        <v>1715</v>
      </c>
      <c r="C1351" s="46" t="s">
        <v>3905</v>
      </c>
      <c r="D1351" s="46" t="s">
        <v>60</v>
      </c>
      <c r="E1351" s="49">
        <v>2.65</v>
      </c>
      <c r="F1351" s="47" t="s">
        <v>3910</v>
      </c>
    </row>
    <row r="1352" spans="1:6">
      <c r="A1352" s="44" t="s">
        <v>1714</v>
      </c>
      <c r="B1352" s="45" t="s">
        <v>1713</v>
      </c>
      <c r="C1352" s="46" t="s">
        <v>3884</v>
      </c>
      <c r="D1352" s="46" t="s">
        <v>22</v>
      </c>
      <c r="E1352" s="49">
        <v>2.97</v>
      </c>
      <c r="F1352" s="47" t="s">
        <v>3910</v>
      </c>
    </row>
    <row r="1353" spans="1:6">
      <c r="A1353" s="44" t="s">
        <v>1712</v>
      </c>
      <c r="B1353" s="45" t="s">
        <v>1711</v>
      </c>
      <c r="C1353" s="46" t="s">
        <v>3905</v>
      </c>
      <c r="D1353" s="46" t="s">
        <v>60</v>
      </c>
      <c r="E1353" s="49">
        <v>3.44</v>
      </c>
      <c r="F1353" s="47" t="s">
        <v>3910</v>
      </c>
    </row>
    <row r="1354" spans="1:6">
      <c r="A1354" s="44" t="s">
        <v>1710</v>
      </c>
      <c r="B1354" s="45" t="s">
        <v>1709</v>
      </c>
      <c r="C1354" s="46" t="s">
        <v>3884</v>
      </c>
      <c r="D1354" s="46" t="s">
        <v>22</v>
      </c>
      <c r="E1354" s="49">
        <v>3.82</v>
      </c>
      <c r="F1354" s="47" t="s">
        <v>3910</v>
      </c>
    </row>
    <row r="1355" spans="1:6">
      <c r="A1355" s="44" t="s">
        <v>1708</v>
      </c>
      <c r="B1355" s="45" t="s">
        <v>1707</v>
      </c>
      <c r="C1355" s="46" t="s">
        <v>3893</v>
      </c>
      <c r="D1355" s="46" t="s">
        <v>22</v>
      </c>
      <c r="E1355" s="49">
        <v>4.5199999999999996</v>
      </c>
      <c r="F1355" s="47" t="s">
        <v>3910</v>
      </c>
    </row>
    <row r="1356" spans="1:6">
      <c r="A1356" s="44" t="s">
        <v>1706</v>
      </c>
      <c r="B1356" s="45" t="s">
        <v>1705</v>
      </c>
      <c r="C1356" s="46" t="s">
        <v>3893</v>
      </c>
      <c r="D1356" s="46" t="s">
        <v>22</v>
      </c>
      <c r="E1356" s="49">
        <v>5.12</v>
      </c>
      <c r="F1356" s="47" t="s">
        <v>3910</v>
      </c>
    </row>
    <row r="1357" spans="1:6">
      <c r="A1357" s="44" t="s">
        <v>1704</v>
      </c>
      <c r="B1357" s="45" t="s">
        <v>1703</v>
      </c>
      <c r="C1357" s="46" t="s">
        <v>3893</v>
      </c>
      <c r="D1357" s="46" t="s">
        <v>22</v>
      </c>
      <c r="E1357" s="49">
        <v>5.77</v>
      </c>
      <c r="F1357" s="47" t="s">
        <v>3910</v>
      </c>
    </row>
    <row r="1358" spans="1:6">
      <c r="A1358" s="44" t="s">
        <v>1702</v>
      </c>
      <c r="B1358" s="45" t="s">
        <v>1701</v>
      </c>
      <c r="C1358" s="46" t="s">
        <v>3893</v>
      </c>
      <c r="D1358" s="46" t="s">
        <v>22</v>
      </c>
      <c r="E1358" s="49">
        <v>7.24</v>
      </c>
      <c r="F1358" s="47" t="s">
        <v>3910</v>
      </c>
    </row>
    <row r="1359" spans="1:6">
      <c r="A1359" s="44" t="s">
        <v>1700</v>
      </c>
      <c r="B1359" s="45" t="s">
        <v>1699</v>
      </c>
      <c r="C1359" s="46" t="s">
        <v>3893</v>
      </c>
      <c r="D1359" s="46" t="s">
        <v>22</v>
      </c>
      <c r="E1359" s="49">
        <v>8.8000000000000007</v>
      </c>
      <c r="F1359" s="47" t="s">
        <v>3910</v>
      </c>
    </row>
    <row r="1360" spans="1:6">
      <c r="A1360" s="44" t="s">
        <v>1698</v>
      </c>
      <c r="B1360" s="45" t="s">
        <v>1697</v>
      </c>
      <c r="C1360" s="46" t="s">
        <v>3893</v>
      </c>
      <c r="D1360" s="46" t="s">
        <v>22</v>
      </c>
      <c r="E1360" s="49">
        <v>10.199999999999999</v>
      </c>
      <c r="F1360" s="47" t="s">
        <v>3910</v>
      </c>
    </row>
    <row r="1361" spans="1:6">
      <c r="A1361" s="40" t="s">
        <v>2734</v>
      </c>
      <c r="B1361" s="37"/>
      <c r="C1361" s="37"/>
      <c r="D1361" s="37"/>
      <c r="E1361" s="61"/>
      <c r="F1361" s="38"/>
    </row>
    <row r="1362" spans="1:6">
      <c r="A1362" s="41" t="s">
        <v>36</v>
      </c>
      <c r="B1362" s="41" t="s">
        <v>35</v>
      </c>
      <c r="C1362" s="41" t="s">
        <v>3896</v>
      </c>
      <c r="D1362" s="42" t="s">
        <v>34</v>
      </c>
      <c r="E1362" s="62" t="s">
        <v>3272</v>
      </c>
      <c r="F1362" s="43" t="s">
        <v>3272</v>
      </c>
    </row>
    <row r="1363" spans="1:6">
      <c r="A1363" s="44" t="s">
        <v>2733</v>
      </c>
      <c r="B1363" s="45" t="s">
        <v>2732</v>
      </c>
      <c r="C1363" s="46" t="s">
        <v>76</v>
      </c>
      <c r="D1363" s="46" t="s">
        <v>65</v>
      </c>
      <c r="E1363" s="49">
        <v>8.3699999999999992</v>
      </c>
      <c r="F1363" s="47" t="s">
        <v>3910</v>
      </c>
    </row>
    <row r="1364" spans="1:6">
      <c r="A1364" s="44" t="s">
        <v>2731</v>
      </c>
      <c r="B1364" s="45" t="s">
        <v>2730</v>
      </c>
      <c r="C1364" s="46" t="s">
        <v>76</v>
      </c>
      <c r="D1364" s="46" t="s">
        <v>65</v>
      </c>
      <c r="E1364" s="49">
        <v>17.32</v>
      </c>
      <c r="F1364" s="47" t="s">
        <v>3910</v>
      </c>
    </row>
    <row r="1365" spans="1:6">
      <c r="A1365" s="44" t="s">
        <v>2729</v>
      </c>
      <c r="B1365" s="45" t="s">
        <v>2728</v>
      </c>
      <c r="C1365" s="46" t="s">
        <v>76</v>
      </c>
      <c r="D1365" s="46" t="s">
        <v>65</v>
      </c>
      <c r="E1365" s="49">
        <v>8.86</v>
      </c>
      <c r="F1365" s="47" t="s">
        <v>3910</v>
      </c>
    </row>
    <row r="1366" spans="1:6">
      <c r="A1366" s="44" t="s">
        <v>2727</v>
      </c>
      <c r="B1366" s="45" t="s">
        <v>2726</v>
      </c>
      <c r="C1366" s="46" t="s">
        <v>76</v>
      </c>
      <c r="D1366" s="46" t="s">
        <v>65</v>
      </c>
      <c r="E1366" s="49">
        <v>17.54</v>
      </c>
      <c r="F1366" s="47" t="s">
        <v>3910</v>
      </c>
    </row>
    <row r="1367" spans="1:6">
      <c r="A1367" s="40" t="s">
        <v>3489</v>
      </c>
      <c r="B1367" s="37"/>
      <c r="C1367" s="37"/>
      <c r="D1367" s="37"/>
      <c r="E1367" s="61"/>
      <c r="F1367" s="38"/>
    </row>
    <row r="1368" spans="1:6">
      <c r="A1368" s="41" t="s">
        <v>36</v>
      </c>
      <c r="B1368" s="41" t="s">
        <v>35</v>
      </c>
      <c r="C1368" s="41" t="s">
        <v>3896</v>
      </c>
      <c r="D1368" s="42" t="s">
        <v>34</v>
      </c>
      <c r="E1368" s="62" t="s">
        <v>3272</v>
      </c>
      <c r="F1368" s="43" t="s">
        <v>3272</v>
      </c>
    </row>
    <row r="1369" spans="1:6">
      <c r="A1369" s="44" t="s">
        <v>3490</v>
      </c>
      <c r="B1369" s="45" t="s">
        <v>3491</v>
      </c>
      <c r="C1369" s="46" t="s">
        <v>60</v>
      </c>
      <c r="D1369" s="46" t="s">
        <v>65</v>
      </c>
      <c r="E1369" s="49">
        <v>7.07</v>
      </c>
      <c r="F1369" s="47" t="s">
        <v>3910</v>
      </c>
    </row>
    <row r="1370" spans="1:6">
      <c r="A1370" s="44" t="s">
        <v>3492</v>
      </c>
      <c r="B1370" s="45" t="s">
        <v>3493</v>
      </c>
      <c r="C1370" s="46" t="s">
        <v>70</v>
      </c>
      <c r="D1370" s="46" t="s">
        <v>65</v>
      </c>
      <c r="E1370" s="49">
        <v>8.6199999999999992</v>
      </c>
      <c r="F1370" s="47" t="s">
        <v>3910</v>
      </c>
    </row>
    <row r="1371" spans="1:6">
      <c r="A1371" s="40" t="s">
        <v>2040</v>
      </c>
      <c r="B1371" s="37"/>
      <c r="C1371" s="37"/>
      <c r="D1371" s="37"/>
      <c r="E1371" s="61"/>
      <c r="F1371" s="38"/>
    </row>
    <row r="1372" spans="1:6">
      <c r="A1372" s="41" t="s">
        <v>36</v>
      </c>
      <c r="B1372" s="41" t="s">
        <v>35</v>
      </c>
      <c r="C1372" s="41" t="s">
        <v>3896</v>
      </c>
      <c r="D1372" s="42" t="s">
        <v>34</v>
      </c>
      <c r="E1372" s="62" t="s">
        <v>3272</v>
      </c>
      <c r="F1372" s="43" t="s">
        <v>3272</v>
      </c>
    </row>
    <row r="1373" spans="1:6">
      <c r="A1373" s="44" t="s">
        <v>2039</v>
      </c>
      <c r="B1373" s="45" t="s">
        <v>2038</v>
      </c>
      <c r="C1373" s="46" t="s">
        <v>3905</v>
      </c>
      <c r="D1373" s="46" t="s">
        <v>60</v>
      </c>
      <c r="E1373" s="49">
        <v>0.51</v>
      </c>
      <c r="F1373" s="47" t="s">
        <v>3910</v>
      </c>
    </row>
    <row r="1374" spans="1:6">
      <c r="A1374" s="44" t="s">
        <v>2037</v>
      </c>
      <c r="B1374" s="45" t="s">
        <v>2036</v>
      </c>
      <c r="C1374" s="46" t="s">
        <v>3905</v>
      </c>
      <c r="D1374" s="46" t="s">
        <v>60</v>
      </c>
      <c r="E1374" s="49">
        <v>0.54</v>
      </c>
      <c r="F1374" s="47" t="s">
        <v>3910</v>
      </c>
    </row>
    <row r="1375" spans="1:6">
      <c r="A1375" s="44" t="s">
        <v>2035</v>
      </c>
      <c r="B1375" s="45" t="s">
        <v>2034</v>
      </c>
      <c r="C1375" s="46" t="s">
        <v>3905</v>
      </c>
      <c r="D1375" s="46" t="s">
        <v>60</v>
      </c>
      <c r="E1375" s="49">
        <v>0.56000000000000005</v>
      </c>
      <c r="F1375" s="47" t="s">
        <v>3910</v>
      </c>
    </row>
    <row r="1376" spans="1:6">
      <c r="A1376" s="44" t="s">
        <v>2033</v>
      </c>
      <c r="B1376" s="45" t="s">
        <v>2032</v>
      </c>
      <c r="C1376" s="46" t="s">
        <v>3905</v>
      </c>
      <c r="D1376" s="46" t="s">
        <v>60</v>
      </c>
      <c r="E1376" s="49">
        <v>0.59</v>
      </c>
      <c r="F1376" s="47" t="s">
        <v>3910</v>
      </c>
    </row>
    <row r="1377" spans="1:6">
      <c r="A1377" s="44" t="s">
        <v>2031</v>
      </c>
      <c r="B1377" s="45" t="s">
        <v>2030</v>
      </c>
      <c r="C1377" s="46" t="s">
        <v>3905</v>
      </c>
      <c r="D1377" s="46" t="s">
        <v>60</v>
      </c>
      <c r="E1377" s="49">
        <v>0.68</v>
      </c>
      <c r="F1377" s="47" t="s">
        <v>3910</v>
      </c>
    </row>
    <row r="1378" spans="1:6">
      <c r="A1378" s="44" t="s">
        <v>2029</v>
      </c>
      <c r="B1378" s="45" t="s">
        <v>2028</v>
      </c>
      <c r="C1378" s="46" t="s">
        <v>3905</v>
      </c>
      <c r="D1378" s="46" t="s">
        <v>60</v>
      </c>
      <c r="E1378" s="49">
        <v>0.82</v>
      </c>
      <c r="F1378" s="47" t="s">
        <v>3910</v>
      </c>
    </row>
    <row r="1379" spans="1:6">
      <c r="A1379" s="44" t="s">
        <v>2027</v>
      </c>
      <c r="B1379" s="45" t="s">
        <v>2026</v>
      </c>
      <c r="C1379" s="46" t="s">
        <v>3905</v>
      </c>
      <c r="D1379" s="46" t="s">
        <v>60</v>
      </c>
      <c r="E1379" s="49">
        <v>0.82</v>
      </c>
      <c r="F1379" s="47" t="s">
        <v>3910</v>
      </c>
    </row>
    <row r="1380" spans="1:6">
      <c r="A1380" s="44" t="s">
        <v>2025</v>
      </c>
      <c r="B1380" s="45" t="s">
        <v>2024</v>
      </c>
      <c r="C1380" s="46" t="s">
        <v>3905</v>
      </c>
      <c r="D1380" s="46" t="s">
        <v>60</v>
      </c>
      <c r="E1380" s="49">
        <v>0.57999999999999996</v>
      </c>
      <c r="F1380" s="47" t="s">
        <v>3910</v>
      </c>
    </row>
    <row r="1381" spans="1:6">
      <c r="A1381" s="44" t="s">
        <v>2023</v>
      </c>
      <c r="B1381" s="45" t="s">
        <v>2022</v>
      </c>
      <c r="C1381" s="46" t="s">
        <v>3905</v>
      </c>
      <c r="D1381" s="46" t="s">
        <v>60</v>
      </c>
      <c r="E1381" s="49">
        <v>0.65</v>
      </c>
      <c r="F1381" s="47" t="s">
        <v>3910</v>
      </c>
    </row>
    <row r="1382" spans="1:6">
      <c r="A1382" s="44" t="s">
        <v>2021</v>
      </c>
      <c r="B1382" s="45" t="s">
        <v>2020</v>
      </c>
      <c r="C1382" s="46" t="s">
        <v>3905</v>
      </c>
      <c r="D1382" s="46" t="s">
        <v>60</v>
      </c>
      <c r="E1382" s="49">
        <v>0.69</v>
      </c>
      <c r="F1382" s="47" t="s">
        <v>3910</v>
      </c>
    </row>
    <row r="1383" spans="1:6">
      <c r="A1383" s="44" t="s">
        <v>2019</v>
      </c>
      <c r="B1383" s="45" t="s">
        <v>2018</v>
      </c>
      <c r="C1383" s="46" t="s">
        <v>3905</v>
      </c>
      <c r="D1383" s="46" t="s">
        <v>60</v>
      </c>
      <c r="E1383" s="49">
        <v>0.73</v>
      </c>
      <c r="F1383" s="47" t="s">
        <v>3910</v>
      </c>
    </row>
    <row r="1384" spans="1:6">
      <c r="A1384" s="44" t="s">
        <v>2017</v>
      </c>
      <c r="B1384" s="45" t="s">
        <v>2016</v>
      </c>
      <c r="C1384" s="46" t="s">
        <v>3905</v>
      </c>
      <c r="D1384" s="46" t="s">
        <v>60</v>
      </c>
      <c r="E1384" s="49">
        <v>0.79</v>
      </c>
      <c r="F1384" s="47" t="s">
        <v>3910</v>
      </c>
    </row>
    <row r="1385" spans="1:6">
      <c r="A1385" s="44" t="s">
        <v>2015</v>
      </c>
      <c r="B1385" s="45" t="s">
        <v>2014</v>
      </c>
      <c r="C1385" s="46" t="s">
        <v>3905</v>
      </c>
      <c r="D1385" s="46" t="s">
        <v>60</v>
      </c>
      <c r="E1385" s="49">
        <v>0.97</v>
      </c>
      <c r="F1385" s="47" t="s">
        <v>3910</v>
      </c>
    </row>
    <row r="1386" spans="1:6">
      <c r="A1386" s="44" t="s">
        <v>2013</v>
      </c>
      <c r="B1386" s="45" t="s">
        <v>2012</v>
      </c>
      <c r="C1386" s="46" t="s">
        <v>3905</v>
      </c>
      <c r="D1386" s="46" t="s">
        <v>60</v>
      </c>
      <c r="E1386" s="49">
        <v>1.1000000000000001</v>
      </c>
      <c r="F1386" s="47" t="s">
        <v>3910</v>
      </c>
    </row>
    <row r="1387" spans="1:6">
      <c r="A1387" s="44" t="s">
        <v>2011</v>
      </c>
      <c r="B1387" s="45" t="s">
        <v>2010</v>
      </c>
      <c r="C1387" s="46" t="s">
        <v>3905</v>
      </c>
      <c r="D1387" s="46" t="s">
        <v>60</v>
      </c>
      <c r="E1387" s="49">
        <v>1.1000000000000001</v>
      </c>
      <c r="F1387" s="47" t="s">
        <v>3910</v>
      </c>
    </row>
    <row r="1388" spans="1:6">
      <c r="A1388" s="44" t="s">
        <v>2009</v>
      </c>
      <c r="B1388" s="45" t="s">
        <v>2008</v>
      </c>
      <c r="C1388" s="46" t="s">
        <v>3905</v>
      </c>
      <c r="D1388" s="46" t="s">
        <v>60</v>
      </c>
      <c r="E1388" s="49">
        <v>1.32</v>
      </c>
      <c r="F1388" s="47" t="s">
        <v>3910</v>
      </c>
    </row>
    <row r="1389" spans="1:6">
      <c r="A1389" s="44" t="s">
        <v>2007</v>
      </c>
      <c r="B1389" s="45" t="s">
        <v>2006</v>
      </c>
      <c r="C1389" s="46" t="s">
        <v>3884</v>
      </c>
      <c r="D1389" s="46" t="s">
        <v>22</v>
      </c>
      <c r="E1389" s="49">
        <v>1.48</v>
      </c>
      <c r="F1389" s="47" t="s">
        <v>3910</v>
      </c>
    </row>
    <row r="1390" spans="1:6">
      <c r="A1390" s="44" t="s">
        <v>2005</v>
      </c>
      <c r="B1390" s="45" t="s">
        <v>2004</v>
      </c>
      <c r="C1390" s="46" t="s">
        <v>3905</v>
      </c>
      <c r="D1390" s="46" t="s">
        <v>60</v>
      </c>
      <c r="E1390" s="49">
        <v>1.75</v>
      </c>
      <c r="F1390" s="47" t="s">
        <v>3910</v>
      </c>
    </row>
    <row r="1391" spans="1:6">
      <c r="A1391" s="44" t="s">
        <v>2003</v>
      </c>
      <c r="B1391" s="45" t="s">
        <v>2002</v>
      </c>
      <c r="C1391" s="46" t="s">
        <v>3884</v>
      </c>
      <c r="D1391" s="46" t="s">
        <v>22</v>
      </c>
      <c r="E1391" s="49">
        <v>1.95</v>
      </c>
      <c r="F1391" s="47" t="s">
        <v>3910</v>
      </c>
    </row>
    <row r="1392" spans="1:6">
      <c r="A1392" s="44" t="s">
        <v>2001</v>
      </c>
      <c r="B1392" s="45" t="s">
        <v>2000</v>
      </c>
      <c r="C1392" s="46" t="s">
        <v>3884</v>
      </c>
      <c r="D1392" s="46" t="s">
        <v>22</v>
      </c>
      <c r="E1392" s="49">
        <v>2.2400000000000002</v>
      </c>
      <c r="F1392" s="47" t="s">
        <v>3910</v>
      </c>
    </row>
    <row r="1393" spans="1:6">
      <c r="A1393" s="44" t="s">
        <v>1999</v>
      </c>
      <c r="B1393" s="45" t="s">
        <v>1998</v>
      </c>
      <c r="C1393" s="46" t="s">
        <v>3884</v>
      </c>
      <c r="D1393" s="46" t="s">
        <v>22</v>
      </c>
      <c r="E1393" s="49">
        <v>2.44</v>
      </c>
      <c r="F1393" s="47" t="s">
        <v>3910</v>
      </c>
    </row>
    <row r="1394" spans="1:6">
      <c r="A1394" s="44" t="s">
        <v>1997</v>
      </c>
      <c r="B1394" s="45" t="s">
        <v>1996</v>
      </c>
      <c r="C1394" s="46" t="s">
        <v>3884</v>
      </c>
      <c r="D1394" s="46" t="s">
        <v>22</v>
      </c>
      <c r="E1394" s="49">
        <v>2.63</v>
      </c>
      <c r="F1394" s="47" t="s">
        <v>3910</v>
      </c>
    </row>
    <row r="1395" spans="1:6">
      <c r="A1395" s="44" t="s">
        <v>1995</v>
      </c>
      <c r="B1395" s="45" t="s">
        <v>1994</v>
      </c>
      <c r="C1395" s="46" t="s">
        <v>3893</v>
      </c>
      <c r="D1395" s="46" t="s">
        <v>22</v>
      </c>
      <c r="E1395" s="49">
        <v>3.71</v>
      </c>
      <c r="F1395" s="47" t="s">
        <v>3910</v>
      </c>
    </row>
    <row r="1396" spans="1:6">
      <c r="A1396" s="44" t="s">
        <v>1993</v>
      </c>
      <c r="B1396" s="45" t="s">
        <v>1992</v>
      </c>
      <c r="C1396" s="46" t="s">
        <v>3893</v>
      </c>
      <c r="D1396" s="46" t="s">
        <v>22</v>
      </c>
      <c r="E1396" s="49">
        <v>4.29</v>
      </c>
      <c r="F1396" s="47" t="s">
        <v>3910</v>
      </c>
    </row>
    <row r="1397" spans="1:6">
      <c r="A1397" s="44" t="s">
        <v>1991</v>
      </c>
      <c r="B1397" s="45" t="s">
        <v>1990</v>
      </c>
      <c r="C1397" s="46" t="s">
        <v>3893</v>
      </c>
      <c r="D1397" s="46" t="s">
        <v>22</v>
      </c>
      <c r="E1397" s="49">
        <v>4.95</v>
      </c>
      <c r="F1397" s="47" t="s">
        <v>3910</v>
      </c>
    </row>
    <row r="1398" spans="1:6">
      <c r="A1398" s="44" t="s">
        <v>1989</v>
      </c>
      <c r="B1398" s="45" t="s">
        <v>1988</v>
      </c>
      <c r="C1398" s="46" t="s">
        <v>60</v>
      </c>
      <c r="D1398" s="46" t="s">
        <v>65</v>
      </c>
      <c r="E1398" s="49">
        <v>6.65</v>
      </c>
      <c r="F1398" s="47" t="s">
        <v>3910</v>
      </c>
    </row>
    <row r="1399" spans="1:6">
      <c r="A1399" s="44" t="s">
        <v>1987</v>
      </c>
      <c r="B1399" s="45" t="s">
        <v>1986</v>
      </c>
      <c r="C1399" s="46" t="s">
        <v>70</v>
      </c>
      <c r="D1399" s="46" t="s">
        <v>65</v>
      </c>
      <c r="E1399" s="49">
        <v>20.36</v>
      </c>
      <c r="F1399" s="47" t="s">
        <v>3910</v>
      </c>
    </row>
    <row r="1400" spans="1:6">
      <c r="A1400" s="40" t="s">
        <v>3494</v>
      </c>
      <c r="B1400" s="37"/>
      <c r="C1400" s="37"/>
      <c r="D1400" s="37"/>
      <c r="E1400" s="61"/>
      <c r="F1400" s="38"/>
    </row>
    <row r="1401" spans="1:6">
      <c r="A1401" s="40" t="s">
        <v>3495</v>
      </c>
      <c r="B1401" s="37"/>
      <c r="C1401" s="37"/>
      <c r="D1401" s="37"/>
      <c r="E1401" s="61"/>
      <c r="F1401" s="38"/>
    </row>
    <row r="1402" spans="1:6">
      <c r="A1402" s="40" t="s">
        <v>2534</v>
      </c>
      <c r="B1402" s="37"/>
      <c r="C1402" s="37"/>
      <c r="D1402" s="37"/>
      <c r="E1402" s="61"/>
      <c r="F1402" s="38"/>
    </row>
    <row r="1403" spans="1:6">
      <c r="A1403" s="40" t="s">
        <v>2535</v>
      </c>
      <c r="B1403" s="37"/>
      <c r="C1403" s="37"/>
      <c r="D1403" s="37"/>
      <c r="E1403" s="61"/>
      <c r="F1403" s="38"/>
    </row>
    <row r="1404" spans="1:6">
      <c r="A1404" s="41" t="s">
        <v>36</v>
      </c>
      <c r="B1404" s="41" t="s">
        <v>35</v>
      </c>
      <c r="C1404" s="41" t="s">
        <v>3896</v>
      </c>
      <c r="D1404" s="42" t="s">
        <v>34</v>
      </c>
      <c r="E1404" s="62" t="s">
        <v>3272</v>
      </c>
      <c r="F1404" s="43" t="s">
        <v>3272</v>
      </c>
    </row>
    <row r="1405" spans="1:6">
      <c r="A1405" s="44" t="s">
        <v>2536</v>
      </c>
      <c r="B1405" s="45" t="s">
        <v>2537</v>
      </c>
      <c r="C1405" s="46" t="s">
        <v>3898</v>
      </c>
      <c r="D1405" s="46" t="s">
        <v>65</v>
      </c>
      <c r="E1405" s="49">
        <v>7.21</v>
      </c>
      <c r="F1405" s="47" t="s">
        <v>3910</v>
      </c>
    </row>
    <row r="1406" spans="1:6">
      <c r="A1406" s="44" t="s">
        <v>2538</v>
      </c>
      <c r="B1406" s="45" t="s">
        <v>2539</v>
      </c>
      <c r="C1406" s="46" t="s">
        <v>3898</v>
      </c>
      <c r="D1406" s="46" t="s">
        <v>65</v>
      </c>
      <c r="E1406" s="49">
        <v>13.88</v>
      </c>
      <c r="F1406" s="47" t="s">
        <v>3910</v>
      </c>
    </row>
    <row r="1407" spans="1:6">
      <c r="A1407" s="44" t="s">
        <v>2540</v>
      </c>
      <c r="B1407" s="45" t="s">
        <v>2541</v>
      </c>
      <c r="C1407" s="46" t="s">
        <v>3898</v>
      </c>
      <c r="D1407" s="46" t="s">
        <v>65</v>
      </c>
      <c r="E1407" s="49">
        <v>12.62</v>
      </c>
      <c r="F1407" s="47" t="s">
        <v>3910</v>
      </c>
    </row>
    <row r="1408" spans="1:6">
      <c r="A1408" s="44" t="s">
        <v>2542</v>
      </c>
      <c r="B1408" s="45" t="s">
        <v>2543</v>
      </c>
      <c r="C1408" s="46" t="s">
        <v>3898</v>
      </c>
      <c r="D1408" s="46" t="s">
        <v>336</v>
      </c>
      <c r="E1408" s="49">
        <v>7.61</v>
      </c>
      <c r="F1408" s="48" t="s">
        <v>3911</v>
      </c>
    </row>
    <row r="1409" spans="1:6">
      <c r="A1409" s="44" t="s">
        <v>2544</v>
      </c>
      <c r="B1409" s="45" t="s">
        <v>2545</v>
      </c>
      <c r="C1409" s="46" t="s">
        <v>3898</v>
      </c>
      <c r="D1409" s="46" t="s">
        <v>65</v>
      </c>
      <c r="E1409" s="49">
        <v>7.21</v>
      </c>
      <c r="F1409" s="47" t="s">
        <v>3910</v>
      </c>
    </row>
    <row r="1410" spans="1:6">
      <c r="A1410" s="44" t="s">
        <v>2546</v>
      </c>
      <c r="B1410" s="45" t="s">
        <v>2547</v>
      </c>
      <c r="C1410" s="46" t="s">
        <v>3898</v>
      </c>
      <c r="D1410" s="46" t="s">
        <v>65</v>
      </c>
      <c r="E1410" s="49">
        <v>12.25</v>
      </c>
      <c r="F1410" s="47" t="s">
        <v>3910</v>
      </c>
    </row>
    <row r="1411" spans="1:6">
      <c r="A1411" s="40" t="s">
        <v>2548</v>
      </c>
      <c r="B1411" s="37"/>
      <c r="C1411" s="37"/>
      <c r="D1411" s="37"/>
      <c r="E1411" s="61"/>
      <c r="F1411" s="38"/>
    </row>
    <row r="1412" spans="1:6">
      <c r="A1412" s="41" t="s">
        <v>36</v>
      </c>
      <c r="B1412" s="41" t="s">
        <v>35</v>
      </c>
      <c r="C1412" s="41" t="s">
        <v>3896</v>
      </c>
      <c r="D1412" s="42" t="s">
        <v>34</v>
      </c>
      <c r="E1412" s="62" t="s">
        <v>3272</v>
      </c>
      <c r="F1412" s="43" t="s">
        <v>3272</v>
      </c>
    </row>
    <row r="1413" spans="1:6">
      <c r="A1413" s="44" t="s">
        <v>2549</v>
      </c>
      <c r="B1413" s="45" t="s">
        <v>2550</v>
      </c>
      <c r="C1413" s="46" t="s">
        <v>3898</v>
      </c>
      <c r="D1413" s="46" t="s">
        <v>65</v>
      </c>
      <c r="E1413" s="49">
        <v>14.06</v>
      </c>
      <c r="F1413" s="47" t="s">
        <v>3910</v>
      </c>
    </row>
    <row r="1414" spans="1:6">
      <c r="A1414" s="44" t="s">
        <v>2551</v>
      </c>
      <c r="B1414" s="45" t="s">
        <v>2552</v>
      </c>
      <c r="C1414" s="46" t="s">
        <v>60</v>
      </c>
      <c r="D1414" s="46" t="s">
        <v>65</v>
      </c>
      <c r="E1414" s="49">
        <v>22.35</v>
      </c>
      <c r="F1414" s="47" t="s">
        <v>3910</v>
      </c>
    </row>
    <row r="1415" spans="1:6">
      <c r="A1415" s="44" t="s">
        <v>2553</v>
      </c>
      <c r="B1415" s="45" t="s">
        <v>2554</v>
      </c>
      <c r="C1415" s="46" t="s">
        <v>3898</v>
      </c>
      <c r="D1415" s="46" t="s">
        <v>336</v>
      </c>
      <c r="E1415" s="49">
        <v>13.32</v>
      </c>
      <c r="F1415" s="48" t="s">
        <v>3911</v>
      </c>
    </row>
    <row r="1416" spans="1:6">
      <c r="A1416" s="44" t="s">
        <v>2555</v>
      </c>
      <c r="B1416" s="45" t="s">
        <v>2556</v>
      </c>
      <c r="C1416" s="46" t="s">
        <v>3898</v>
      </c>
      <c r="D1416" s="46" t="s">
        <v>336</v>
      </c>
      <c r="E1416" s="49">
        <v>21.41</v>
      </c>
      <c r="F1416" s="48" t="s">
        <v>3911</v>
      </c>
    </row>
    <row r="1417" spans="1:6">
      <c r="A1417" s="44" t="s">
        <v>2557</v>
      </c>
      <c r="B1417" s="45" t="s">
        <v>2558</v>
      </c>
      <c r="C1417" s="46" t="s">
        <v>3898</v>
      </c>
      <c r="D1417" s="46" t="s">
        <v>65</v>
      </c>
      <c r="E1417" s="49">
        <v>14.06</v>
      </c>
      <c r="F1417" s="47" t="s">
        <v>3910</v>
      </c>
    </row>
    <row r="1418" spans="1:6">
      <c r="A1418" s="44" t="s">
        <v>2559</v>
      </c>
      <c r="B1418" s="45" t="s">
        <v>2560</v>
      </c>
      <c r="C1418" s="46" t="s">
        <v>3898</v>
      </c>
      <c r="D1418" s="46" t="s">
        <v>65</v>
      </c>
      <c r="E1418" s="49">
        <v>22.35</v>
      </c>
      <c r="F1418" s="47" t="s">
        <v>3910</v>
      </c>
    </row>
    <row r="1419" spans="1:6">
      <c r="A1419" s="44" t="s">
        <v>2561</v>
      </c>
      <c r="B1419" s="45" t="s">
        <v>2562</v>
      </c>
      <c r="C1419" s="46" t="s">
        <v>3898</v>
      </c>
      <c r="D1419" s="46" t="s">
        <v>65</v>
      </c>
      <c r="E1419" s="49">
        <v>21.63</v>
      </c>
      <c r="F1419" s="47" t="s">
        <v>3910</v>
      </c>
    </row>
    <row r="1420" spans="1:6">
      <c r="A1420" s="40" t="s">
        <v>3496</v>
      </c>
      <c r="B1420" s="37"/>
      <c r="C1420" s="37"/>
      <c r="D1420" s="37"/>
      <c r="E1420" s="61"/>
      <c r="F1420" s="38"/>
    </row>
    <row r="1421" spans="1:6">
      <c r="A1421" s="41" t="s">
        <v>36</v>
      </c>
      <c r="B1421" s="41" t="s">
        <v>35</v>
      </c>
      <c r="C1421" s="41" t="s">
        <v>3896</v>
      </c>
      <c r="D1421" s="42" t="s">
        <v>34</v>
      </c>
      <c r="E1421" s="62" t="s">
        <v>3272</v>
      </c>
      <c r="F1421" s="43" t="s">
        <v>3272</v>
      </c>
    </row>
    <row r="1422" spans="1:6">
      <c r="A1422" s="44" t="s">
        <v>3497</v>
      </c>
      <c r="B1422" s="45" t="s">
        <v>3498</v>
      </c>
      <c r="C1422" s="46" t="s">
        <v>3898</v>
      </c>
      <c r="D1422" s="46" t="s">
        <v>65</v>
      </c>
      <c r="E1422" s="49">
        <v>30.85</v>
      </c>
      <c r="F1422" s="48" t="s">
        <v>3911</v>
      </c>
    </row>
    <row r="1423" spans="1:6">
      <c r="A1423" s="44" t="s">
        <v>3499</v>
      </c>
      <c r="B1423" s="45" t="s">
        <v>3500</v>
      </c>
      <c r="C1423" s="46" t="s">
        <v>3898</v>
      </c>
      <c r="D1423" s="46" t="s">
        <v>65</v>
      </c>
      <c r="E1423" s="49">
        <v>33.22</v>
      </c>
      <c r="F1423" s="48" t="s">
        <v>3911</v>
      </c>
    </row>
    <row r="1424" spans="1:6">
      <c r="A1424" s="44" t="s">
        <v>3501</v>
      </c>
      <c r="B1424" s="45" t="s">
        <v>3502</v>
      </c>
      <c r="C1424" s="46" t="s">
        <v>3898</v>
      </c>
      <c r="D1424" s="46" t="s">
        <v>65</v>
      </c>
      <c r="E1424" s="49">
        <v>34.08</v>
      </c>
      <c r="F1424" s="48" t="s">
        <v>3911</v>
      </c>
    </row>
    <row r="1425" spans="1:6">
      <c r="A1425" s="44" t="s">
        <v>3503</v>
      </c>
      <c r="B1425" s="45" t="s">
        <v>3504</v>
      </c>
      <c r="C1425" s="46" t="s">
        <v>3898</v>
      </c>
      <c r="D1425" s="46" t="s">
        <v>65</v>
      </c>
      <c r="E1425" s="49">
        <v>40.96</v>
      </c>
      <c r="F1425" s="48" t="s">
        <v>3911</v>
      </c>
    </row>
    <row r="1426" spans="1:6">
      <c r="A1426" s="44" t="s">
        <v>3505</v>
      </c>
      <c r="B1426" s="45" t="s">
        <v>3506</v>
      </c>
      <c r="C1426" s="46" t="s">
        <v>3898</v>
      </c>
      <c r="D1426" s="46" t="s">
        <v>65</v>
      </c>
      <c r="E1426" s="49">
        <v>31.59</v>
      </c>
      <c r="F1426" s="48" t="s">
        <v>3911</v>
      </c>
    </row>
    <row r="1427" spans="1:6">
      <c r="A1427" s="44" t="s">
        <v>3507</v>
      </c>
      <c r="B1427" s="45" t="s">
        <v>3508</v>
      </c>
      <c r="C1427" s="46" t="s">
        <v>3898</v>
      </c>
      <c r="D1427" s="46" t="s">
        <v>65</v>
      </c>
      <c r="E1427" s="49">
        <v>38.31</v>
      </c>
      <c r="F1427" s="48" t="s">
        <v>3911</v>
      </c>
    </row>
    <row r="1428" spans="1:6">
      <c r="A1428" s="44" t="s">
        <v>3509</v>
      </c>
      <c r="B1428" s="45" t="s">
        <v>3510</v>
      </c>
      <c r="C1428" s="46" t="s">
        <v>3898</v>
      </c>
      <c r="D1428" s="46" t="s">
        <v>65</v>
      </c>
      <c r="E1428" s="49">
        <v>45.21</v>
      </c>
      <c r="F1428" s="48" t="s">
        <v>3911</v>
      </c>
    </row>
    <row r="1429" spans="1:6">
      <c r="A1429" s="44" t="s">
        <v>3511</v>
      </c>
      <c r="B1429" s="45" t="s">
        <v>3512</v>
      </c>
      <c r="C1429" s="46" t="s">
        <v>3898</v>
      </c>
      <c r="D1429" s="46" t="s">
        <v>65</v>
      </c>
      <c r="E1429" s="49">
        <v>58.75</v>
      </c>
      <c r="F1429" s="48" t="s">
        <v>3911</v>
      </c>
    </row>
    <row r="1430" spans="1:6">
      <c r="A1430" s="44" t="s">
        <v>3513</v>
      </c>
      <c r="B1430" s="45" t="s">
        <v>3514</v>
      </c>
      <c r="C1430" s="46" t="s">
        <v>3898</v>
      </c>
      <c r="D1430" s="46" t="s">
        <v>65</v>
      </c>
      <c r="E1430" s="49">
        <v>31.79</v>
      </c>
      <c r="F1430" s="48" t="s">
        <v>3911</v>
      </c>
    </row>
    <row r="1431" spans="1:6">
      <c r="A1431" s="44" t="s">
        <v>3515</v>
      </c>
      <c r="B1431" s="45" t="s">
        <v>3516</v>
      </c>
      <c r="C1431" s="46" t="s">
        <v>3898</v>
      </c>
      <c r="D1431" s="46" t="s">
        <v>65</v>
      </c>
      <c r="E1431" s="49">
        <v>38.979999999999997</v>
      </c>
      <c r="F1431" s="48" t="s">
        <v>3911</v>
      </c>
    </row>
    <row r="1432" spans="1:6">
      <c r="A1432" s="44" t="s">
        <v>3517</v>
      </c>
      <c r="B1432" s="45" t="s">
        <v>3518</v>
      </c>
      <c r="C1432" s="46" t="s">
        <v>3898</v>
      </c>
      <c r="D1432" s="46" t="s">
        <v>65</v>
      </c>
      <c r="E1432" s="49">
        <v>46.4</v>
      </c>
      <c r="F1432" s="48" t="s">
        <v>3911</v>
      </c>
    </row>
    <row r="1433" spans="1:6">
      <c r="A1433" s="44" t="s">
        <v>3519</v>
      </c>
      <c r="B1433" s="45" t="s">
        <v>3520</v>
      </c>
      <c r="C1433" s="46" t="s">
        <v>3898</v>
      </c>
      <c r="D1433" s="46" t="s">
        <v>65</v>
      </c>
      <c r="E1433" s="49">
        <v>58.46</v>
      </c>
      <c r="F1433" s="48" t="s">
        <v>3911</v>
      </c>
    </row>
    <row r="1434" spans="1:6">
      <c r="A1434" s="44" t="s">
        <v>3521</v>
      </c>
      <c r="B1434" s="45" t="s">
        <v>3522</v>
      </c>
      <c r="C1434" s="46" t="s">
        <v>3898</v>
      </c>
      <c r="D1434" s="46" t="s">
        <v>65</v>
      </c>
      <c r="E1434" s="49">
        <v>33.29</v>
      </c>
      <c r="F1434" s="48" t="s">
        <v>3911</v>
      </c>
    </row>
    <row r="1435" spans="1:6">
      <c r="A1435" s="44" t="s">
        <v>3523</v>
      </c>
      <c r="B1435" s="45" t="s">
        <v>3524</v>
      </c>
      <c r="C1435" s="46" t="s">
        <v>3898</v>
      </c>
      <c r="D1435" s="46" t="s">
        <v>65</v>
      </c>
      <c r="E1435" s="49">
        <v>41.37</v>
      </c>
      <c r="F1435" s="48" t="s">
        <v>3911</v>
      </c>
    </row>
    <row r="1436" spans="1:6">
      <c r="A1436" s="44" t="s">
        <v>3525</v>
      </c>
      <c r="B1436" s="45" t="s">
        <v>3526</v>
      </c>
      <c r="C1436" s="46" t="s">
        <v>3898</v>
      </c>
      <c r="D1436" s="46" t="s">
        <v>65</v>
      </c>
      <c r="E1436" s="49">
        <v>47.59</v>
      </c>
      <c r="F1436" s="48" t="s">
        <v>3911</v>
      </c>
    </row>
    <row r="1437" spans="1:6">
      <c r="A1437" s="44" t="s">
        <v>3527</v>
      </c>
      <c r="B1437" s="45" t="s">
        <v>3528</v>
      </c>
      <c r="C1437" s="46" t="s">
        <v>3898</v>
      </c>
      <c r="D1437" s="46" t="s">
        <v>65</v>
      </c>
      <c r="E1437" s="49">
        <v>57.23</v>
      </c>
      <c r="F1437" s="48" t="s">
        <v>3911</v>
      </c>
    </row>
    <row r="1438" spans="1:6">
      <c r="A1438" s="44" t="s">
        <v>3529</v>
      </c>
      <c r="B1438" s="45" t="s">
        <v>3530</v>
      </c>
      <c r="C1438" s="46" t="s">
        <v>3898</v>
      </c>
      <c r="D1438" s="46" t="s">
        <v>65</v>
      </c>
      <c r="E1438" s="49">
        <v>34.369999999999997</v>
      </c>
      <c r="F1438" s="48" t="s">
        <v>3911</v>
      </c>
    </row>
    <row r="1439" spans="1:6">
      <c r="A1439" s="44" t="s">
        <v>3531</v>
      </c>
      <c r="B1439" s="45" t="s">
        <v>3532</v>
      </c>
      <c r="C1439" s="46" t="s">
        <v>3898</v>
      </c>
      <c r="D1439" s="46" t="s">
        <v>65</v>
      </c>
      <c r="E1439" s="49">
        <v>42.29</v>
      </c>
      <c r="F1439" s="48" t="s">
        <v>3911</v>
      </c>
    </row>
    <row r="1440" spans="1:6">
      <c r="A1440" s="44" t="s">
        <v>3533</v>
      </c>
      <c r="B1440" s="45" t="s">
        <v>3534</v>
      </c>
      <c r="C1440" s="46" t="s">
        <v>3898</v>
      </c>
      <c r="D1440" s="46" t="s">
        <v>65</v>
      </c>
      <c r="E1440" s="49">
        <v>49.97</v>
      </c>
      <c r="F1440" s="48" t="s">
        <v>3911</v>
      </c>
    </row>
    <row r="1441" spans="1:6">
      <c r="A1441" s="44" t="s">
        <v>3535</v>
      </c>
      <c r="B1441" s="45" t="s">
        <v>3536</v>
      </c>
      <c r="C1441" s="46" t="s">
        <v>3898</v>
      </c>
      <c r="D1441" s="46" t="s">
        <v>65</v>
      </c>
      <c r="E1441" s="49">
        <v>61.03</v>
      </c>
      <c r="F1441" s="48" t="s">
        <v>3911</v>
      </c>
    </row>
    <row r="1442" spans="1:6">
      <c r="A1442" s="44" t="s">
        <v>3537</v>
      </c>
      <c r="B1442" s="45" t="s">
        <v>3538</v>
      </c>
      <c r="C1442" s="46" t="s">
        <v>3898</v>
      </c>
      <c r="D1442" s="46" t="s">
        <v>65</v>
      </c>
      <c r="E1442" s="49">
        <v>37.75</v>
      </c>
      <c r="F1442" s="48" t="s">
        <v>3911</v>
      </c>
    </row>
    <row r="1443" spans="1:6">
      <c r="A1443" s="44" t="s">
        <v>3539</v>
      </c>
      <c r="B1443" s="45" t="s">
        <v>3540</v>
      </c>
      <c r="C1443" s="46" t="s">
        <v>3898</v>
      </c>
      <c r="D1443" s="46" t="s">
        <v>65</v>
      </c>
      <c r="E1443" s="49">
        <v>44.05</v>
      </c>
      <c r="F1443" s="48" t="s">
        <v>3911</v>
      </c>
    </row>
    <row r="1444" spans="1:6">
      <c r="A1444" s="44" t="s">
        <v>3541</v>
      </c>
      <c r="B1444" s="45" t="s">
        <v>3542</v>
      </c>
      <c r="C1444" s="46" t="s">
        <v>3898</v>
      </c>
      <c r="D1444" s="46" t="s">
        <v>65</v>
      </c>
      <c r="E1444" s="49">
        <v>55.92</v>
      </c>
      <c r="F1444" s="48" t="s">
        <v>3911</v>
      </c>
    </row>
    <row r="1445" spans="1:6">
      <c r="A1445" s="44" t="s">
        <v>3543</v>
      </c>
      <c r="B1445" s="45" t="s">
        <v>3544</v>
      </c>
      <c r="C1445" s="46" t="s">
        <v>3898</v>
      </c>
      <c r="D1445" s="46" t="s">
        <v>65</v>
      </c>
      <c r="E1445" s="49">
        <v>63.05</v>
      </c>
      <c r="F1445" s="48" t="s">
        <v>3911</v>
      </c>
    </row>
    <row r="1446" spans="1:6">
      <c r="A1446" s="44" t="s">
        <v>3545</v>
      </c>
      <c r="B1446" s="45" t="s">
        <v>3546</v>
      </c>
      <c r="C1446" s="46" t="s">
        <v>3898</v>
      </c>
      <c r="D1446" s="46" t="s">
        <v>65</v>
      </c>
      <c r="E1446" s="49">
        <v>36.19</v>
      </c>
      <c r="F1446" s="48" t="s">
        <v>3911</v>
      </c>
    </row>
    <row r="1447" spans="1:6">
      <c r="A1447" s="44" t="s">
        <v>3547</v>
      </c>
      <c r="B1447" s="45" t="s">
        <v>3548</v>
      </c>
      <c r="C1447" s="46" t="s">
        <v>3898</v>
      </c>
      <c r="D1447" s="46" t="s">
        <v>65</v>
      </c>
      <c r="E1447" s="49">
        <v>43.23</v>
      </c>
      <c r="F1447" s="48" t="s">
        <v>3911</v>
      </c>
    </row>
    <row r="1448" spans="1:6">
      <c r="A1448" s="44" t="s">
        <v>3549</v>
      </c>
      <c r="B1448" s="45" t="s">
        <v>3550</v>
      </c>
      <c r="C1448" s="46" t="s">
        <v>3898</v>
      </c>
      <c r="D1448" s="46" t="s">
        <v>65</v>
      </c>
      <c r="E1448" s="49">
        <v>58.29</v>
      </c>
      <c r="F1448" s="48" t="s">
        <v>3911</v>
      </c>
    </row>
    <row r="1449" spans="1:6">
      <c r="A1449" s="44" t="s">
        <v>3551</v>
      </c>
      <c r="B1449" s="45" t="s">
        <v>3552</v>
      </c>
      <c r="C1449" s="46" t="s">
        <v>3898</v>
      </c>
      <c r="D1449" s="46" t="s">
        <v>65</v>
      </c>
      <c r="E1449" s="49">
        <v>68.95</v>
      </c>
      <c r="F1449" s="48" t="s">
        <v>3911</v>
      </c>
    </row>
    <row r="1450" spans="1:6">
      <c r="A1450" s="44" t="s">
        <v>3553</v>
      </c>
      <c r="B1450" s="45" t="s">
        <v>3554</v>
      </c>
      <c r="C1450" s="46" t="s">
        <v>3898</v>
      </c>
      <c r="D1450" s="46" t="s">
        <v>65</v>
      </c>
      <c r="E1450" s="49">
        <v>51.79</v>
      </c>
      <c r="F1450" s="48" t="s">
        <v>3911</v>
      </c>
    </row>
    <row r="1451" spans="1:6">
      <c r="A1451" s="44" t="s">
        <v>3555</v>
      </c>
      <c r="B1451" s="45" t="s">
        <v>3556</v>
      </c>
      <c r="C1451" s="46" t="s">
        <v>3898</v>
      </c>
      <c r="D1451" s="46" t="s">
        <v>65</v>
      </c>
      <c r="E1451" s="49">
        <v>47.59</v>
      </c>
      <c r="F1451" s="48" t="s">
        <v>3911</v>
      </c>
    </row>
    <row r="1452" spans="1:6">
      <c r="A1452" s="44" t="s">
        <v>3557</v>
      </c>
      <c r="B1452" s="45" t="s">
        <v>3558</v>
      </c>
      <c r="C1452" s="46" t="s">
        <v>3898</v>
      </c>
      <c r="D1452" s="46" t="s">
        <v>65</v>
      </c>
      <c r="E1452" s="49">
        <v>87.37</v>
      </c>
      <c r="F1452" s="48" t="s">
        <v>3911</v>
      </c>
    </row>
    <row r="1453" spans="1:6">
      <c r="A1453" s="44" t="s">
        <v>3559</v>
      </c>
      <c r="B1453" s="45" t="s">
        <v>3560</v>
      </c>
      <c r="C1453" s="46" t="s">
        <v>3898</v>
      </c>
      <c r="D1453" s="46" t="s">
        <v>65</v>
      </c>
      <c r="E1453" s="49">
        <v>50.68</v>
      </c>
      <c r="F1453" s="48" t="s">
        <v>3911</v>
      </c>
    </row>
    <row r="1454" spans="1:6">
      <c r="A1454" s="44" t="s">
        <v>3561</v>
      </c>
      <c r="B1454" s="45" t="s">
        <v>3562</v>
      </c>
      <c r="C1454" s="46" t="s">
        <v>3898</v>
      </c>
      <c r="D1454" s="46" t="s">
        <v>65</v>
      </c>
      <c r="E1454" s="49">
        <v>49</v>
      </c>
      <c r="F1454" s="48" t="s">
        <v>3911</v>
      </c>
    </row>
    <row r="1455" spans="1:6">
      <c r="A1455" s="44" t="s">
        <v>3563</v>
      </c>
      <c r="B1455" s="45" t="s">
        <v>3564</v>
      </c>
      <c r="C1455" s="46" t="s">
        <v>3898</v>
      </c>
      <c r="D1455" s="46" t="s">
        <v>65</v>
      </c>
      <c r="E1455" s="49">
        <v>71.38</v>
      </c>
      <c r="F1455" s="48" t="s">
        <v>3911</v>
      </c>
    </row>
    <row r="1456" spans="1:6">
      <c r="A1456" s="44" t="s">
        <v>3565</v>
      </c>
      <c r="B1456" s="45" t="s">
        <v>3566</v>
      </c>
      <c r="C1456" s="46" t="s">
        <v>3898</v>
      </c>
      <c r="D1456" s="46" t="s">
        <v>65</v>
      </c>
      <c r="E1456" s="49">
        <v>88.04</v>
      </c>
      <c r="F1456" s="48" t="s">
        <v>3911</v>
      </c>
    </row>
    <row r="1457" spans="1:6">
      <c r="A1457" s="44" t="s">
        <v>3567</v>
      </c>
      <c r="B1457" s="45" t="s">
        <v>3568</v>
      </c>
      <c r="C1457" s="46" t="s">
        <v>3898</v>
      </c>
      <c r="D1457" s="46" t="s">
        <v>65</v>
      </c>
      <c r="E1457" s="49">
        <v>52.93</v>
      </c>
      <c r="F1457" s="48" t="s">
        <v>3911</v>
      </c>
    </row>
    <row r="1458" spans="1:6">
      <c r="A1458" s="44" t="s">
        <v>3569</v>
      </c>
      <c r="B1458" s="45" t="s">
        <v>3570</v>
      </c>
      <c r="C1458" s="46" t="s">
        <v>3898</v>
      </c>
      <c r="D1458" s="46" t="s">
        <v>65</v>
      </c>
      <c r="E1458" s="49">
        <v>78.58</v>
      </c>
      <c r="F1458" s="48" t="s">
        <v>3911</v>
      </c>
    </row>
    <row r="1459" spans="1:6">
      <c r="A1459" s="44" t="s">
        <v>3571</v>
      </c>
      <c r="B1459" s="45" t="s">
        <v>3572</v>
      </c>
      <c r="C1459" s="46" t="s">
        <v>3898</v>
      </c>
      <c r="D1459" s="46" t="s">
        <v>65</v>
      </c>
      <c r="E1459" s="49">
        <v>92.8</v>
      </c>
      <c r="F1459" s="48" t="s">
        <v>3911</v>
      </c>
    </row>
    <row r="1460" spans="1:6">
      <c r="A1460" s="44" t="s">
        <v>3573</v>
      </c>
      <c r="B1460" s="45" t="s">
        <v>3574</v>
      </c>
      <c r="C1460" s="46" t="s">
        <v>3898</v>
      </c>
      <c r="D1460" s="46" t="s">
        <v>65</v>
      </c>
      <c r="E1460" s="49">
        <v>53.32</v>
      </c>
      <c r="F1460" s="48" t="s">
        <v>3911</v>
      </c>
    </row>
    <row r="1461" spans="1:6">
      <c r="A1461" s="44" t="s">
        <v>3575</v>
      </c>
      <c r="B1461" s="45" t="s">
        <v>3576</v>
      </c>
      <c r="C1461" s="46" t="s">
        <v>3898</v>
      </c>
      <c r="D1461" s="46" t="s">
        <v>65</v>
      </c>
      <c r="E1461" s="49">
        <v>77.349999999999994</v>
      </c>
      <c r="F1461" s="48" t="s">
        <v>3911</v>
      </c>
    </row>
    <row r="1462" spans="1:6">
      <c r="A1462" s="44" t="s">
        <v>3577</v>
      </c>
      <c r="B1462" s="45" t="s">
        <v>3578</v>
      </c>
      <c r="C1462" s="46" t="s">
        <v>3898</v>
      </c>
      <c r="D1462" s="46" t="s">
        <v>65</v>
      </c>
      <c r="E1462" s="49">
        <v>111.59</v>
      </c>
      <c r="F1462" s="48" t="s">
        <v>3911</v>
      </c>
    </row>
    <row r="1463" spans="1:6">
      <c r="A1463" s="44" t="s">
        <v>3579</v>
      </c>
      <c r="B1463" s="45" t="s">
        <v>3580</v>
      </c>
      <c r="C1463" s="46" t="s">
        <v>3898</v>
      </c>
      <c r="D1463" s="46" t="s">
        <v>65</v>
      </c>
      <c r="E1463" s="49">
        <v>57.1</v>
      </c>
      <c r="F1463" s="48" t="s">
        <v>3911</v>
      </c>
    </row>
    <row r="1464" spans="1:6">
      <c r="A1464" s="44" t="s">
        <v>3581</v>
      </c>
      <c r="B1464" s="45" t="s">
        <v>3582</v>
      </c>
      <c r="C1464" s="46" t="s">
        <v>3898</v>
      </c>
      <c r="D1464" s="46" t="s">
        <v>65</v>
      </c>
      <c r="E1464" s="49">
        <v>74.540000000000006</v>
      </c>
      <c r="F1464" s="48" t="s">
        <v>3911</v>
      </c>
    </row>
    <row r="1465" spans="1:6">
      <c r="A1465" s="44" t="s">
        <v>3583</v>
      </c>
      <c r="B1465" s="45" t="s">
        <v>3584</v>
      </c>
      <c r="C1465" s="46" t="s">
        <v>3898</v>
      </c>
      <c r="D1465" s="46" t="s">
        <v>65</v>
      </c>
      <c r="E1465" s="49">
        <v>79.89</v>
      </c>
      <c r="F1465" s="48" t="s">
        <v>3911</v>
      </c>
    </row>
    <row r="1466" spans="1:6">
      <c r="A1466" s="44" t="s">
        <v>3585</v>
      </c>
      <c r="B1466" s="45" t="s">
        <v>3586</v>
      </c>
      <c r="C1466" s="46" t="s">
        <v>3898</v>
      </c>
      <c r="D1466" s="46" t="s">
        <v>65</v>
      </c>
      <c r="E1466" s="49">
        <v>98.47</v>
      </c>
      <c r="F1466" s="48" t="s">
        <v>3911</v>
      </c>
    </row>
    <row r="1467" spans="1:6">
      <c r="A1467" s="44" t="s">
        <v>3587</v>
      </c>
      <c r="B1467" s="45" t="s">
        <v>3588</v>
      </c>
      <c r="C1467" s="46" t="s">
        <v>3898</v>
      </c>
      <c r="D1467" s="46" t="s">
        <v>65</v>
      </c>
      <c r="E1467" s="49">
        <v>109.42</v>
      </c>
      <c r="F1467" s="48" t="s">
        <v>3911</v>
      </c>
    </row>
    <row r="1468" spans="1:6">
      <c r="A1468" s="44" t="s">
        <v>3589</v>
      </c>
      <c r="B1468" s="45" t="s">
        <v>3590</v>
      </c>
      <c r="C1468" s="46" t="s">
        <v>3898</v>
      </c>
      <c r="D1468" s="46" t="s">
        <v>65</v>
      </c>
      <c r="E1468" s="49">
        <v>169.56</v>
      </c>
      <c r="F1468" s="48" t="s">
        <v>3911</v>
      </c>
    </row>
    <row r="1469" spans="1:6">
      <c r="A1469" s="40" t="s">
        <v>1348</v>
      </c>
      <c r="B1469" s="37"/>
      <c r="C1469" s="37"/>
      <c r="D1469" s="37"/>
      <c r="E1469" s="61"/>
      <c r="F1469" s="38"/>
    </row>
    <row r="1470" spans="1:6">
      <c r="A1470" s="40" t="s">
        <v>1349</v>
      </c>
      <c r="B1470" s="37"/>
      <c r="C1470" s="37"/>
      <c r="D1470" s="37"/>
      <c r="E1470" s="61"/>
      <c r="F1470" s="38"/>
    </row>
    <row r="1471" spans="1:6">
      <c r="A1471" s="41" t="s">
        <v>36</v>
      </c>
      <c r="B1471" s="41" t="s">
        <v>35</v>
      </c>
      <c r="C1471" s="41" t="s">
        <v>3896</v>
      </c>
      <c r="D1471" s="42" t="s">
        <v>34</v>
      </c>
      <c r="E1471" s="62" t="s">
        <v>3272</v>
      </c>
      <c r="F1471" s="43" t="s">
        <v>3272</v>
      </c>
    </row>
    <row r="1472" spans="1:6">
      <c r="A1472" s="44" t="s">
        <v>1350</v>
      </c>
      <c r="B1472" s="45" t="s">
        <v>1351</v>
      </c>
      <c r="C1472" s="46" t="s">
        <v>3902</v>
      </c>
      <c r="D1472" s="46" t="s">
        <v>336</v>
      </c>
      <c r="E1472" s="49">
        <v>3.98</v>
      </c>
      <c r="F1472" s="48" t="s">
        <v>3911</v>
      </c>
    </row>
    <row r="1473" spans="1:6">
      <c r="A1473" s="44" t="s">
        <v>1352</v>
      </c>
      <c r="B1473" s="45" t="s">
        <v>1353</v>
      </c>
      <c r="C1473" s="46" t="s">
        <v>3885</v>
      </c>
      <c r="D1473" s="46" t="s">
        <v>65</v>
      </c>
      <c r="E1473" s="49">
        <v>4.51</v>
      </c>
      <c r="F1473" s="48" t="s">
        <v>3911</v>
      </c>
    </row>
    <row r="1474" spans="1:6">
      <c r="A1474" s="44" t="s">
        <v>1354</v>
      </c>
      <c r="B1474" s="45" t="s">
        <v>1355</v>
      </c>
      <c r="C1474" s="46" t="s">
        <v>3885</v>
      </c>
      <c r="D1474" s="46" t="s">
        <v>65</v>
      </c>
      <c r="E1474" s="49">
        <v>3.2</v>
      </c>
      <c r="F1474" s="48" t="s">
        <v>3911</v>
      </c>
    </row>
    <row r="1475" spans="1:6">
      <c r="A1475" s="44" t="s">
        <v>1356</v>
      </c>
      <c r="B1475" s="45" t="s">
        <v>1357</v>
      </c>
      <c r="C1475" s="46" t="s">
        <v>3885</v>
      </c>
      <c r="D1475" s="46" t="s">
        <v>65</v>
      </c>
      <c r="E1475" s="49">
        <v>3.25</v>
      </c>
      <c r="F1475" s="48" t="s">
        <v>3911</v>
      </c>
    </row>
    <row r="1476" spans="1:6">
      <c r="A1476" s="44" t="s">
        <v>1358</v>
      </c>
      <c r="B1476" s="45" t="s">
        <v>1359</v>
      </c>
      <c r="C1476" s="46" t="s">
        <v>3897</v>
      </c>
      <c r="D1476" s="46" t="s">
        <v>65</v>
      </c>
      <c r="E1476" s="49">
        <v>5.01</v>
      </c>
      <c r="F1476" s="48" t="s">
        <v>3911</v>
      </c>
    </row>
    <row r="1477" spans="1:6">
      <c r="A1477" s="44" t="s">
        <v>1360</v>
      </c>
      <c r="B1477" s="45" t="s">
        <v>1361</v>
      </c>
      <c r="C1477" s="46" t="s">
        <v>3898</v>
      </c>
      <c r="D1477" s="46" t="s">
        <v>65</v>
      </c>
      <c r="E1477" s="49">
        <v>7.65</v>
      </c>
      <c r="F1477" s="48" t="s">
        <v>3911</v>
      </c>
    </row>
    <row r="1478" spans="1:6">
      <c r="A1478" s="44" t="s">
        <v>1362</v>
      </c>
      <c r="B1478" s="45" t="s">
        <v>1363</v>
      </c>
      <c r="C1478" s="46" t="s">
        <v>3897</v>
      </c>
      <c r="D1478" s="46" t="s">
        <v>65</v>
      </c>
      <c r="E1478" s="49">
        <v>4.18</v>
      </c>
      <c r="F1478" s="48" t="s">
        <v>3911</v>
      </c>
    </row>
    <row r="1479" spans="1:6">
      <c r="A1479" s="44" t="s">
        <v>1364</v>
      </c>
      <c r="B1479" s="45" t="s">
        <v>1365</v>
      </c>
      <c r="C1479" s="46" t="s">
        <v>3897</v>
      </c>
      <c r="D1479" s="46" t="s">
        <v>65</v>
      </c>
      <c r="E1479" s="49">
        <v>4.4000000000000004</v>
      </c>
      <c r="F1479" s="48" t="s">
        <v>3911</v>
      </c>
    </row>
    <row r="1480" spans="1:6">
      <c r="A1480" s="44" t="s">
        <v>1366</v>
      </c>
      <c r="B1480" s="45" t="s">
        <v>1367</v>
      </c>
      <c r="C1480" s="46" t="s">
        <v>3897</v>
      </c>
      <c r="D1480" s="46" t="s">
        <v>65</v>
      </c>
      <c r="E1480" s="49">
        <v>5.03</v>
      </c>
      <c r="F1480" s="48" t="s">
        <v>3911</v>
      </c>
    </row>
    <row r="1481" spans="1:6">
      <c r="A1481" s="44" t="s">
        <v>1368</v>
      </c>
      <c r="B1481" s="45" t="s">
        <v>1369</v>
      </c>
      <c r="C1481" s="46" t="s">
        <v>3898</v>
      </c>
      <c r="D1481" s="46" t="s">
        <v>65</v>
      </c>
      <c r="E1481" s="49">
        <v>8.2200000000000006</v>
      </c>
      <c r="F1481" s="48" t="s">
        <v>3911</v>
      </c>
    </row>
    <row r="1482" spans="1:6">
      <c r="A1482" s="44" t="s">
        <v>1370</v>
      </c>
      <c r="B1482" s="45" t="s">
        <v>1371</v>
      </c>
      <c r="C1482" s="46" t="s">
        <v>3897</v>
      </c>
      <c r="D1482" s="46" t="s">
        <v>65</v>
      </c>
      <c r="E1482" s="49">
        <v>5</v>
      </c>
      <c r="F1482" s="48" t="s">
        <v>3911</v>
      </c>
    </row>
    <row r="1483" spans="1:6">
      <c r="A1483" s="44" t="s">
        <v>1372</v>
      </c>
      <c r="B1483" s="45" t="s">
        <v>1373</v>
      </c>
      <c r="C1483" s="46" t="s">
        <v>3897</v>
      </c>
      <c r="D1483" s="46" t="s">
        <v>65</v>
      </c>
      <c r="E1483" s="49">
        <v>5.28</v>
      </c>
      <c r="F1483" s="48" t="s">
        <v>3911</v>
      </c>
    </row>
    <row r="1484" spans="1:6">
      <c r="A1484" s="44" t="s">
        <v>1374</v>
      </c>
      <c r="B1484" s="45" t="s">
        <v>1375</v>
      </c>
      <c r="C1484" s="46" t="s">
        <v>82</v>
      </c>
      <c r="D1484" s="46" t="s">
        <v>65</v>
      </c>
      <c r="E1484" s="49">
        <v>6.38</v>
      </c>
      <c r="F1484" s="48" t="s">
        <v>3911</v>
      </c>
    </row>
    <row r="1485" spans="1:6">
      <c r="A1485" s="44" t="s">
        <v>1376</v>
      </c>
      <c r="B1485" s="45" t="s">
        <v>1377</v>
      </c>
      <c r="C1485" s="46" t="s">
        <v>3898</v>
      </c>
      <c r="D1485" s="46" t="s">
        <v>65</v>
      </c>
      <c r="E1485" s="49">
        <v>7.43</v>
      </c>
      <c r="F1485" s="48" t="s">
        <v>3911</v>
      </c>
    </row>
    <row r="1486" spans="1:6">
      <c r="A1486" s="44" t="s">
        <v>1378</v>
      </c>
      <c r="B1486" s="45" t="s">
        <v>1379</v>
      </c>
      <c r="C1486" s="46" t="s">
        <v>3898</v>
      </c>
      <c r="D1486" s="46" t="s">
        <v>65</v>
      </c>
      <c r="E1486" s="49">
        <v>8.1300000000000008</v>
      </c>
      <c r="F1486" s="48" t="s">
        <v>3911</v>
      </c>
    </row>
    <row r="1487" spans="1:6">
      <c r="A1487" s="44" t="s">
        <v>1380</v>
      </c>
      <c r="B1487" s="45" t="s">
        <v>1381</v>
      </c>
      <c r="C1487" s="46" t="s">
        <v>3898</v>
      </c>
      <c r="D1487" s="46" t="s">
        <v>65</v>
      </c>
      <c r="E1487" s="49">
        <v>9.5500000000000007</v>
      </c>
      <c r="F1487" s="48" t="s">
        <v>3911</v>
      </c>
    </row>
    <row r="1488" spans="1:6">
      <c r="A1488" s="44" t="s">
        <v>1382</v>
      </c>
      <c r="B1488" s="45" t="s">
        <v>1383</v>
      </c>
      <c r="C1488" s="46" t="s">
        <v>3897</v>
      </c>
      <c r="D1488" s="46" t="s">
        <v>65</v>
      </c>
      <c r="E1488" s="49">
        <v>7.25</v>
      </c>
      <c r="F1488" s="48" t="s">
        <v>3911</v>
      </c>
    </row>
    <row r="1489" spans="1:6">
      <c r="A1489" s="44" t="s">
        <v>1384</v>
      </c>
      <c r="B1489" s="45" t="s">
        <v>1385</v>
      </c>
      <c r="C1489" s="46" t="s">
        <v>82</v>
      </c>
      <c r="D1489" s="46" t="s">
        <v>65</v>
      </c>
      <c r="E1489" s="49">
        <v>8.06</v>
      </c>
      <c r="F1489" s="48" t="s">
        <v>3911</v>
      </c>
    </row>
    <row r="1490" spans="1:6">
      <c r="A1490" s="44" t="s">
        <v>1386</v>
      </c>
      <c r="B1490" s="45" t="s">
        <v>1387</v>
      </c>
      <c r="C1490" s="46" t="s">
        <v>3898</v>
      </c>
      <c r="D1490" s="46" t="s">
        <v>65</v>
      </c>
      <c r="E1490" s="49">
        <v>9.02</v>
      </c>
      <c r="F1490" s="48" t="s">
        <v>3911</v>
      </c>
    </row>
    <row r="1491" spans="1:6">
      <c r="A1491" s="40" t="s">
        <v>1388</v>
      </c>
      <c r="B1491" s="37"/>
      <c r="C1491" s="37"/>
      <c r="D1491" s="37"/>
      <c r="E1491" s="61"/>
      <c r="F1491" s="38"/>
    </row>
    <row r="1492" spans="1:6">
      <c r="A1492" s="41" t="s">
        <v>36</v>
      </c>
      <c r="B1492" s="41" t="s">
        <v>35</v>
      </c>
      <c r="C1492" s="41" t="s">
        <v>3896</v>
      </c>
      <c r="D1492" s="42" t="s">
        <v>34</v>
      </c>
      <c r="E1492" s="62" t="s">
        <v>3272</v>
      </c>
      <c r="F1492" s="43" t="s">
        <v>3272</v>
      </c>
    </row>
    <row r="1493" spans="1:6">
      <c r="A1493" s="44" t="s">
        <v>1389</v>
      </c>
      <c r="B1493" s="45" t="s">
        <v>1390</v>
      </c>
      <c r="C1493" s="46" t="s">
        <v>3898</v>
      </c>
      <c r="D1493" s="46" t="s">
        <v>70</v>
      </c>
      <c r="E1493" s="49">
        <v>2.2799999999999998</v>
      </c>
      <c r="F1493" s="48" t="s">
        <v>3911</v>
      </c>
    </row>
    <row r="1494" spans="1:6">
      <c r="A1494" s="44" t="s">
        <v>1391</v>
      </c>
      <c r="B1494" s="45" t="s">
        <v>1392</v>
      </c>
      <c r="C1494" s="46" t="s">
        <v>3898</v>
      </c>
      <c r="D1494" s="46" t="s">
        <v>70</v>
      </c>
      <c r="E1494" s="49">
        <v>2.75</v>
      </c>
      <c r="F1494" s="48" t="s">
        <v>3911</v>
      </c>
    </row>
    <row r="1495" spans="1:6">
      <c r="A1495" s="44" t="s">
        <v>1393</v>
      </c>
      <c r="B1495" s="45" t="s">
        <v>1394</v>
      </c>
      <c r="C1495" s="46" t="s">
        <v>3898</v>
      </c>
      <c r="D1495" s="46" t="s">
        <v>70</v>
      </c>
      <c r="E1495" s="49">
        <v>1.68</v>
      </c>
      <c r="F1495" s="48" t="s">
        <v>3911</v>
      </c>
    </row>
    <row r="1496" spans="1:6">
      <c r="A1496" s="44" t="s">
        <v>1395</v>
      </c>
      <c r="B1496" s="45" t="s">
        <v>1396</v>
      </c>
      <c r="C1496" s="46" t="s">
        <v>3898</v>
      </c>
      <c r="D1496" s="46" t="s">
        <v>70</v>
      </c>
      <c r="E1496" s="49">
        <v>1.97</v>
      </c>
      <c r="F1496" s="48" t="s">
        <v>3911</v>
      </c>
    </row>
    <row r="1497" spans="1:6">
      <c r="A1497" s="44" t="s">
        <v>1397</v>
      </c>
      <c r="B1497" s="45" t="s">
        <v>1398</v>
      </c>
      <c r="C1497" s="46" t="s">
        <v>3898</v>
      </c>
      <c r="D1497" s="46" t="s">
        <v>70</v>
      </c>
      <c r="E1497" s="49">
        <v>2.38</v>
      </c>
      <c r="F1497" s="48" t="s">
        <v>3911</v>
      </c>
    </row>
    <row r="1498" spans="1:6">
      <c r="A1498" s="44" t="s">
        <v>1399</v>
      </c>
      <c r="B1498" s="45" t="s">
        <v>1400</v>
      </c>
      <c r="C1498" s="46" t="s">
        <v>3898</v>
      </c>
      <c r="D1498" s="46" t="s">
        <v>70</v>
      </c>
      <c r="E1498" s="49">
        <v>1.62</v>
      </c>
      <c r="F1498" s="48" t="s">
        <v>3911</v>
      </c>
    </row>
    <row r="1499" spans="1:6">
      <c r="A1499" s="44" t="s">
        <v>1401</v>
      </c>
      <c r="B1499" s="45" t="s">
        <v>1402</v>
      </c>
      <c r="C1499" s="46" t="s">
        <v>3898</v>
      </c>
      <c r="D1499" s="46" t="s">
        <v>70</v>
      </c>
      <c r="E1499" s="49">
        <v>1.86</v>
      </c>
      <c r="F1499" s="48" t="s">
        <v>3911</v>
      </c>
    </row>
    <row r="1500" spans="1:6">
      <c r="A1500" s="44" t="s">
        <v>1403</v>
      </c>
      <c r="B1500" s="45" t="s">
        <v>1404</v>
      </c>
      <c r="C1500" s="46" t="s">
        <v>3898</v>
      </c>
      <c r="D1500" s="46" t="s">
        <v>70</v>
      </c>
      <c r="E1500" s="49">
        <v>2.82</v>
      </c>
      <c r="F1500" s="48" t="s">
        <v>3911</v>
      </c>
    </row>
    <row r="1501" spans="1:6">
      <c r="A1501" s="44" t="s">
        <v>1405</v>
      </c>
      <c r="B1501" s="45" t="s">
        <v>1406</v>
      </c>
      <c r="C1501" s="46" t="s">
        <v>3898</v>
      </c>
      <c r="D1501" s="46" t="s">
        <v>21</v>
      </c>
      <c r="E1501" s="49">
        <v>3.57</v>
      </c>
      <c r="F1501" s="48" t="s">
        <v>3911</v>
      </c>
    </row>
    <row r="1502" spans="1:6">
      <c r="A1502" s="44" t="s">
        <v>1407</v>
      </c>
      <c r="B1502" s="45" t="s">
        <v>1408</v>
      </c>
      <c r="C1502" s="46" t="s">
        <v>3898</v>
      </c>
      <c r="D1502" s="46" t="s">
        <v>21</v>
      </c>
      <c r="E1502" s="49">
        <v>6.34</v>
      </c>
      <c r="F1502" s="48" t="s">
        <v>3911</v>
      </c>
    </row>
    <row r="1503" spans="1:6">
      <c r="A1503" s="44" t="s">
        <v>1409</v>
      </c>
      <c r="B1503" s="45" t="s">
        <v>1410</v>
      </c>
      <c r="C1503" s="46" t="s">
        <v>3898</v>
      </c>
      <c r="D1503" s="46" t="s">
        <v>70</v>
      </c>
      <c r="E1503" s="49">
        <v>1.84</v>
      </c>
      <c r="F1503" s="48" t="s">
        <v>3911</v>
      </c>
    </row>
    <row r="1504" spans="1:6">
      <c r="A1504" s="44" t="s">
        <v>1411</v>
      </c>
      <c r="B1504" s="45" t="s">
        <v>1412</v>
      </c>
      <c r="C1504" s="46" t="s">
        <v>3898</v>
      </c>
      <c r="D1504" s="46" t="s">
        <v>70</v>
      </c>
      <c r="E1504" s="49">
        <v>2.2799999999999998</v>
      </c>
      <c r="F1504" s="48" t="s">
        <v>3911</v>
      </c>
    </row>
    <row r="1505" spans="1:6">
      <c r="A1505" s="44" t="s">
        <v>1413</v>
      </c>
      <c r="B1505" s="45" t="s">
        <v>1414</v>
      </c>
      <c r="C1505" s="46" t="s">
        <v>3898</v>
      </c>
      <c r="D1505" s="46" t="s">
        <v>70</v>
      </c>
      <c r="E1505" s="49">
        <v>3.04</v>
      </c>
      <c r="F1505" s="48" t="s">
        <v>3911</v>
      </c>
    </row>
    <row r="1506" spans="1:6">
      <c r="A1506" s="44" t="s">
        <v>1415</v>
      </c>
      <c r="B1506" s="45" t="s">
        <v>1416</v>
      </c>
      <c r="C1506" s="46" t="s">
        <v>3898</v>
      </c>
      <c r="D1506" s="46" t="s">
        <v>21</v>
      </c>
      <c r="E1506" s="49">
        <v>3.78</v>
      </c>
      <c r="F1506" s="48" t="s">
        <v>3911</v>
      </c>
    </row>
    <row r="1507" spans="1:6">
      <c r="A1507" s="44" t="s">
        <v>1417</v>
      </c>
      <c r="B1507" s="45" t="s">
        <v>1418</v>
      </c>
      <c r="C1507" s="46" t="s">
        <v>3898</v>
      </c>
      <c r="D1507" s="46" t="s">
        <v>21</v>
      </c>
      <c r="E1507" s="49">
        <v>4.6100000000000003</v>
      </c>
      <c r="F1507" s="48" t="s">
        <v>3911</v>
      </c>
    </row>
    <row r="1508" spans="1:6">
      <c r="A1508" s="44" t="s">
        <v>1419</v>
      </c>
      <c r="B1508" s="45" t="s">
        <v>1420</v>
      </c>
      <c r="C1508" s="46" t="s">
        <v>3898</v>
      </c>
      <c r="D1508" s="46" t="s">
        <v>921</v>
      </c>
      <c r="E1508" s="49">
        <v>7.14</v>
      </c>
      <c r="F1508" s="48" t="s">
        <v>3911</v>
      </c>
    </row>
    <row r="1509" spans="1:6">
      <c r="A1509" s="44" t="s">
        <v>1421</v>
      </c>
      <c r="B1509" s="45" t="s">
        <v>1422</v>
      </c>
      <c r="C1509" s="46" t="s">
        <v>3898</v>
      </c>
      <c r="D1509" s="46" t="s">
        <v>921</v>
      </c>
      <c r="E1509" s="49">
        <v>10.09</v>
      </c>
      <c r="F1509" s="48" t="s">
        <v>3911</v>
      </c>
    </row>
    <row r="1510" spans="1:6">
      <c r="A1510" s="44" t="s">
        <v>1423</v>
      </c>
      <c r="B1510" s="45" t="s">
        <v>1424</v>
      </c>
      <c r="C1510" s="46" t="s">
        <v>3898</v>
      </c>
      <c r="D1510" s="46" t="s">
        <v>65</v>
      </c>
      <c r="E1510" s="49">
        <v>29.13</v>
      </c>
      <c r="F1510" s="48" t="s">
        <v>3911</v>
      </c>
    </row>
    <row r="1511" spans="1:6">
      <c r="A1511" s="44" t="s">
        <v>1425</v>
      </c>
      <c r="B1511" s="45" t="s">
        <v>1426</v>
      </c>
      <c r="C1511" s="46" t="s">
        <v>3898</v>
      </c>
      <c r="D1511" s="46" t="s">
        <v>70</v>
      </c>
      <c r="E1511" s="49">
        <v>2.48</v>
      </c>
      <c r="F1511" s="48" t="s">
        <v>3911</v>
      </c>
    </row>
    <row r="1512" spans="1:6">
      <c r="A1512" s="44" t="s">
        <v>1427</v>
      </c>
      <c r="B1512" s="45" t="s">
        <v>1428</v>
      </c>
      <c r="C1512" s="46" t="s">
        <v>3898</v>
      </c>
      <c r="D1512" s="46" t="s">
        <v>70</v>
      </c>
      <c r="E1512" s="49">
        <v>2.76</v>
      </c>
      <c r="F1512" s="48" t="s">
        <v>3911</v>
      </c>
    </row>
    <row r="1513" spans="1:6">
      <c r="A1513" s="44" t="s">
        <v>1429</v>
      </c>
      <c r="B1513" s="45" t="s">
        <v>1430</v>
      </c>
      <c r="C1513" s="46" t="s">
        <v>3898</v>
      </c>
      <c r="D1513" s="46" t="s">
        <v>70</v>
      </c>
      <c r="E1513" s="49">
        <v>3.61</v>
      </c>
      <c r="F1513" s="48" t="s">
        <v>3911</v>
      </c>
    </row>
    <row r="1514" spans="1:6">
      <c r="A1514" s="44" t="s">
        <v>1431</v>
      </c>
      <c r="B1514" s="45" t="s">
        <v>1432</v>
      </c>
      <c r="C1514" s="46" t="s">
        <v>65</v>
      </c>
      <c r="D1514" s="46" t="s">
        <v>21</v>
      </c>
      <c r="E1514" s="49">
        <v>4.34</v>
      </c>
      <c r="F1514" s="48" t="s">
        <v>3911</v>
      </c>
    </row>
    <row r="1515" spans="1:6">
      <c r="A1515" s="44" t="s">
        <v>1433</v>
      </c>
      <c r="B1515" s="45" t="s">
        <v>1434</v>
      </c>
      <c r="C1515" s="46" t="s">
        <v>3898</v>
      </c>
      <c r="D1515" s="46" t="s">
        <v>21</v>
      </c>
      <c r="E1515" s="49">
        <v>5.1100000000000003</v>
      </c>
      <c r="F1515" s="48" t="s">
        <v>3911</v>
      </c>
    </row>
    <row r="1516" spans="1:6">
      <c r="A1516" s="44" t="s">
        <v>1435</v>
      </c>
      <c r="B1516" s="45" t="s">
        <v>1436</v>
      </c>
      <c r="C1516" s="46" t="s">
        <v>3898</v>
      </c>
      <c r="D1516" s="46" t="s">
        <v>921</v>
      </c>
      <c r="E1516" s="49">
        <v>7.62</v>
      </c>
      <c r="F1516" s="48" t="s">
        <v>3911</v>
      </c>
    </row>
    <row r="1517" spans="1:6">
      <c r="A1517" s="44" t="s">
        <v>1437</v>
      </c>
      <c r="B1517" s="45" t="s">
        <v>1438</v>
      </c>
      <c r="C1517" s="46" t="s">
        <v>3898</v>
      </c>
      <c r="D1517" s="46" t="s">
        <v>921</v>
      </c>
      <c r="E1517" s="49">
        <v>9.8699999999999992</v>
      </c>
      <c r="F1517" s="48" t="s">
        <v>3911</v>
      </c>
    </row>
    <row r="1518" spans="1:6">
      <c r="A1518" s="44" t="s">
        <v>1439</v>
      </c>
      <c r="B1518" s="45" t="s">
        <v>1440</v>
      </c>
      <c r="C1518" s="46" t="s">
        <v>3898</v>
      </c>
      <c r="D1518" s="46" t="s">
        <v>65</v>
      </c>
      <c r="E1518" s="49">
        <v>32.79</v>
      </c>
      <c r="F1518" s="48" t="s">
        <v>3911</v>
      </c>
    </row>
    <row r="1519" spans="1:6">
      <c r="A1519" s="44" t="s">
        <v>1441</v>
      </c>
      <c r="B1519" s="45" t="s">
        <v>1442</v>
      </c>
      <c r="C1519" s="46" t="s">
        <v>3897</v>
      </c>
      <c r="D1519" s="46" t="s">
        <v>70</v>
      </c>
      <c r="E1519" s="49">
        <v>3.35</v>
      </c>
      <c r="F1519" s="48" t="s">
        <v>3911</v>
      </c>
    </row>
    <row r="1520" spans="1:6">
      <c r="A1520" s="44" t="s">
        <v>1443</v>
      </c>
      <c r="B1520" s="45" t="s">
        <v>1444</v>
      </c>
      <c r="C1520" s="46" t="s">
        <v>3898</v>
      </c>
      <c r="D1520" s="46" t="s">
        <v>70</v>
      </c>
      <c r="E1520" s="49">
        <v>4.1399999999999997</v>
      </c>
      <c r="F1520" s="48" t="s">
        <v>3911</v>
      </c>
    </row>
    <row r="1521" spans="1:6">
      <c r="A1521" s="44" t="s">
        <v>1445</v>
      </c>
      <c r="B1521" s="45" t="s">
        <v>1446</v>
      </c>
      <c r="C1521" s="46" t="s">
        <v>3898</v>
      </c>
      <c r="D1521" s="46" t="s">
        <v>21</v>
      </c>
      <c r="E1521" s="49">
        <v>5.1100000000000003</v>
      </c>
      <c r="F1521" s="48" t="s">
        <v>3911</v>
      </c>
    </row>
    <row r="1522" spans="1:6">
      <c r="A1522" s="44" t="s">
        <v>1447</v>
      </c>
      <c r="B1522" s="45" t="s">
        <v>1448</v>
      </c>
      <c r="C1522" s="46" t="s">
        <v>3898</v>
      </c>
      <c r="D1522" s="46" t="s">
        <v>21</v>
      </c>
      <c r="E1522" s="49">
        <v>6.65</v>
      </c>
      <c r="F1522" s="48" t="s">
        <v>3911</v>
      </c>
    </row>
    <row r="1523" spans="1:6">
      <c r="A1523" s="44" t="s">
        <v>1449</v>
      </c>
      <c r="B1523" s="45" t="s">
        <v>1450</v>
      </c>
      <c r="C1523" s="46" t="s">
        <v>3898</v>
      </c>
      <c r="D1523" s="46" t="s">
        <v>921</v>
      </c>
      <c r="E1523" s="49">
        <v>8.8800000000000008</v>
      </c>
      <c r="F1523" s="48" t="s">
        <v>3911</v>
      </c>
    </row>
    <row r="1524" spans="1:6">
      <c r="A1524" s="44" t="s">
        <v>1451</v>
      </c>
      <c r="B1524" s="45" t="s">
        <v>1452</v>
      </c>
      <c r="C1524" s="46" t="s">
        <v>3898</v>
      </c>
      <c r="D1524" s="46" t="s">
        <v>921</v>
      </c>
      <c r="E1524" s="49">
        <v>10.27</v>
      </c>
      <c r="F1524" s="48" t="s">
        <v>3911</v>
      </c>
    </row>
    <row r="1525" spans="1:6">
      <c r="A1525" s="44" t="s">
        <v>1453</v>
      </c>
      <c r="B1525" s="45" t="s">
        <v>1454</v>
      </c>
      <c r="C1525" s="46" t="s">
        <v>3898</v>
      </c>
      <c r="D1525" s="46" t="s">
        <v>65</v>
      </c>
      <c r="E1525" s="49">
        <v>35.82</v>
      </c>
      <c r="F1525" s="48" t="s">
        <v>3911</v>
      </c>
    </row>
    <row r="1526" spans="1:6">
      <c r="A1526" s="44" t="s">
        <v>1455</v>
      </c>
      <c r="B1526" s="45" t="s">
        <v>1456</v>
      </c>
      <c r="C1526" s="46" t="s">
        <v>3898</v>
      </c>
      <c r="D1526" s="46" t="s">
        <v>70</v>
      </c>
      <c r="E1526" s="49">
        <v>4.8</v>
      </c>
      <c r="F1526" s="48" t="s">
        <v>3911</v>
      </c>
    </row>
    <row r="1527" spans="1:6">
      <c r="A1527" s="44" t="s">
        <v>1457</v>
      </c>
      <c r="B1527" s="45" t="s">
        <v>1458</v>
      </c>
      <c r="C1527" s="46" t="s">
        <v>3898</v>
      </c>
      <c r="D1527" s="46" t="s">
        <v>70</v>
      </c>
      <c r="E1527" s="49">
        <v>5</v>
      </c>
      <c r="F1527" s="48" t="s">
        <v>3911</v>
      </c>
    </row>
    <row r="1528" spans="1:6">
      <c r="A1528" s="44" t="s">
        <v>1459</v>
      </c>
      <c r="B1528" s="45" t="s">
        <v>1460</v>
      </c>
      <c r="C1528" s="46" t="s">
        <v>3898</v>
      </c>
      <c r="D1528" s="46" t="s">
        <v>21</v>
      </c>
      <c r="E1528" s="49">
        <v>5.91</v>
      </c>
      <c r="F1528" s="48" t="s">
        <v>3911</v>
      </c>
    </row>
    <row r="1529" spans="1:6">
      <c r="A1529" s="44" t="s">
        <v>1461</v>
      </c>
      <c r="B1529" s="45" t="s">
        <v>1462</v>
      </c>
      <c r="C1529" s="46" t="s">
        <v>3898</v>
      </c>
      <c r="D1529" s="46" t="s">
        <v>21</v>
      </c>
      <c r="E1529" s="49">
        <v>6.82</v>
      </c>
      <c r="F1529" s="48" t="s">
        <v>3911</v>
      </c>
    </row>
    <row r="1530" spans="1:6">
      <c r="A1530" s="44" t="s">
        <v>1463</v>
      </c>
      <c r="B1530" s="45" t="s">
        <v>1464</v>
      </c>
      <c r="C1530" s="46" t="s">
        <v>3898</v>
      </c>
      <c r="D1530" s="46" t="s">
        <v>921</v>
      </c>
      <c r="E1530" s="49">
        <v>9.17</v>
      </c>
      <c r="F1530" s="48" t="s">
        <v>3911</v>
      </c>
    </row>
    <row r="1531" spans="1:6">
      <c r="A1531" s="44" t="s">
        <v>1465</v>
      </c>
      <c r="B1531" s="45" t="s">
        <v>1466</v>
      </c>
      <c r="C1531" s="46" t="s">
        <v>3898</v>
      </c>
      <c r="D1531" s="46" t="s">
        <v>921</v>
      </c>
      <c r="E1531" s="49">
        <v>11.55</v>
      </c>
      <c r="F1531" s="48" t="s">
        <v>3911</v>
      </c>
    </row>
    <row r="1532" spans="1:6">
      <c r="A1532" s="44" t="s">
        <v>1467</v>
      </c>
      <c r="B1532" s="45" t="s">
        <v>1468</v>
      </c>
      <c r="C1532" s="46" t="s">
        <v>3898</v>
      </c>
      <c r="D1532" s="46" t="s">
        <v>65</v>
      </c>
      <c r="E1532" s="49">
        <v>38.31</v>
      </c>
      <c r="F1532" s="48" t="s">
        <v>3911</v>
      </c>
    </row>
    <row r="1533" spans="1:6">
      <c r="A1533" s="44" t="s">
        <v>1469</v>
      </c>
      <c r="B1533" s="45" t="s">
        <v>1470</v>
      </c>
      <c r="C1533" s="46" t="s">
        <v>3898</v>
      </c>
      <c r="D1533" s="46" t="s">
        <v>70</v>
      </c>
      <c r="E1533" s="49">
        <v>6.04</v>
      </c>
      <c r="F1533" s="48" t="s">
        <v>3911</v>
      </c>
    </row>
    <row r="1534" spans="1:6">
      <c r="A1534" s="44" t="s">
        <v>1471</v>
      </c>
      <c r="B1534" s="45" t="s">
        <v>1472</v>
      </c>
      <c r="C1534" s="46" t="s">
        <v>82</v>
      </c>
      <c r="D1534" s="46" t="s">
        <v>65</v>
      </c>
      <c r="E1534" s="49">
        <v>6.77</v>
      </c>
      <c r="F1534" s="48" t="s">
        <v>3911</v>
      </c>
    </row>
    <row r="1535" spans="1:6">
      <c r="A1535" s="44" t="s">
        <v>1473</v>
      </c>
      <c r="B1535" s="45" t="s">
        <v>1474</v>
      </c>
      <c r="C1535" s="46" t="s">
        <v>3898</v>
      </c>
      <c r="D1535" s="46" t="s">
        <v>65</v>
      </c>
      <c r="E1535" s="49">
        <v>7.65</v>
      </c>
      <c r="F1535" s="48" t="s">
        <v>3911</v>
      </c>
    </row>
    <row r="1536" spans="1:6">
      <c r="A1536" s="44" t="s">
        <v>1475</v>
      </c>
      <c r="B1536" s="45" t="s">
        <v>1476</v>
      </c>
      <c r="C1536" s="46" t="s">
        <v>3898</v>
      </c>
      <c r="D1536" s="46" t="s">
        <v>21</v>
      </c>
      <c r="E1536" s="49">
        <v>8.3000000000000007</v>
      </c>
      <c r="F1536" s="48" t="s">
        <v>3911</v>
      </c>
    </row>
    <row r="1537" spans="1:6">
      <c r="A1537" s="44" t="s">
        <v>1477</v>
      </c>
      <c r="B1537" s="45" t="s">
        <v>1478</v>
      </c>
      <c r="C1537" s="46" t="s">
        <v>3898</v>
      </c>
      <c r="D1537" s="46" t="s">
        <v>921</v>
      </c>
      <c r="E1537" s="49">
        <v>10.48</v>
      </c>
      <c r="F1537" s="48" t="s">
        <v>3911</v>
      </c>
    </row>
    <row r="1538" spans="1:6">
      <c r="A1538" s="44" t="s">
        <v>1479</v>
      </c>
      <c r="B1538" s="45" t="s">
        <v>1480</v>
      </c>
      <c r="C1538" s="46" t="s">
        <v>3898</v>
      </c>
      <c r="D1538" s="46" t="s">
        <v>921</v>
      </c>
      <c r="E1538" s="49">
        <v>13.42</v>
      </c>
      <c r="F1538" s="48" t="s">
        <v>3911</v>
      </c>
    </row>
    <row r="1539" spans="1:6">
      <c r="A1539" s="44" t="s">
        <v>1481</v>
      </c>
      <c r="B1539" s="45" t="s">
        <v>1482</v>
      </c>
      <c r="C1539" s="46" t="s">
        <v>3898</v>
      </c>
      <c r="D1539" s="46" t="s">
        <v>65</v>
      </c>
      <c r="E1539" s="49">
        <v>39.840000000000003</v>
      </c>
      <c r="F1539" s="48" t="s">
        <v>3911</v>
      </c>
    </row>
    <row r="1540" spans="1:6">
      <c r="A1540" s="44" t="s">
        <v>1483</v>
      </c>
      <c r="B1540" s="45" t="s">
        <v>1484</v>
      </c>
      <c r="C1540" s="46" t="s">
        <v>3898</v>
      </c>
      <c r="D1540" s="46" t="s">
        <v>70</v>
      </c>
      <c r="E1540" s="49">
        <v>11.46</v>
      </c>
      <c r="F1540" s="48" t="s">
        <v>3911</v>
      </c>
    </row>
    <row r="1541" spans="1:6">
      <c r="A1541" s="44" t="s">
        <v>1485</v>
      </c>
      <c r="B1541" s="45" t="s">
        <v>1486</v>
      </c>
      <c r="C1541" s="46" t="s">
        <v>3898</v>
      </c>
      <c r="D1541" s="46" t="s">
        <v>21</v>
      </c>
      <c r="E1541" s="49">
        <v>13.07</v>
      </c>
      <c r="F1541" s="48" t="s">
        <v>3911</v>
      </c>
    </row>
    <row r="1542" spans="1:6">
      <c r="A1542" s="44" t="s">
        <v>1487</v>
      </c>
      <c r="B1542" s="45" t="s">
        <v>1488</v>
      </c>
      <c r="C1542" s="46" t="s">
        <v>3898</v>
      </c>
      <c r="D1542" s="46" t="s">
        <v>65</v>
      </c>
      <c r="E1542" s="49">
        <v>12.03</v>
      </c>
      <c r="F1542" s="48" t="s">
        <v>3911</v>
      </c>
    </row>
    <row r="1543" spans="1:6">
      <c r="A1543" s="44" t="s">
        <v>1489</v>
      </c>
      <c r="B1543" s="45" t="s">
        <v>1490</v>
      </c>
      <c r="C1543" s="46" t="s">
        <v>3898</v>
      </c>
      <c r="D1543" s="46" t="s">
        <v>65</v>
      </c>
      <c r="E1543" s="49">
        <v>14.13</v>
      </c>
      <c r="F1543" s="48" t="s">
        <v>3911</v>
      </c>
    </row>
    <row r="1544" spans="1:6">
      <c r="A1544" s="44" t="s">
        <v>1491</v>
      </c>
      <c r="B1544" s="45" t="s">
        <v>1492</v>
      </c>
      <c r="C1544" s="46" t="s">
        <v>3898</v>
      </c>
      <c r="D1544" s="46" t="s">
        <v>65</v>
      </c>
      <c r="E1544" s="49">
        <v>17.98</v>
      </c>
      <c r="F1544" s="48" t="s">
        <v>3911</v>
      </c>
    </row>
    <row r="1545" spans="1:6">
      <c r="A1545" s="44" t="s">
        <v>1493</v>
      </c>
      <c r="B1545" s="45" t="s">
        <v>1494</v>
      </c>
      <c r="C1545" s="46" t="s">
        <v>3898</v>
      </c>
      <c r="D1545" s="46" t="s">
        <v>65</v>
      </c>
      <c r="E1545" s="49">
        <v>43.86</v>
      </c>
      <c r="F1545" s="48" t="s">
        <v>3911</v>
      </c>
    </row>
    <row r="1546" spans="1:6">
      <c r="A1546" s="44" t="s">
        <v>1495</v>
      </c>
      <c r="B1546" s="45" t="s">
        <v>1496</v>
      </c>
      <c r="C1546" s="46" t="s">
        <v>3898</v>
      </c>
      <c r="D1546" s="46" t="s">
        <v>65</v>
      </c>
      <c r="E1546" s="49">
        <v>13.57</v>
      </c>
      <c r="F1546" s="48" t="s">
        <v>3911</v>
      </c>
    </row>
    <row r="1547" spans="1:6">
      <c r="A1547" s="44" t="s">
        <v>1497</v>
      </c>
      <c r="B1547" s="45" t="s">
        <v>1498</v>
      </c>
      <c r="C1547" s="46" t="s">
        <v>3898</v>
      </c>
      <c r="D1547" s="46" t="s">
        <v>65</v>
      </c>
      <c r="E1547" s="49">
        <v>15.68</v>
      </c>
      <c r="F1547" s="48" t="s">
        <v>3911</v>
      </c>
    </row>
    <row r="1548" spans="1:6">
      <c r="A1548" s="44" t="s">
        <v>1499</v>
      </c>
      <c r="B1548" s="45" t="s">
        <v>1500</v>
      </c>
      <c r="C1548" s="46" t="s">
        <v>3898</v>
      </c>
      <c r="D1548" s="46" t="s">
        <v>65</v>
      </c>
      <c r="E1548" s="49">
        <v>17.02</v>
      </c>
      <c r="F1548" s="48" t="s">
        <v>3911</v>
      </c>
    </row>
    <row r="1549" spans="1:6">
      <c r="A1549" s="44" t="s">
        <v>1501</v>
      </c>
      <c r="B1549" s="45" t="s">
        <v>1502</v>
      </c>
      <c r="C1549" s="46" t="s">
        <v>3898</v>
      </c>
      <c r="D1549" s="46" t="s">
        <v>65</v>
      </c>
      <c r="E1549" s="49">
        <v>21.84</v>
      </c>
      <c r="F1549" s="48" t="s">
        <v>3911</v>
      </c>
    </row>
    <row r="1550" spans="1:6">
      <c r="A1550" s="44" t="s">
        <v>1503</v>
      </c>
      <c r="B1550" s="45" t="s">
        <v>1504</v>
      </c>
      <c r="C1550" s="46" t="s">
        <v>3898</v>
      </c>
      <c r="D1550" s="46" t="s">
        <v>65</v>
      </c>
      <c r="E1550" s="49">
        <v>47.88</v>
      </c>
      <c r="F1550" s="48" t="s">
        <v>3911</v>
      </c>
    </row>
    <row r="1551" spans="1:6">
      <c r="A1551" s="44" t="s">
        <v>1505</v>
      </c>
      <c r="B1551" s="45" t="s">
        <v>1506</v>
      </c>
      <c r="C1551" s="46" t="s">
        <v>3898</v>
      </c>
      <c r="D1551" s="46" t="s">
        <v>65</v>
      </c>
      <c r="E1551" s="49">
        <v>20.82</v>
      </c>
      <c r="F1551" s="48" t="s">
        <v>3911</v>
      </c>
    </row>
    <row r="1552" spans="1:6">
      <c r="A1552" s="44" t="s">
        <v>1507</v>
      </c>
      <c r="B1552" s="45" t="s">
        <v>1508</v>
      </c>
      <c r="C1552" s="46" t="s">
        <v>3898</v>
      </c>
      <c r="D1552" s="46" t="s">
        <v>65</v>
      </c>
      <c r="E1552" s="49">
        <v>22.3</v>
      </c>
      <c r="F1552" s="48" t="s">
        <v>3911</v>
      </c>
    </row>
    <row r="1553" spans="1:6">
      <c r="A1553" s="44" t="s">
        <v>1509</v>
      </c>
      <c r="B1553" s="45" t="s">
        <v>1510</v>
      </c>
      <c r="C1553" s="46" t="s">
        <v>3898</v>
      </c>
      <c r="D1553" s="46" t="s">
        <v>65</v>
      </c>
      <c r="E1553" s="49">
        <v>27.92</v>
      </c>
      <c r="F1553" s="48" t="s">
        <v>3911</v>
      </c>
    </row>
    <row r="1554" spans="1:6">
      <c r="A1554" s="44" t="s">
        <v>1511</v>
      </c>
      <c r="B1554" s="45" t="s">
        <v>1512</v>
      </c>
      <c r="C1554" s="46" t="s">
        <v>3898</v>
      </c>
      <c r="D1554" s="46" t="s">
        <v>65</v>
      </c>
      <c r="E1554" s="49">
        <v>29.83</v>
      </c>
      <c r="F1554" s="48" t="s">
        <v>3911</v>
      </c>
    </row>
    <row r="1555" spans="1:6">
      <c r="A1555" s="44" t="s">
        <v>1513</v>
      </c>
      <c r="B1555" s="45" t="s">
        <v>1514</v>
      </c>
      <c r="C1555" s="46" t="s">
        <v>3898</v>
      </c>
      <c r="D1555" s="46" t="s">
        <v>65</v>
      </c>
      <c r="E1555" s="49">
        <v>53.67</v>
      </c>
      <c r="F1555" s="48" t="s">
        <v>3911</v>
      </c>
    </row>
    <row r="1556" spans="1:6">
      <c r="A1556" s="44" t="s">
        <v>1515</v>
      </c>
      <c r="B1556" s="45" t="s">
        <v>1516</v>
      </c>
      <c r="C1556" s="46" t="s">
        <v>3898</v>
      </c>
      <c r="D1556" s="46" t="s">
        <v>65</v>
      </c>
      <c r="E1556" s="49">
        <v>29.9</v>
      </c>
      <c r="F1556" s="48" t="s">
        <v>3911</v>
      </c>
    </row>
    <row r="1557" spans="1:6">
      <c r="A1557" s="44" t="s">
        <v>1517</v>
      </c>
      <c r="B1557" s="45" t="s">
        <v>1518</v>
      </c>
      <c r="C1557" s="46" t="s">
        <v>3898</v>
      </c>
      <c r="D1557" s="46" t="s">
        <v>65</v>
      </c>
      <c r="E1557" s="49">
        <v>31.43</v>
      </c>
      <c r="F1557" s="48" t="s">
        <v>3911</v>
      </c>
    </row>
    <row r="1558" spans="1:6">
      <c r="A1558" s="44" t="s">
        <v>1519</v>
      </c>
      <c r="B1558" s="45" t="s">
        <v>1520</v>
      </c>
      <c r="C1558" s="46" t="s">
        <v>3898</v>
      </c>
      <c r="D1558" s="46" t="s">
        <v>70</v>
      </c>
      <c r="E1558" s="49">
        <v>3.79</v>
      </c>
      <c r="F1558" s="48" t="s">
        <v>3911</v>
      </c>
    </row>
    <row r="1559" spans="1:6">
      <c r="A1559" s="44" t="s">
        <v>1521</v>
      </c>
      <c r="B1559" s="45" t="s">
        <v>1522</v>
      </c>
      <c r="C1559" s="46" t="s">
        <v>3898</v>
      </c>
      <c r="D1559" s="46" t="s">
        <v>21</v>
      </c>
      <c r="E1559" s="49">
        <v>4.71</v>
      </c>
      <c r="F1559" s="48" t="s">
        <v>3911</v>
      </c>
    </row>
    <row r="1560" spans="1:6">
      <c r="A1560" s="44" t="s">
        <v>1523</v>
      </c>
      <c r="B1560" s="45" t="s">
        <v>1524</v>
      </c>
      <c r="C1560" s="46" t="s">
        <v>3898</v>
      </c>
      <c r="D1560" s="46" t="s">
        <v>21</v>
      </c>
      <c r="E1560" s="49">
        <v>6.46</v>
      </c>
      <c r="F1560" s="48" t="s">
        <v>3911</v>
      </c>
    </row>
    <row r="1561" spans="1:6">
      <c r="A1561" s="40" t="s">
        <v>3591</v>
      </c>
      <c r="B1561" s="37"/>
      <c r="C1561" s="37"/>
      <c r="D1561" s="37"/>
      <c r="E1561" s="61"/>
      <c r="F1561" s="38"/>
    </row>
    <row r="1562" spans="1:6">
      <c r="A1562" s="40" t="s">
        <v>1525</v>
      </c>
      <c r="B1562" s="37"/>
      <c r="C1562" s="37"/>
      <c r="D1562" s="37"/>
      <c r="E1562" s="61"/>
      <c r="F1562" s="38"/>
    </row>
    <row r="1563" spans="1:6">
      <c r="A1563" s="41" t="s">
        <v>36</v>
      </c>
      <c r="B1563" s="41" t="s">
        <v>35</v>
      </c>
      <c r="C1563" s="41" t="s">
        <v>3896</v>
      </c>
      <c r="D1563" s="42" t="s">
        <v>34</v>
      </c>
      <c r="E1563" s="62" t="s">
        <v>3272</v>
      </c>
      <c r="F1563" s="43" t="s">
        <v>3272</v>
      </c>
    </row>
    <row r="1564" spans="1:6">
      <c r="A1564" s="44" t="s">
        <v>1526</v>
      </c>
      <c r="B1564" s="45" t="s">
        <v>1527</v>
      </c>
      <c r="C1564" s="46" t="s">
        <v>3898</v>
      </c>
      <c r="D1564" s="46" t="s">
        <v>70</v>
      </c>
      <c r="E1564" s="49">
        <v>1.1499999999999999</v>
      </c>
      <c r="F1564" s="48" t="s">
        <v>3911</v>
      </c>
    </row>
    <row r="1565" spans="1:6">
      <c r="A1565" s="44" t="s">
        <v>1528</v>
      </c>
      <c r="B1565" s="45" t="s">
        <v>1529</v>
      </c>
      <c r="C1565" s="46" t="s">
        <v>3898</v>
      </c>
      <c r="D1565" s="46" t="s">
        <v>70</v>
      </c>
      <c r="E1565" s="49">
        <v>1.1499999999999999</v>
      </c>
      <c r="F1565" s="48" t="s">
        <v>3911</v>
      </c>
    </row>
    <row r="1566" spans="1:6">
      <c r="A1566" s="44" t="s">
        <v>1530</v>
      </c>
      <c r="B1566" s="45" t="s">
        <v>1531</v>
      </c>
      <c r="C1566" s="46" t="s">
        <v>3898</v>
      </c>
      <c r="D1566" s="46" t="s">
        <v>70</v>
      </c>
      <c r="E1566" s="49">
        <v>1.06</v>
      </c>
      <c r="F1566" s="48" t="s">
        <v>3911</v>
      </c>
    </row>
    <row r="1567" spans="1:6">
      <c r="A1567" s="44" t="s">
        <v>1532</v>
      </c>
      <c r="B1567" s="45" t="s">
        <v>1533</v>
      </c>
      <c r="C1567" s="46" t="s">
        <v>3898</v>
      </c>
      <c r="D1567" s="46" t="s">
        <v>70</v>
      </c>
      <c r="E1567" s="49">
        <v>1.06</v>
      </c>
      <c r="F1567" s="48" t="s">
        <v>3911</v>
      </c>
    </row>
    <row r="1568" spans="1:6">
      <c r="A1568" s="44" t="s">
        <v>1534</v>
      </c>
      <c r="B1568" s="45" t="s">
        <v>1535</v>
      </c>
      <c r="C1568" s="46" t="s">
        <v>65</v>
      </c>
      <c r="D1568" s="46" t="s">
        <v>336</v>
      </c>
      <c r="E1568" s="49">
        <v>1.5</v>
      </c>
      <c r="F1568" s="48" t="s">
        <v>3911</v>
      </c>
    </row>
    <row r="1569" spans="1:6">
      <c r="A1569" s="44" t="s">
        <v>1536</v>
      </c>
      <c r="B1569" s="45" t="s">
        <v>1537</v>
      </c>
      <c r="C1569" s="46" t="s">
        <v>3898</v>
      </c>
      <c r="D1569" s="46" t="s">
        <v>70</v>
      </c>
      <c r="E1569" s="49">
        <v>1.87</v>
      </c>
      <c r="F1569" s="48" t="s">
        <v>3911</v>
      </c>
    </row>
    <row r="1570" spans="1:6">
      <c r="A1570" s="44" t="s">
        <v>1538</v>
      </c>
      <c r="B1570" s="45" t="s">
        <v>1539</v>
      </c>
      <c r="C1570" s="46" t="s">
        <v>3898</v>
      </c>
      <c r="D1570" s="46" t="s">
        <v>70</v>
      </c>
      <c r="E1570" s="49">
        <v>2.4500000000000002</v>
      </c>
      <c r="F1570" s="48" t="s">
        <v>3911</v>
      </c>
    </row>
    <row r="1571" spans="1:6">
      <c r="A1571" s="44" t="s">
        <v>1540</v>
      </c>
      <c r="B1571" s="45" t="s">
        <v>1541</v>
      </c>
      <c r="C1571" s="46" t="s">
        <v>3898</v>
      </c>
      <c r="D1571" s="46" t="s">
        <v>70</v>
      </c>
      <c r="E1571" s="49">
        <v>3.63</v>
      </c>
      <c r="F1571" s="48" t="s">
        <v>3911</v>
      </c>
    </row>
    <row r="1572" spans="1:6">
      <c r="A1572" s="44" t="s">
        <v>1542</v>
      </c>
      <c r="B1572" s="45" t="s">
        <v>1543</v>
      </c>
      <c r="C1572" s="46" t="s">
        <v>3898</v>
      </c>
      <c r="D1572" s="46" t="s">
        <v>70</v>
      </c>
      <c r="E1572" s="49">
        <v>4.47</v>
      </c>
      <c r="F1572" s="48" t="s">
        <v>3911</v>
      </c>
    </row>
    <row r="1573" spans="1:6">
      <c r="A1573" s="40" t="s">
        <v>1544</v>
      </c>
      <c r="B1573" s="37"/>
      <c r="C1573" s="37"/>
      <c r="D1573" s="37"/>
      <c r="E1573" s="61"/>
      <c r="F1573" s="38"/>
    </row>
    <row r="1574" spans="1:6">
      <c r="A1574" s="41" t="s">
        <v>36</v>
      </c>
      <c r="B1574" s="41" t="s">
        <v>35</v>
      </c>
      <c r="C1574" s="41" t="s">
        <v>3896</v>
      </c>
      <c r="D1574" s="42" t="s">
        <v>34</v>
      </c>
      <c r="E1574" s="62" t="s">
        <v>3272</v>
      </c>
      <c r="F1574" s="43" t="s">
        <v>3272</v>
      </c>
    </row>
    <row r="1575" spans="1:6">
      <c r="A1575" s="44" t="s">
        <v>1545</v>
      </c>
      <c r="B1575" s="45" t="s">
        <v>1546</v>
      </c>
      <c r="C1575" s="46" t="s">
        <v>3898</v>
      </c>
      <c r="D1575" s="46" t="s">
        <v>70</v>
      </c>
      <c r="E1575" s="49">
        <v>3.54</v>
      </c>
      <c r="F1575" s="48" t="s">
        <v>3911</v>
      </c>
    </row>
    <row r="1576" spans="1:6">
      <c r="A1576" s="44" t="s">
        <v>1547</v>
      </c>
      <c r="B1576" s="45" t="s">
        <v>1548</v>
      </c>
      <c r="C1576" s="46" t="s">
        <v>3898</v>
      </c>
      <c r="D1576" s="46" t="s">
        <v>336</v>
      </c>
      <c r="E1576" s="49">
        <v>4.16</v>
      </c>
      <c r="F1576" s="48" t="s">
        <v>3911</v>
      </c>
    </row>
    <row r="1577" spans="1:6">
      <c r="A1577" s="44" t="s">
        <v>1549</v>
      </c>
      <c r="B1577" s="45" t="s">
        <v>1550</v>
      </c>
      <c r="C1577" s="46" t="s">
        <v>3898</v>
      </c>
      <c r="D1577" s="46" t="s">
        <v>70</v>
      </c>
      <c r="E1577" s="49">
        <v>0.54</v>
      </c>
      <c r="F1577" s="48" t="s">
        <v>3911</v>
      </c>
    </row>
    <row r="1578" spans="1:6">
      <c r="A1578" s="44" t="s">
        <v>1551</v>
      </c>
      <c r="B1578" s="45" t="s">
        <v>1552</v>
      </c>
      <c r="C1578" s="46" t="s">
        <v>3898</v>
      </c>
      <c r="D1578" s="46" t="s">
        <v>70</v>
      </c>
      <c r="E1578" s="49">
        <v>0.6</v>
      </c>
      <c r="F1578" s="48" t="s">
        <v>3911</v>
      </c>
    </row>
    <row r="1579" spans="1:6">
      <c r="A1579" s="44" t="s">
        <v>1553</v>
      </c>
      <c r="B1579" s="45" t="s">
        <v>1554</v>
      </c>
      <c r="C1579" s="46" t="s">
        <v>3898</v>
      </c>
      <c r="D1579" s="46" t="s">
        <v>70</v>
      </c>
      <c r="E1579" s="49">
        <v>0.68</v>
      </c>
      <c r="F1579" s="48" t="s">
        <v>3911</v>
      </c>
    </row>
    <row r="1580" spans="1:6">
      <c r="A1580" s="44" t="s">
        <v>1555</v>
      </c>
      <c r="B1580" s="45" t="s">
        <v>1556</v>
      </c>
      <c r="C1580" s="46" t="s">
        <v>3898</v>
      </c>
      <c r="D1580" s="46" t="s">
        <v>70</v>
      </c>
      <c r="E1580" s="49">
        <v>0.68</v>
      </c>
      <c r="F1580" s="48" t="s">
        <v>3911</v>
      </c>
    </row>
    <row r="1581" spans="1:6">
      <c r="A1581" s="44" t="s">
        <v>1557</v>
      </c>
      <c r="B1581" s="45" t="s">
        <v>1558</v>
      </c>
      <c r="C1581" s="46" t="s">
        <v>3898</v>
      </c>
      <c r="D1581" s="46" t="s">
        <v>70</v>
      </c>
      <c r="E1581" s="49">
        <v>0.92</v>
      </c>
      <c r="F1581" s="48" t="s">
        <v>3911</v>
      </c>
    </row>
    <row r="1582" spans="1:6">
      <c r="A1582" s="44" t="s">
        <v>1559</v>
      </c>
      <c r="B1582" s="45" t="s">
        <v>1560</v>
      </c>
      <c r="C1582" s="46" t="s">
        <v>3898</v>
      </c>
      <c r="D1582" s="46" t="s">
        <v>70</v>
      </c>
      <c r="E1582" s="49">
        <v>1.08</v>
      </c>
      <c r="F1582" s="48" t="s">
        <v>3911</v>
      </c>
    </row>
    <row r="1583" spans="1:6">
      <c r="A1583" s="44" t="s">
        <v>1561</v>
      </c>
      <c r="B1583" s="45" t="s">
        <v>1562</v>
      </c>
      <c r="C1583" s="46" t="s">
        <v>3898</v>
      </c>
      <c r="D1583" s="46" t="s">
        <v>70</v>
      </c>
      <c r="E1583" s="49">
        <v>1.61</v>
      </c>
      <c r="F1583" s="48" t="s">
        <v>3911</v>
      </c>
    </row>
    <row r="1584" spans="1:6">
      <c r="A1584" s="44" t="s">
        <v>1563</v>
      </c>
      <c r="B1584" s="45" t="s">
        <v>1564</v>
      </c>
      <c r="C1584" s="46" t="s">
        <v>3898</v>
      </c>
      <c r="D1584" s="46" t="s">
        <v>70</v>
      </c>
      <c r="E1584" s="49">
        <v>2.33</v>
      </c>
      <c r="F1584" s="48" t="s">
        <v>3911</v>
      </c>
    </row>
    <row r="1585" spans="1:6">
      <c r="A1585" s="44" t="s">
        <v>1565</v>
      </c>
      <c r="B1585" s="45" t="s">
        <v>1566</v>
      </c>
      <c r="C1585" s="46" t="s">
        <v>3898</v>
      </c>
      <c r="D1585" s="46" t="s">
        <v>70</v>
      </c>
      <c r="E1585" s="49">
        <v>3.03</v>
      </c>
      <c r="F1585" s="48" t="s">
        <v>3911</v>
      </c>
    </row>
    <row r="1586" spans="1:6">
      <c r="A1586" s="40" t="s">
        <v>2593</v>
      </c>
      <c r="B1586" s="37"/>
      <c r="C1586" s="37"/>
      <c r="D1586" s="37"/>
      <c r="E1586" s="61"/>
      <c r="F1586" s="38"/>
    </row>
    <row r="1587" spans="1:6">
      <c r="A1587" s="41" t="s">
        <v>36</v>
      </c>
      <c r="B1587" s="41" t="s">
        <v>35</v>
      </c>
      <c r="C1587" s="41" t="s">
        <v>3896</v>
      </c>
      <c r="D1587" s="42" t="s">
        <v>34</v>
      </c>
      <c r="E1587" s="62" t="s">
        <v>3272</v>
      </c>
      <c r="F1587" s="43" t="s">
        <v>3272</v>
      </c>
    </row>
    <row r="1588" spans="1:6">
      <c r="A1588" s="44" t="s">
        <v>2594</v>
      </c>
      <c r="B1588" s="45" t="s">
        <v>2595</v>
      </c>
      <c r="C1588" s="46" t="s">
        <v>65</v>
      </c>
      <c r="D1588" s="46" t="s">
        <v>65</v>
      </c>
      <c r="E1588" s="49">
        <v>27.03</v>
      </c>
      <c r="F1588" s="47" t="s">
        <v>3910</v>
      </c>
    </row>
    <row r="1589" spans="1:6">
      <c r="A1589" s="44" t="s">
        <v>2596</v>
      </c>
      <c r="B1589" s="45" t="s">
        <v>2597</v>
      </c>
      <c r="C1589" s="46" t="s">
        <v>65</v>
      </c>
      <c r="D1589" s="46" t="s">
        <v>65</v>
      </c>
      <c r="E1589" s="49">
        <v>28.83</v>
      </c>
      <c r="F1589" s="47" t="s">
        <v>3910</v>
      </c>
    </row>
    <row r="1590" spans="1:6">
      <c r="A1590" s="44" t="s">
        <v>2598</v>
      </c>
      <c r="B1590" s="45" t="s">
        <v>2599</v>
      </c>
      <c r="C1590" s="46" t="s">
        <v>65</v>
      </c>
      <c r="D1590" s="46" t="s">
        <v>65</v>
      </c>
      <c r="E1590" s="49">
        <v>30.64</v>
      </c>
      <c r="F1590" s="47" t="s">
        <v>3910</v>
      </c>
    </row>
    <row r="1591" spans="1:6">
      <c r="A1591" s="40" t="s">
        <v>3592</v>
      </c>
      <c r="B1591" s="37"/>
      <c r="C1591" s="37"/>
      <c r="D1591" s="37"/>
      <c r="E1591" s="61"/>
      <c r="F1591" s="38"/>
    </row>
    <row r="1592" spans="1:6">
      <c r="A1592" s="41" t="s">
        <v>36</v>
      </c>
      <c r="B1592" s="41" t="s">
        <v>35</v>
      </c>
      <c r="C1592" s="41" t="s">
        <v>3896</v>
      </c>
      <c r="D1592" s="42" t="s">
        <v>34</v>
      </c>
      <c r="E1592" s="62" t="s">
        <v>3272</v>
      </c>
      <c r="F1592" s="43" t="s">
        <v>3272</v>
      </c>
    </row>
    <row r="1593" spans="1:6">
      <c r="A1593" s="44" t="s">
        <v>3593</v>
      </c>
      <c r="B1593" s="45" t="s">
        <v>3594</v>
      </c>
      <c r="C1593" s="46" t="s">
        <v>3898</v>
      </c>
      <c r="D1593" s="46" t="s">
        <v>336</v>
      </c>
      <c r="E1593" s="49">
        <v>176.48</v>
      </c>
      <c r="F1593" s="48" t="s">
        <v>3911</v>
      </c>
    </row>
    <row r="1594" spans="1:6">
      <c r="A1594" s="44" t="s">
        <v>3595</v>
      </c>
      <c r="B1594" s="45" t="s">
        <v>3596</v>
      </c>
      <c r="C1594" s="46" t="s">
        <v>3898</v>
      </c>
      <c r="D1594" s="46" t="s">
        <v>336</v>
      </c>
      <c r="E1594" s="49">
        <v>177.95</v>
      </c>
      <c r="F1594" s="48" t="s">
        <v>3911</v>
      </c>
    </row>
    <row r="1595" spans="1:6">
      <c r="A1595" s="44" t="s">
        <v>3597</v>
      </c>
      <c r="B1595" s="45" t="s">
        <v>3598</v>
      </c>
      <c r="C1595" s="46" t="s">
        <v>3898</v>
      </c>
      <c r="D1595" s="46" t="s">
        <v>336</v>
      </c>
      <c r="E1595" s="49">
        <v>207.15</v>
      </c>
      <c r="F1595" s="48" t="s">
        <v>3911</v>
      </c>
    </row>
    <row r="1596" spans="1:6">
      <c r="A1596" s="44" t="s">
        <v>3599</v>
      </c>
      <c r="B1596" s="45" t="s">
        <v>3600</v>
      </c>
      <c r="C1596" s="46" t="s">
        <v>3898</v>
      </c>
      <c r="D1596" s="46" t="s">
        <v>336</v>
      </c>
      <c r="E1596" s="49">
        <v>235.43</v>
      </c>
      <c r="F1596" s="48" t="s">
        <v>3911</v>
      </c>
    </row>
    <row r="1597" spans="1:6">
      <c r="A1597" s="44" t="s">
        <v>3601</v>
      </c>
      <c r="B1597" s="45" t="s">
        <v>3602</v>
      </c>
      <c r="C1597" s="46" t="s">
        <v>3898</v>
      </c>
      <c r="D1597" s="46" t="s">
        <v>65</v>
      </c>
      <c r="E1597" s="49">
        <v>176.48</v>
      </c>
      <c r="F1597" s="48" t="s">
        <v>3911</v>
      </c>
    </row>
    <row r="1598" spans="1:6">
      <c r="A1598" s="44" t="s">
        <v>3603</v>
      </c>
      <c r="B1598" s="45" t="s">
        <v>3604</v>
      </c>
      <c r="C1598" s="46" t="s">
        <v>3898</v>
      </c>
      <c r="D1598" s="46" t="s">
        <v>65</v>
      </c>
      <c r="E1598" s="49">
        <v>207.15</v>
      </c>
      <c r="F1598" s="48" t="s">
        <v>3911</v>
      </c>
    </row>
    <row r="1599" spans="1:6">
      <c r="A1599" s="44" t="s">
        <v>3605</v>
      </c>
      <c r="B1599" s="45" t="s">
        <v>3606</v>
      </c>
      <c r="C1599" s="46" t="s">
        <v>3898</v>
      </c>
      <c r="D1599" s="46" t="s">
        <v>65</v>
      </c>
      <c r="E1599" s="49">
        <v>235.43</v>
      </c>
      <c r="F1599" s="48" t="s">
        <v>3911</v>
      </c>
    </row>
    <row r="1600" spans="1:6">
      <c r="A1600" s="44" t="s">
        <v>3607</v>
      </c>
      <c r="B1600" s="45" t="s">
        <v>3608</v>
      </c>
      <c r="C1600" s="46" t="s">
        <v>3898</v>
      </c>
      <c r="D1600" s="46" t="s">
        <v>65</v>
      </c>
      <c r="E1600" s="49">
        <v>295.62</v>
      </c>
      <c r="F1600" s="48" t="s">
        <v>3911</v>
      </c>
    </row>
    <row r="1601" spans="1:6">
      <c r="A1601" s="40" t="s">
        <v>3609</v>
      </c>
      <c r="B1601" s="37"/>
      <c r="C1601" s="37"/>
      <c r="D1601" s="37"/>
      <c r="E1601" s="61"/>
      <c r="F1601" s="38"/>
    </row>
    <row r="1602" spans="1:6">
      <c r="A1602" s="40" t="s">
        <v>2097</v>
      </c>
      <c r="B1602" s="37"/>
      <c r="C1602" s="37"/>
      <c r="D1602" s="37"/>
      <c r="E1602" s="61"/>
      <c r="F1602" s="38"/>
    </row>
    <row r="1603" spans="1:6">
      <c r="A1603" s="41" t="s">
        <v>36</v>
      </c>
      <c r="B1603" s="41" t="s">
        <v>35</v>
      </c>
      <c r="C1603" s="41" t="s">
        <v>3896</v>
      </c>
      <c r="D1603" s="42" t="s">
        <v>34</v>
      </c>
      <c r="E1603" s="62" t="s">
        <v>3272</v>
      </c>
      <c r="F1603" s="43" t="s">
        <v>3272</v>
      </c>
    </row>
    <row r="1604" spans="1:6">
      <c r="A1604" s="44" t="s">
        <v>2096</v>
      </c>
      <c r="B1604" s="45" t="s">
        <v>2095</v>
      </c>
      <c r="C1604" s="46" t="s">
        <v>3885</v>
      </c>
      <c r="D1604" s="46" t="s">
        <v>70</v>
      </c>
      <c r="E1604" s="49">
        <v>0.61</v>
      </c>
      <c r="F1604" s="47" t="s">
        <v>3910</v>
      </c>
    </row>
    <row r="1605" spans="1:6">
      <c r="A1605" s="44" t="s">
        <v>2094</v>
      </c>
      <c r="B1605" s="45" t="s">
        <v>2093</v>
      </c>
      <c r="C1605" s="46" t="s">
        <v>3885</v>
      </c>
      <c r="D1605" s="46" t="s">
        <v>70</v>
      </c>
      <c r="E1605" s="49">
        <v>0.65</v>
      </c>
      <c r="F1605" s="47" t="s">
        <v>3910</v>
      </c>
    </row>
    <row r="1606" spans="1:6">
      <c r="A1606" s="44" t="s">
        <v>2092</v>
      </c>
      <c r="B1606" s="45" t="s">
        <v>2091</v>
      </c>
      <c r="C1606" s="46" t="s">
        <v>3897</v>
      </c>
      <c r="D1606" s="46" t="s">
        <v>70</v>
      </c>
      <c r="E1606" s="49">
        <v>0.67</v>
      </c>
      <c r="F1606" s="47" t="s">
        <v>3910</v>
      </c>
    </row>
    <row r="1607" spans="1:6">
      <c r="A1607" s="44" t="s">
        <v>2090</v>
      </c>
      <c r="B1607" s="45" t="s">
        <v>2089</v>
      </c>
      <c r="C1607" s="46" t="s">
        <v>3897</v>
      </c>
      <c r="D1607" s="46" t="s">
        <v>70</v>
      </c>
      <c r="E1607" s="49">
        <v>0.71</v>
      </c>
      <c r="F1607" s="47" t="s">
        <v>3910</v>
      </c>
    </row>
    <row r="1608" spans="1:6">
      <c r="A1608" s="44" t="s">
        <v>2088</v>
      </c>
      <c r="B1608" s="45" t="s">
        <v>2087</v>
      </c>
      <c r="C1608" s="46" t="s">
        <v>3897</v>
      </c>
      <c r="D1608" s="46" t="s">
        <v>70</v>
      </c>
      <c r="E1608" s="49">
        <v>0.82</v>
      </c>
      <c r="F1608" s="47" t="s">
        <v>3910</v>
      </c>
    </row>
    <row r="1609" spans="1:6">
      <c r="A1609" s="44" t="s">
        <v>2086</v>
      </c>
      <c r="B1609" s="45" t="s">
        <v>2085</v>
      </c>
      <c r="C1609" s="46" t="s">
        <v>82</v>
      </c>
      <c r="D1609" s="46" t="s">
        <v>70</v>
      </c>
      <c r="E1609" s="49">
        <v>0.98</v>
      </c>
      <c r="F1609" s="47" t="s">
        <v>3910</v>
      </c>
    </row>
    <row r="1610" spans="1:6">
      <c r="A1610" s="44" t="s">
        <v>2084</v>
      </c>
      <c r="B1610" s="45" t="s">
        <v>2083</v>
      </c>
      <c r="C1610" s="46" t="s">
        <v>82</v>
      </c>
      <c r="D1610" s="46" t="s">
        <v>70</v>
      </c>
      <c r="E1610" s="49">
        <v>0.99</v>
      </c>
      <c r="F1610" s="47" t="s">
        <v>3910</v>
      </c>
    </row>
    <row r="1611" spans="1:6">
      <c r="A1611" s="44" t="s">
        <v>2082</v>
      </c>
      <c r="B1611" s="45" t="s">
        <v>2081</v>
      </c>
      <c r="C1611" s="46" t="s">
        <v>82</v>
      </c>
      <c r="D1611" s="46" t="s">
        <v>70</v>
      </c>
      <c r="E1611" s="49">
        <v>1.34</v>
      </c>
      <c r="F1611" s="47" t="s">
        <v>3910</v>
      </c>
    </row>
    <row r="1612" spans="1:6">
      <c r="A1612" s="44" t="s">
        <v>2080</v>
      </c>
      <c r="B1612" s="45" t="s">
        <v>2079</v>
      </c>
      <c r="C1612" s="46" t="s">
        <v>82</v>
      </c>
      <c r="D1612" s="46" t="s">
        <v>70</v>
      </c>
      <c r="E1612" s="49">
        <v>0.74</v>
      </c>
      <c r="F1612" s="47" t="s">
        <v>3910</v>
      </c>
    </row>
    <row r="1613" spans="1:6">
      <c r="A1613" s="44" t="s">
        <v>2078</v>
      </c>
      <c r="B1613" s="45" t="s">
        <v>2077</v>
      </c>
      <c r="C1613" s="46" t="s">
        <v>82</v>
      </c>
      <c r="D1613" s="46" t="s">
        <v>70</v>
      </c>
      <c r="E1613" s="49">
        <v>0.76</v>
      </c>
      <c r="F1613" s="47" t="s">
        <v>3910</v>
      </c>
    </row>
    <row r="1614" spans="1:6">
      <c r="A1614" s="44" t="s">
        <v>2076</v>
      </c>
      <c r="B1614" s="45" t="s">
        <v>2075</v>
      </c>
      <c r="C1614" s="46" t="s">
        <v>82</v>
      </c>
      <c r="D1614" s="46" t="s">
        <v>70</v>
      </c>
      <c r="E1614" s="49">
        <v>0.88</v>
      </c>
      <c r="F1614" s="47" t="s">
        <v>3910</v>
      </c>
    </row>
    <row r="1615" spans="1:6">
      <c r="A1615" s="44" t="s">
        <v>2074</v>
      </c>
      <c r="B1615" s="45" t="s">
        <v>2073</v>
      </c>
      <c r="C1615" s="46" t="s">
        <v>82</v>
      </c>
      <c r="D1615" s="46" t="s">
        <v>70</v>
      </c>
      <c r="E1615" s="49">
        <v>0.89</v>
      </c>
      <c r="F1615" s="47" t="s">
        <v>3910</v>
      </c>
    </row>
    <row r="1616" spans="1:6">
      <c r="A1616" s="44" t="s">
        <v>2072</v>
      </c>
      <c r="B1616" s="45" t="s">
        <v>2071</v>
      </c>
      <c r="C1616" s="46" t="s">
        <v>82</v>
      </c>
      <c r="D1616" s="46" t="s">
        <v>70</v>
      </c>
      <c r="E1616" s="49">
        <v>1.1000000000000001</v>
      </c>
      <c r="F1616" s="47" t="s">
        <v>3910</v>
      </c>
    </row>
    <row r="1617" spans="1:6">
      <c r="A1617" s="44" t="s">
        <v>2070</v>
      </c>
      <c r="B1617" s="45" t="s">
        <v>2069</v>
      </c>
      <c r="C1617" s="46" t="s">
        <v>82</v>
      </c>
      <c r="D1617" s="46" t="s">
        <v>70</v>
      </c>
      <c r="E1617" s="49">
        <v>1.24</v>
      </c>
      <c r="F1617" s="47" t="s">
        <v>3910</v>
      </c>
    </row>
    <row r="1618" spans="1:6">
      <c r="A1618" s="44" t="s">
        <v>2068</v>
      </c>
      <c r="B1618" s="45" t="s">
        <v>2067</v>
      </c>
      <c r="C1618" s="46" t="s">
        <v>82</v>
      </c>
      <c r="D1618" s="46" t="s">
        <v>70</v>
      </c>
      <c r="E1618" s="49">
        <v>1.45</v>
      </c>
      <c r="F1618" s="47" t="s">
        <v>3910</v>
      </c>
    </row>
    <row r="1619" spans="1:6">
      <c r="A1619" s="44" t="s">
        <v>2066</v>
      </c>
      <c r="B1619" s="45" t="s">
        <v>2065</v>
      </c>
      <c r="C1619" s="46" t="s">
        <v>82</v>
      </c>
      <c r="D1619" s="46" t="s">
        <v>70</v>
      </c>
      <c r="E1619" s="49">
        <v>1.7</v>
      </c>
      <c r="F1619" s="47" t="s">
        <v>3910</v>
      </c>
    </row>
    <row r="1620" spans="1:6">
      <c r="A1620" s="44" t="s">
        <v>2064</v>
      </c>
      <c r="B1620" s="45" t="s">
        <v>2063</v>
      </c>
      <c r="C1620" s="46" t="s">
        <v>82</v>
      </c>
      <c r="D1620" s="46" t="s">
        <v>70</v>
      </c>
      <c r="E1620" s="49">
        <v>1.95</v>
      </c>
      <c r="F1620" s="47" t="s">
        <v>3910</v>
      </c>
    </row>
    <row r="1621" spans="1:6">
      <c r="A1621" s="44" t="s">
        <v>2062</v>
      </c>
      <c r="B1621" s="45" t="s">
        <v>2061</v>
      </c>
      <c r="C1621" s="46" t="s">
        <v>82</v>
      </c>
      <c r="D1621" s="46" t="s">
        <v>70</v>
      </c>
      <c r="E1621" s="49">
        <v>2.2999999999999998</v>
      </c>
      <c r="F1621" s="47" t="s">
        <v>3910</v>
      </c>
    </row>
    <row r="1622" spans="1:6">
      <c r="A1622" s="44" t="s">
        <v>2060</v>
      </c>
      <c r="B1622" s="45" t="s">
        <v>2059</v>
      </c>
      <c r="C1622" s="46" t="s">
        <v>3887</v>
      </c>
      <c r="D1622" s="46" t="s">
        <v>65</v>
      </c>
      <c r="E1622" s="49">
        <v>2.58</v>
      </c>
      <c r="F1622" s="47" t="s">
        <v>3910</v>
      </c>
    </row>
    <row r="1623" spans="1:6">
      <c r="A1623" s="44" t="s">
        <v>2058</v>
      </c>
      <c r="B1623" s="45" t="s">
        <v>2057</v>
      </c>
      <c r="C1623" s="46" t="s">
        <v>3887</v>
      </c>
      <c r="D1623" s="46" t="s">
        <v>65</v>
      </c>
      <c r="E1623" s="49">
        <v>3.04</v>
      </c>
      <c r="F1623" s="47" t="s">
        <v>3910</v>
      </c>
    </row>
    <row r="1624" spans="1:6">
      <c r="A1624" s="44" t="s">
        <v>2056</v>
      </c>
      <c r="B1624" s="45" t="s">
        <v>2055</v>
      </c>
      <c r="C1624" s="46" t="s">
        <v>3887</v>
      </c>
      <c r="D1624" s="46" t="s">
        <v>65</v>
      </c>
      <c r="E1624" s="49">
        <v>3.36</v>
      </c>
      <c r="F1624" s="47" t="s">
        <v>3910</v>
      </c>
    </row>
    <row r="1625" spans="1:6">
      <c r="A1625" s="44" t="s">
        <v>2054</v>
      </c>
      <c r="B1625" s="45" t="s">
        <v>2053</v>
      </c>
      <c r="C1625" s="46" t="s">
        <v>3887</v>
      </c>
      <c r="D1625" s="46" t="s">
        <v>70</v>
      </c>
      <c r="E1625" s="49">
        <v>3.54</v>
      </c>
      <c r="F1625" s="47" t="s">
        <v>3910</v>
      </c>
    </row>
    <row r="1626" spans="1:6">
      <c r="A1626" s="44" t="s">
        <v>2052</v>
      </c>
      <c r="B1626" s="45" t="s">
        <v>2051</v>
      </c>
      <c r="C1626" s="46" t="s">
        <v>3887</v>
      </c>
      <c r="D1626" s="46" t="s">
        <v>65</v>
      </c>
      <c r="E1626" s="49">
        <v>4.24</v>
      </c>
      <c r="F1626" s="47" t="s">
        <v>3910</v>
      </c>
    </row>
    <row r="1627" spans="1:6">
      <c r="A1627" s="44" t="s">
        <v>2050</v>
      </c>
      <c r="B1627" s="45" t="s">
        <v>2049</v>
      </c>
      <c r="C1627" s="46" t="s">
        <v>3887</v>
      </c>
      <c r="D1627" s="46" t="s">
        <v>65</v>
      </c>
      <c r="E1627" s="49">
        <v>5.15</v>
      </c>
      <c r="F1627" s="47" t="s">
        <v>3910</v>
      </c>
    </row>
    <row r="1628" spans="1:6">
      <c r="A1628" s="44" t="s">
        <v>2048</v>
      </c>
      <c r="B1628" s="45" t="s">
        <v>2047</v>
      </c>
      <c r="C1628" s="46" t="s">
        <v>3887</v>
      </c>
      <c r="D1628" s="46" t="s">
        <v>65</v>
      </c>
      <c r="E1628" s="49">
        <v>5.94</v>
      </c>
      <c r="F1628" s="47" t="s">
        <v>3910</v>
      </c>
    </row>
    <row r="1629" spans="1:6">
      <c r="A1629" s="44" t="s">
        <v>2046</v>
      </c>
      <c r="B1629" s="45" t="s">
        <v>2045</v>
      </c>
      <c r="C1629" s="46" t="s">
        <v>60</v>
      </c>
      <c r="D1629" s="46" t="s">
        <v>65</v>
      </c>
      <c r="E1629" s="49">
        <v>7.07</v>
      </c>
      <c r="F1629" s="47" t="s">
        <v>3910</v>
      </c>
    </row>
    <row r="1630" spans="1:6">
      <c r="A1630" s="44" t="s">
        <v>2044</v>
      </c>
      <c r="B1630" s="45" t="s">
        <v>2043</v>
      </c>
      <c r="C1630" s="46" t="s">
        <v>60</v>
      </c>
      <c r="D1630" s="46" t="s">
        <v>65</v>
      </c>
      <c r="E1630" s="49">
        <v>10.119999999999999</v>
      </c>
      <c r="F1630" s="47" t="s">
        <v>3910</v>
      </c>
    </row>
    <row r="1631" spans="1:6">
      <c r="A1631" s="44" t="s">
        <v>2042</v>
      </c>
      <c r="B1631" s="45" t="s">
        <v>2041</v>
      </c>
      <c r="C1631" s="46" t="s">
        <v>3898</v>
      </c>
      <c r="D1631" s="46" t="s">
        <v>65</v>
      </c>
      <c r="E1631" s="49">
        <v>27.65</v>
      </c>
      <c r="F1631" s="47" t="s">
        <v>3910</v>
      </c>
    </row>
    <row r="1632" spans="1:6">
      <c r="A1632" s="40" t="s">
        <v>3610</v>
      </c>
      <c r="B1632" s="37"/>
      <c r="C1632" s="37"/>
      <c r="D1632" s="37"/>
      <c r="E1632" s="61"/>
      <c r="F1632" s="38"/>
    </row>
    <row r="1633" spans="1:6">
      <c r="A1633" s="40" t="s">
        <v>3611</v>
      </c>
      <c r="B1633" s="37"/>
      <c r="C1633" s="37"/>
      <c r="D1633" s="37"/>
      <c r="E1633" s="61"/>
      <c r="F1633" s="38"/>
    </row>
    <row r="1634" spans="1:6">
      <c r="A1634" s="40" t="s">
        <v>2774</v>
      </c>
      <c r="B1634" s="37"/>
      <c r="C1634" s="37"/>
      <c r="D1634" s="37"/>
      <c r="E1634" s="61"/>
      <c r="F1634" s="38"/>
    </row>
    <row r="1635" spans="1:6">
      <c r="A1635" s="41" t="s">
        <v>36</v>
      </c>
      <c r="B1635" s="41" t="s">
        <v>35</v>
      </c>
      <c r="C1635" s="41" t="s">
        <v>3896</v>
      </c>
      <c r="D1635" s="42" t="s">
        <v>34</v>
      </c>
      <c r="E1635" s="62" t="s">
        <v>3272</v>
      </c>
      <c r="F1635" s="43" t="s">
        <v>3272</v>
      </c>
    </row>
    <row r="1636" spans="1:6">
      <c r="A1636" s="44" t="s">
        <v>2773</v>
      </c>
      <c r="B1636" s="45" t="s">
        <v>2772</v>
      </c>
      <c r="C1636" s="46" t="s">
        <v>3898</v>
      </c>
      <c r="D1636" s="46" t="s">
        <v>336</v>
      </c>
      <c r="E1636" s="49">
        <v>16.57</v>
      </c>
      <c r="F1636" s="48" t="s">
        <v>3911</v>
      </c>
    </row>
    <row r="1637" spans="1:6">
      <c r="A1637" s="44" t="s">
        <v>2771</v>
      </c>
      <c r="B1637" s="45" t="s">
        <v>2770</v>
      </c>
      <c r="C1637" s="46" t="s">
        <v>3898</v>
      </c>
      <c r="D1637" s="46" t="s">
        <v>336</v>
      </c>
      <c r="E1637" s="49">
        <v>17.850000000000001</v>
      </c>
      <c r="F1637" s="48" t="s">
        <v>3911</v>
      </c>
    </row>
    <row r="1638" spans="1:6">
      <c r="A1638" s="44" t="s">
        <v>2769</v>
      </c>
      <c r="B1638" s="45" t="s">
        <v>2768</v>
      </c>
      <c r="C1638" s="46" t="s">
        <v>3898</v>
      </c>
      <c r="D1638" s="46" t="s">
        <v>336</v>
      </c>
      <c r="E1638" s="49">
        <v>18.32</v>
      </c>
      <c r="F1638" s="48" t="s">
        <v>3911</v>
      </c>
    </row>
    <row r="1639" spans="1:6">
      <c r="A1639" s="44" t="s">
        <v>2767</v>
      </c>
      <c r="B1639" s="45" t="s">
        <v>2766</v>
      </c>
      <c r="C1639" s="46" t="s">
        <v>3898</v>
      </c>
      <c r="D1639" s="46" t="s">
        <v>336</v>
      </c>
      <c r="E1639" s="49">
        <v>19.510000000000002</v>
      </c>
      <c r="F1639" s="48" t="s">
        <v>3911</v>
      </c>
    </row>
    <row r="1640" spans="1:6">
      <c r="A1640" s="44" t="s">
        <v>2765</v>
      </c>
      <c r="B1640" s="45" t="s">
        <v>2764</v>
      </c>
      <c r="C1640" s="46" t="s">
        <v>3898</v>
      </c>
      <c r="D1640" s="46" t="s">
        <v>336</v>
      </c>
      <c r="E1640" s="49">
        <v>24.98</v>
      </c>
      <c r="F1640" s="48" t="s">
        <v>3911</v>
      </c>
    </row>
    <row r="1641" spans="1:6">
      <c r="A1641" s="44" t="s">
        <v>2763</v>
      </c>
      <c r="B1641" s="45" t="s">
        <v>2762</v>
      </c>
      <c r="C1641" s="46" t="s">
        <v>3898</v>
      </c>
      <c r="D1641" s="46" t="s">
        <v>336</v>
      </c>
      <c r="E1641" s="49">
        <v>27.36</v>
      </c>
      <c r="F1641" s="48" t="s">
        <v>3911</v>
      </c>
    </row>
    <row r="1642" spans="1:6">
      <c r="A1642" s="40" t="s">
        <v>3612</v>
      </c>
      <c r="B1642" s="37"/>
      <c r="C1642" s="37"/>
      <c r="D1642" s="37"/>
      <c r="E1642" s="61"/>
      <c r="F1642" s="38"/>
    </row>
    <row r="1643" spans="1:6">
      <c r="A1643" s="41" t="s">
        <v>36</v>
      </c>
      <c r="B1643" s="41" t="s">
        <v>35</v>
      </c>
      <c r="C1643" s="41" t="s">
        <v>3896</v>
      </c>
      <c r="D1643" s="42" t="s">
        <v>34</v>
      </c>
      <c r="E1643" s="62" t="s">
        <v>3272</v>
      </c>
      <c r="F1643" s="43" t="s">
        <v>3272</v>
      </c>
    </row>
    <row r="1644" spans="1:6">
      <c r="A1644" s="44" t="s">
        <v>3613</v>
      </c>
      <c r="B1644" s="45" t="s">
        <v>3614</v>
      </c>
      <c r="C1644" s="46" t="s">
        <v>3898</v>
      </c>
      <c r="D1644" s="46" t="s">
        <v>336</v>
      </c>
      <c r="E1644" s="49">
        <v>17.23</v>
      </c>
      <c r="F1644" s="48" t="s">
        <v>3911</v>
      </c>
    </row>
    <row r="1645" spans="1:6">
      <c r="A1645" s="44" t="s">
        <v>3615</v>
      </c>
      <c r="B1645" s="45" t="s">
        <v>3616</v>
      </c>
      <c r="C1645" s="46" t="s">
        <v>3898</v>
      </c>
      <c r="D1645" s="46" t="s">
        <v>336</v>
      </c>
      <c r="E1645" s="49">
        <v>18.690000000000001</v>
      </c>
      <c r="F1645" s="48" t="s">
        <v>3911</v>
      </c>
    </row>
    <row r="1646" spans="1:6">
      <c r="A1646" s="44" t="s">
        <v>3617</v>
      </c>
      <c r="B1646" s="45" t="s">
        <v>3618</v>
      </c>
      <c r="C1646" s="46" t="s">
        <v>3898</v>
      </c>
      <c r="D1646" s="46" t="s">
        <v>336</v>
      </c>
      <c r="E1646" s="49">
        <v>19.309999999999999</v>
      </c>
      <c r="F1646" s="48" t="s">
        <v>3911</v>
      </c>
    </row>
    <row r="1647" spans="1:6">
      <c r="A1647" s="44" t="s">
        <v>3619</v>
      </c>
      <c r="B1647" s="45" t="s">
        <v>3620</v>
      </c>
      <c r="C1647" s="46" t="s">
        <v>3898</v>
      </c>
      <c r="D1647" s="46" t="s">
        <v>336</v>
      </c>
      <c r="E1647" s="49">
        <v>20.43</v>
      </c>
      <c r="F1647" s="48" t="s">
        <v>3911</v>
      </c>
    </row>
    <row r="1648" spans="1:6">
      <c r="A1648" s="44" t="s">
        <v>3621</v>
      </c>
      <c r="B1648" s="45" t="s">
        <v>3622</v>
      </c>
      <c r="C1648" s="46" t="s">
        <v>3898</v>
      </c>
      <c r="D1648" s="46" t="s">
        <v>336</v>
      </c>
      <c r="E1648" s="49">
        <v>26.96</v>
      </c>
      <c r="F1648" s="48" t="s">
        <v>3911</v>
      </c>
    </row>
    <row r="1649" spans="1:6">
      <c r="A1649" s="44" t="s">
        <v>3623</v>
      </c>
      <c r="B1649" s="45" t="s">
        <v>3624</v>
      </c>
      <c r="C1649" s="46" t="s">
        <v>3898</v>
      </c>
      <c r="D1649" s="46" t="s">
        <v>336</v>
      </c>
      <c r="E1649" s="49">
        <v>29.36</v>
      </c>
      <c r="F1649" s="48" t="s">
        <v>3911</v>
      </c>
    </row>
    <row r="1650" spans="1:6">
      <c r="A1650" s="40" t="s">
        <v>3625</v>
      </c>
      <c r="B1650" s="37"/>
      <c r="C1650" s="37"/>
      <c r="D1650" s="37"/>
      <c r="E1650" s="61"/>
      <c r="F1650" s="38"/>
    </row>
    <row r="1651" spans="1:6">
      <c r="A1651" s="40" t="s">
        <v>2128</v>
      </c>
      <c r="B1651" s="37"/>
      <c r="C1651" s="37"/>
      <c r="D1651" s="37"/>
      <c r="E1651" s="61"/>
      <c r="F1651" s="38"/>
    </row>
    <row r="1652" spans="1:6">
      <c r="A1652" s="41" t="s">
        <v>36</v>
      </c>
      <c r="B1652" s="41" t="s">
        <v>35</v>
      </c>
      <c r="C1652" s="41" t="s">
        <v>3896</v>
      </c>
      <c r="D1652" s="42" t="s">
        <v>34</v>
      </c>
      <c r="E1652" s="62" t="s">
        <v>3272</v>
      </c>
      <c r="F1652" s="43" t="s">
        <v>3272</v>
      </c>
    </row>
    <row r="1653" spans="1:6">
      <c r="A1653" s="44" t="s">
        <v>2127</v>
      </c>
      <c r="B1653" s="45" t="s">
        <v>2126</v>
      </c>
      <c r="C1653" s="46" t="s">
        <v>3885</v>
      </c>
      <c r="D1653" s="46" t="s">
        <v>70</v>
      </c>
      <c r="E1653" s="49">
        <v>0.96</v>
      </c>
      <c r="F1653" s="47" t="s">
        <v>3910</v>
      </c>
    </row>
    <row r="1654" spans="1:6">
      <c r="A1654" s="44" t="s">
        <v>2125</v>
      </c>
      <c r="B1654" s="45" t="s">
        <v>2124</v>
      </c>
      <c r="C1654" s="46" t="s">
        <v>3885</v>
      </c>
      <c r="D1654" s="46" t="s">
        <v>70</v>
      </c>
      <c r="E1654" s="49">
        <v>1.03</v>
      </c>
      <c r="F1654" s="47" t="s">
        <v>3910</v>
      </c>
    </row>
    <row r="1655" spans="1:6">
      <c r="A1655" s="44" t="s">
        <v>2123</v>
      </c>
      <c r="B1655" s="45" t="s">
        <v>2122</v>
      </c>
      <c r="C1655" s="46" t="s">
        <v>3885</v>
      </c>
      <c r="D1655" s="46" t="s">
        <v>70</v>
      </c>
      <c r="E1655" s="49">
        <v>1.1100000000000001</v>
      </c>
      <c r="F1655" s="47" t="s">
        <v>3910</v>
      </c>
    </row>
    <row r="1656" spans="1:6">
      <c r="A1656" s="44" t="s">
        <v>2121</v>
      </c>
      <c r="B1656" s="45" t="s">
        <v>2120</v>
      </c>
      <c r="C1656" s="46" t="s">
        <v>3885</v>
      </c>
      <c r="D1656" s="46" t="s">
        <v>70</v>
      </c>
      <c r="E1656" s="49">
        <v>1.18</v>
      </c>
      <c r="F1656" s="47" t="s">
        <v>3910</v>
      </c>
    </row>
    <row r="1657" spans="1:6">
      <c r="A1657" s="44" t="s">
        <v>2119</v>
      </c>
      <c r="B1657" s="45" t="s">
        <v>2118</v>
      </c>
      <c r="C1657" s="46" t="s">
        <v>3885</v>
      </c>
      <c r="D1657" s="46" t="s">
        <v>70</v>
      </c>
      <c r="E1657" s="49">
        <v>1.24</v>
      </c>
      <c r="F1657" s="47" t="s">
        <v>3910</v>
      </c>
    </row>
    <row r="1658" spans="1:6">
      <c r="A1658" s="44" t="s">
        <v>2117</v>
      </c>
      <c r="B1658" s="45" t="s">
        <v>2116</v>
      </c>
      <c r="C1658" s="46" t="s">
        <v>3880</v>
      </c>
      <c r="D1658" s="46" t="s">
        <v>70</v>
      </c>
      <c r="E1658" s="49">
        <v>1.3</v>
      </c>
      <c r="F1658" s="47" t="s">
        <v>3910</v>
      </c>
    </row>
    <row r="1659" spans="1:6">
      <c r="A1659" s="44" t="s">
        <v>2115</v>
      </c>
      <c r="B1659" s="45" t="s">
        <v>2114</v>
      </c>
      <c r="C1659" s="46" t="s">
        <v>3880</v>
      </c>
      <c r="D1659" s="46" t="s">
        <v>70</v>
      </c>
      <c r="E1659" s="49">
        <v>1.41</v>
      </c>
      <c r="F1659" s="47" t="s">
        <v>3910</v>
      </c>
    </row>
    <row r="1660" spans="1:6">
      <c r="A1660" s="44" t="s">
        <v>2113</v>
      </c>
      <c r="B1660" s="45" t="s">
        <v>2112</v>
      </c>
      <c r="C1660" s="46" t="s">
        <v>3880</v>
      </c>
      <c r="D1660" s="46" t="s">
        <v>70</v>
      </c>
      <c r="E1660" s="49">
        <v>1.49</v>
      </c>
      <c r="F1660" s="47" t="s">
        <v>3910</v>
      </c>
    </row>
    <row r="1661" spans="1:6">
      <c r="A1661" s="44" t="s">
        <v>2111</v>
      </c>
      <c r="B1661" s="45" t="s">
        <v>2110</v>
      </c>
      <c r="C1661" s="46" t="s">
        <v>3881</v>
      </c>
      <c r="D1661" s="46" t="s">
        <v>70</v>
      </c>
      <c r="E1661" s="49">
        <v>1.64</v>
      </c>
      <c r="F1661" s="47" t="s">
        <v>3910</v>
      </c>
    </row>
    <row r="1662" spans="1:6">
      <c r="A1662" s="44" t="s">
        <v>2109</v>
      </c>
      <c r="B1662" s="45" t="s">
        <v>2108</v>
      </c>
      <c r="C1662" s="46" t="s">
        <v>3881</v>
      </c>
      <c r="D1662" s="46" t="s">
        <v>70</v>
      </c>
      <c r="E1662" s="49">
        <v>1.76</v>
      </c>
      <c r="F1662" s="47" t="s">
        <v>3910</v>
      </c>
    </row>
    <row r="1663" spans="1:6">
      <c r="A1663" s="44" t="s">
        <v>2107</v>
      </c>
      <c r="B1663" s="45" t="s">
        <v>2106</v>
      </c>
      <c r="C1663" s="46" t="s">
        <v>3881</v>
      </c>
      <c r="D1663" s="46" t="s">
        <v>70</v>
      </c>
      <c r="E1663" s="49">
        <v>1.91</v>
      </c>
      <c r="F1663" s="47" t="s">
        <v>3910</v>
      </c>
    </row>
    <row r="1664" spans="1:6">
      <c r="A1664" s="44" t="s">
        <v>2105</v>
      </c>
      <c r="B1664" s="45" t="s">
        <v>2104</v>
      </c>
      <c r="C1664" s="46" t="s">
        <v>3883</v>
      </c>
      <c r="D1664" s="46" t="s">
        <v>65</v>
      </c>
      <c r="E1664" s="49">
        <v>2.5099999999999998</v>
      </c>
      <c r="F1664" s="47" t="s">
        <v>3910</v>
      </c>
    </row>
    <row r="1665" spans="1:6">
      <c r="A1665" s="44" t="s">
        <v>2103</v>
      </c>
      <c r="B1665" s="45" t="s">
        <v>2102</v>
      </c>
      <c r="C1665" s="46" t="s">
        <v>3883</v>
      </c>
      <c r="D1665" s="46" t="s">
        <v>65</v>
      </c>
      <c r="E1665" s="49">
        <v>3.04</v>
      </c>
      <c r="F1665" s="47" t="s">
        <v>3910</v>
      </c>
    </row>
    <row r="1666" spans="1:6">
      <c r="A1666" s="44" t="s">
        <v>2101</v>
      </c>
      <c r="B1666" s="45" t="s">
        <v>2100</v>
      </c>
      <c r="C1666" s="46" t="s">
        <v>3883</v>
      </c>
      <c r="D1666" s="46" t="s">
        <v>65</v>
      </c>
      <c r="E1666" s="49">
        <v>3.54</v>
      </c>
      <c r="F1666" s="47" t="s">
        <v>3910</v>
      </c>
    </row>
    <row r="1667" spans="1:6">
      <c r="A1667" s="44" t="s">
        <v>2099</v>
      </c>
      <c r="B1667" s="45" t="s">
        <v>2098</v>
      </c>
      <c r="C1667" s="46" t="s">
        <v>3883</v>
      </c>
      <c r="D1667" s="46" t="s">
        <v>65</v>
      </c>
      <c r="E1667" s="49">
        <v>4.24</v>
      </c>
      <c r="F1667" s="47" t="s">
        <v>3910</v>
      </c>
    </row>
    <row r="1668" spans="1:6">
      <c r="A1668" s="40" t="s">
        <v>3626</v>
      </c>
      <c r="B1668" s="37"/>
      <c r="C1668" s="37"/>
      <c r="D1668" s="37"/>
      <c r="E1668" s="61"/>
      <c r="F1668" s="38"/>
    </row>
    <row r="1669" spans="1:6">
      <c r="A1669" s="40" t="s">
        <v>3627</v>
      </c>
      <c r="B1669" s="37"/>
      <c r="C1669" s="37"/>
      <c r="D1669" s="37"/>
      <c r="E1669" s="61"/>
      <c r="F1669" s="38"/>
    </row>
    <row r="1670" spans="1:6">
      <c r="A1670" s="40" t="s">
        <v>2261</v>
      </c>
      <c r="B1670" s="37"/>
      <c r="C1670" s="37"/>
      <c r="D1670" s="37"/>
      <c r="E1670" s="61"/>
      <c r="F1670" s="38"/>
    </row>
    <row r="1671" spans="1:6">
      <c r="A1671" s="41" t="s">
        <v>36</v>
      </c>
      <c r="B1671" s="41" t="s">
        <v>35</v>
      </c>
      <c r="C1671" s="41" t="s">
        <v>3896</v>
      </c>
      <c r="D1671" s="42" t="s">
        <v>34</v>
      </c>
      <c r="E1671" s="62" t="s">
        <v>3272</v>
      </c>
      <c r="F1671" s="43" t="s">
        <v>3272</v>
      </c>
    </row>
    <row r="1672" spans="1:6">
      <c r="A1672" s="44" t="s">
        <v>2260</v>
      </c>
      <c r="B1672" s="45" t="s">
        <v>2259</v>
      </c>
      <c r="C1672" s="46" t="s">
        <v>76</v>
      </c>
      <c r="D1672" s="46" t="s">
        <v>60</v>
      </c>
      <c r="E1672" s="49">
        <v>0.72</v>
      </c>
      <c r="F1672" s="47" t="s">
        <v>3910</v>
      </c>
    </row>
    <row r="1673" spans="1:6">
      <c r="A1673" s="44" t="s">
        <v>2258</v>
      </c>
      <c r="B1673" s="45" t="s">
        <v>2257</v>
      </c>
      <c r="C1673" s="46" t="s">
        <v>76</v>
      </c>
      <c r="D1673" s="46" t="s">
        <v>60</v>
      </c>
      <c r="E1673" s="49">
        <v>0.76</v>
      </c>
      <c r="F1673" s="47" t="s">
        <v>3910</v>
      </c>
    </row>
    <row r="1674" spans="1:6">
      <c r="A1674" s="44" t="s">
        <v>2256</v>
      </c>
      <c r="B1674" s="45" t="s">
        <v>2255</v>
      </c>
      <c r="C1674" s="46" t="s">
        <v>76</v>
      </c>
      <c r="D1674" s="46" t="s">
        <v>60</v>
      </c>
      <c r="E1674" s="49">
        <v>0.81</v>
      </c>
      <c r="F1674" s="47" t="s">
        <v>3910</v>
      </c>
    </row>
    <row r="1675" spans="1:6">
      <c r="A1675" s="44" t="s">
        <v>2254</v>
      </c>
      <c r="B1675" s="45" t="s">
        <v>2253</v>
      </c>
      <c r="C1675" s="46" t="s">
        <v>76</v>
      </c>
      <c r="D1675" s="46" t="s">
        <v>60</v>
      </c>
      <c r="E1675" s="49">
        <v>1.1100000000000001</v>
      </c>
      <c r="F1675" s="47" t="s">
        <v>3910</v>
      </c>
    </row>
    <row r="1676" spans="1:6">
      <c r="A1676" s="44" t="s">
        <v>2252</v>
      </c>
      <c r="B1676" s="45" t="s">
        <v>2251</v>
      </c>
      <c r="C1676" s="46" t="s">
        <v>3905</v>
      </c>
      <c r="D1676" s="46" t="s">
        <v>60</v>
      </c>
      <c r="E1676" s="49">
        <v>0.76</v>
      </c>
      <c r="F1676" s="47" t="s">
        <v>3910</v>
      </c>
    </row>
    <row r="1677" spans="1:6">
      <c r="A1677" s="44" t="s">
        <v>2250</v>
      </c>
      <c r="B1677" s="45" t="s">
        <v>2249</v>
      </c>
      <c r="C1677" s="46" t="s">
        <v>3905</v>
      </c>
      <c r="D1677" s="46" t="s">
        <v>60</v>
      </c>
      <c r="E1677" s="49">
        <v>0.81</v>
      </c>
      <c r="F1677" s="47" t="s">
        <v>3910</v>
      </c>
    </row>
    <row r="1678" spans="1:6">
      <c r="A1678" s="44" t="s">
        <v>2248</v>
      </c>
      <c r="B1678" s="45" t="s">
        <v>2247</v>
      </c>
      <c r="C1678" s="46" t="s">
        <v>76</v>
      </c>
      <c r="D1678" s="46" t="s">
        <v>60</v>
      </c>
      <c r="E1678" s="49">
        <v>1.1100000000000001</v>
      </c>
      <c r="F1678" s="47" t="s">
        <v>3910</v>
      </c>
    </row>
    <row r="1679" spans="1:6">
      <c r="A1679" s="44" t="s">
        <v>2246</v>
      </c>
      <c r="B1679" s="45" t="s">
        <v>2245</v>
      </c>
      <c r="C1679" s="46" t="s">
        <v>76</v>
      </c>
      <c r="D1679" s="46" t="s">
        <v>60</v>
      </c>
      <c r="E1679" s="49">
        <v>1.28</v>
      </c>
      <c r="F1679" s="47" t="s">
        <v>3910</v>
      </c>
    </row>
    <row r="1680" spans="1:6">
      <c r="A1680" s="44" t="s">
        <v>2244</v>
      </c>
      <c r="B1680" s="45" t="s">
        <v>2243</v>
      </c>
      <c r="C1680" s="46" t="s">
        <v>76</v>
      </c>
      <c r="D1680" s="46" t="s">
        <v>60</v>
      </c>
      <c r="E1680" s="49">
        <v>0.84</v>
      </c>
      <c r="F1680" s="47" t="s">
        <v>3910</v>
      </c>
    </row>
    <row r="1681" spans="1:6">
      <c r="A1681" s="44" t="s">
        <v>2242</v>
      </c>
      <c r="B1681" s="45" t="s">
        <v>2241</v>
      </c>
      <c r="C1681" s="46" t="s">
        <v>3905</v>
      </c>
      <c r="D1681" s="46" t="s">
        <v>60</v>
      </c>
      <c r="E1681" s="49">
        <v>0.92</v>
      </c>
      <c r="F1681" s="47" t="s">
        <v>3910</v>
      </c>
    </row>
    <row r="1682" spans="1:6">
      <c r="A1682" s="44" t="s">
        <v>2240</v>
      </c>
      <c r="B1682" s="45" t="s">
        <v>2239</v>
      </c>
      <c r="C1682" s="46" t="s">
        <v>76</v>
      </c>
      <c r="D1682" s="46" t="s">
        <v>60</v>
      </c>
      <c r="E1682" s="49">
        <v>1.1599999999999999</v>
      </c>
      <c r="F1682" s="47" t="s">
        <v>3910</v>
      </c>
    </row>
    <row r="1683" spans="1:6">
      <c r="A1683" s="44" t="s">
        <v>2238</v>
      </c>
      <c r="B1683" s="45" t="s">
        <v>2237</v>
      </c>
      <c r="C1683" s="46" t="s">
        <v>76</v>
      </c>
      <c r="D1683" s="46" t="s">
        <v>60</v>
      </c>
      <c r="E1683" s="49">
        <v>1.32</v>
      </c>
      <c r="F1683" s="47" t="s">
        <v>3910</v>
      </c>
    </row>
    <row r="1684" spans="1:6">
      <c r="A1684" s="44" t="s">
        <v>2236</v>
      </c>
      <c r="B1684" s="45" t="s">
        <v>2235</v>
      </c>
      <c r="C1684" s="46" t="s">
        <v>76</v>
      </c>
      <c r="D1684" s="46" t="s">
        <v>60</v>
      </c>
      <c r="E1684" s="49">
        <v>1.65</v>
      </c>
      <c r="F1684" s="47" t="s">
        <v>3910</v>
      </c>
    </row>
    <row r="1685" spans="1:6">
      <c r="A1685" s="44" t="s">
        <v>2234</v>
      </c>
      <c r="B1685" s="45" t="s">
        <v>2233</v>
      </c>
      <c r="C1685" s="46" t="s">
        <v>76</v>
      </c>
      <c r="D1685" s="46" t="s">
        <v>70</v>
      </c>
      <c r="E1685" s="49">
        <v>1.92</v>
      </c>
      <c r="F1685" s="47" t="s">
        <v>3910</v>
      </c>
    </row>
    <row r="1686" spans="1:6">
      <c r="A1686" s="44" t="s">
        <v>2232</v>
      </c>
      <c r="B1686" s="45" t="s">
        <v>2231</v>
      </c>
      <c r="C1686" s="46" t="s">
        <v>76</v>
      </c>
      <c r="D1686" s="46" t="s">
        <v>65</v>
      </c>
      <c r="E1686" s="49">
        <v>2.17</v>
      </c>
      <c r="F1686" s="47" t="s">
        <v>3910</v>
      </c>
    </row>
    <row r="1687" spans="1:6">
      <c r="A1687" s="44" t="s">
        <v>2230</v>
      </c>
      <c r="B1687" s="45" t="s">
        <v>2229</v>
      </c>
      <c r="C1687" s="46" t="s">
        <v>76</v>
      </c>
      <c r="D1687" s="46" t="s">
        <v>65</v>
      </c>
      <c r="E1687" s="49">
        <v>2.5</v>
      </c>
      <c r="F1687" s="47" t="s">
        <v>3910</v>
      </c>
    </row>
    <row r="1688" spans="1:6">
      <c r="A1688" s="44" t="s">
        <v>2228</v>
      </c>
      <c r="B1688" s="45" t="s">
        <v>2227</v>
      </c>
      <c r="C1688" s="46" t="s">
        <v>76</v>
      </c>
      <c r="D1688" s="46" t="s">
        <v>65</v>
      </c>
      <c r="E1688" s="49">
        <v>4.91</v>
      </c>
      <c r="F1688" s="47" t="s">
        <v>3910</v>
      </c>
    </row>
    <row r="1689" spans="1:6">
      <c r="A1689" s="44" t="s">
        <v>2226</v>
      </c>
      <c r="B1689" s="45" t="s">
        <v>2225</v>
      </c>
      <c r="C1689" s="46" t="s">
        <v>76</v>
      </c>
      <c r="D1689" s="46" t="s">
        <v>60</v>
      </c>
      <c r="E1689" s="49">
        <v>0.95</v>
      </c>
      <c r="F1689" s="47" t="s">
        <v>3910</v>
      </c>
    </row>
    <row r="1690" spans="1:6">
      <c r="A1690" s="44" t="s">
        <v>2224</v>
      </c>
      <c r="B1690" s="45" t="s">
        <v>2223</v>
      </c>
      <c r="C1690" s="46" t="s">
        <v>76</v>
      </c>
      <c r="D1690" s="46" t="s">
        <v>60</v>
      </c>
      <c r="E1690" s="49">
        <v>1.06</v>
      </c>
      <c r="F1690" s="47" t="s">
        <v>3910</v>
      </c>
    </row>
    <row r="1691" spans="1:6">
      <c r="A1691" s="44" t="s">
        <v>2222</v>
      </c>
      <c r="B1691" s="45" t="s">
        <v>2221</v>
      </c>
      <c r="C1691" s="46" t="s">
        <v>76</v>
      </c>
      <c r="D1691" s="46" t="s">
        <v>60</v>
      </c>
      <c r="E1691" s="49">
        <v>1.28</v>
      </c>
      <c r="F1691" s="47" t="s">
        <v>3910</v>
      </c>
    </row>
    <row r="1692" spans="1:6">
      <c r="A1692" s="44" t="s">
        <v>2220</v>
      </c>
      <c r="B1692" s="45" t="s">
        <v>2219</v>
      </c>
      <c r="C1692" s="46" t="s">
        <v>76</v>
      </c>
      <c r="D1692" s="46" t="s">
        <v>60</v>
      </c>
      <c r="E1692" s="49">
        <v>1.52</v>
      </c>
      <c r="F1692" s="47" t="s">
        <v>3910</v>
      </c>
    </row>
    <row r="1693" spans="1:6">
      <c r="A1693" s="44" t="s">
        <v>2218</v>
      </c>
      <c r="B1693" s="45" t="s">
        <v>2217</v>
      </c>
      <c r="C1693" s="46" t="s">
        <v>76</v>
      </c>
      <c r="D1693" s="46" t="s">
        <v>60</v>
      </c>
      <c r="E1693" s="49">
        <v>1.66</v>
      </c>
      <c r="F1693" s="47" t="s">
        <v>3910</v>
      </c>
    </row>
    <row r="1694" spans="1:6">
      <c r="A1694" s="44" t="s">
        <v>2216</v>
      </c>
      <c r="B1694" s="45" t="s">
        <v>2215</v>
      </c>
      <c r="C1694" s="46" t="s">
        <v>76</v>
      </c>
      <c r="D1694" s="46" t="s">
        <v>70</v>
      </c>
      <c r="E1694" s="49">
        <v>2.12</v>
      </c>
      <c r="F1694" s="47" t="s">
        <v>3910</v>
      </c>
    </row>
    <row r="1695" spans="1:6">
      <c r="A1695" s="44" t="s">
        <v>2214</v>
      </c>
      <c r="B1695" s="45" t="s">
        <v>2213</v>
      </c>
      <c r="C1695" s="46" t="s">
        <v>76</v>
      </c>
      <c r="D1695" s="46" t="s">
        <v>70</v>
      </c>
      <c r="E1695" s="49">
        <v>2.2799999999999998</v>
      </c>
      <c r="F1695" s="47" t="s">
        <v>3910</v>
      </c>
    </row>
    <row r="1696" spans="1:6">
      <c r="A1696" s="44" t="s">
        <v>2212</v>
      </c>
      <c r="B1696" s="45" t="s">
        <v>2211</v>
      </c>
      <c r="C1696" s="46" t="s">
        <v>76</v>
      </c>
      <c r="D1696" s="46" t="s">
        <v>65</v>
      </c>
      <c r="E1696" s="49">
        <v>2.62</v>
      </c>
      <c r="F1696" s="47" t="s">
        <v>3910</v>
      </c>
    </row>
    <row r="1697" spans="1:6">
      <c r="A1697" s="44" t="s">
        <v>2210</v>
      </c>
      <c r="B1697" s="45" t="s">
        <v>2209</v>
      </c>
      <c r="C1697" s="46" t="s">
        <v>76</v>
      </c>
      <c r="D1697" s="46" t="s">
        <v>65</v>
      </c>
      <c r="E1697" s="49">
        <v>4.0599999999999996</v>
      </c>
      <c r="F1697" s="47" t="s">
        <v>3910</v>
      </c>
    </row>
    <row r="1698" spans="1:6">
      <c r="A1698" s="44" t="s">
        <v>2208</v>
      </c>
      <c r="B1698" s="45" t="s">
        <v>2207</v>
      </c>
      <c r="C1698" s="46" t="s">
        <v>76</v>
      </c>
      <c r="D1698" s="46" t="s">
        <v>65</v>
      </c>
      <c r="E1698" s="49">
        <v>5.86</v>
      </c>
      <c r="F1698" s="47" t="s">
        <v>3910</v>
      </c>
    </row>
    <row r="1699" spans="1:6">
      <c r="A1699" s="44" t="s">
        <v>2206</v>
      </c>
      <c r="B1699" s="45" t="s">
        <v>2205</v>
      </c>
      <c r="C1699" s="46" t="s">
        <v>76</v>
      </c>
      <c r="D1699" s="46" t="s">
        <v>60</v>
      </c>
      <c r="E1699" s="49">
        <v>1.06</v>
      </c>
      <c r="F1699" s="47" t="s">
        <v>3910</v>
      </c>
    </row>
    <row r="1700" spans="1:6">
      <c r="A1700" s="44" t="s">
        <v>2204</v>
      </c>
      <c r="B1700" s="45" t="s">
        <v>2203</v>
      </c>
      <c r="C1700" s="46" t="s">
        <v>76</v>
      </c>
      <c r="D1700" s="46" t="s">
        <v>60</v>
      </c>
      <c r="E1700" s="49">
        <v>1.38</v>
      </c>
      <c r="F1700" s="47" t="s">
        <v>3910</v>
      </c>
    </row>
    <row r="1701" spans="1:6">
      <c r="A1701" s="44" t="s">
        <v>2202</v>
      </c>
      <c r="B1701" s="45" t="s">
        <v>2201</v>
      </c>
      <c r="C1701" s="46" t="s">
        <v>76</v>
      </c>
      <c r="D1701" s="46" t="s">
        <v>60</v>
      </c>
      <c r="E1701" s="49">
        <v>1.56</v>
      </c>
      <c r="F1701" s="47" t="s">
        <v>3910</v>
      </c>
    </row>
    <row r="1702" spans="1:6">
      <c r="A1702" s="44" t="s">
        <v>2200</v>
      </c>
      <c r="B1702" s="45" t="s">
        <v>2199</v>
      </c>
      <c r="C1702" s="46" t="s">
        <v>76</v>
      </c>
      <c r="D1702" s="46" t="s">
        <v>60</v>
      </c>
      <c r="E1702" s="49">
        <v>1.66</v>
      </c>
      <c r="F1702" s="47" t="s">
        <v>3910</v>
      </c>
    </row>
    <row r="1703" spans="1:6">
      <c r="A1703" s="44" t="s">
        <v>2198</v>
      </c>
      <c r="B1703" s="45" t="s">
        <v>2197</v>
      </c>
      <c r="C1703" s="46" t="s">
        <v>76</v>
      </c>
      <c r="D1703" s="46" t="s">
        <v>70</v>
      </c>
      <c r="E1703" s="49">
        <v>2.12</v>
      </c>
      <c r="F1703" s="47" t="s">
        <v>3910</v>
      </c>
    </row>
    <row r="1704" spans="1:6">
      <c r="A1704" s="44" t="s">
        <v>2196</v>
      </c>
      <c r="B1704" s="45" t="s">
        <v>2195</v>
      </c>
      <c r="C1704" s="46" t="s">
        <v>76</v>
      </c>
      <c r="D1704" s="46" t="s">
        <v>70</v>
      </c>
      <c r="E1704" s="49">
        <v>2.62</v>
      </c>
      <c r="F1704" s="47" t="s">
        <v>3910</v>
      </c>
    </row>
    <row r="1705" spans="1:6">
      <c r="A1705" s="44" t="s">
        <v>2194</v>
      </c>
      <c r="B1705" s="45" t="s">
        <v>2193</v>
      </c>
      <c r="C1705" s="46" t="s">
        <v>76</v>
      </c>
      <c r="D1705" s="46" t="s">
        <v>65</v>
      </c>
      <c r="E1705" s="49">
        <v>3.17</v>
      </c>
      <c r="F1705" s="47" t="s">
        <v>3910</v>
      </c>
    </row>
    <row r="1706" spans="1:6">
      <c r="A1706" s="44" t="s">
        <v>2192</v>
      </c>
      <c r="B1706" s="45" t="s">
        <v>2191</v>
      </c>
      <c r="C1706" s="46" t="s">
        <v>76</v>
      </c>
      <c r="D1706" s="46" t="s">
        <v>65</v>
      </c>
      <c r="E1706" s="49">
        <v>4.87</v>
      </c>
      <c r="F1706" s="47" t="s">
        <v>3910</v>
      </c>
    </row>
    <row r="1707" spans="1:6">
      <c r="A1707" s="44" t="s">
        <v>2190</v>
      </c>
      <c r="B1707" s="45" t="s">
        <v>2189</v>
      </c>
      <c r="C1707" s="46" t="s">
        <v>3898</v>
      </c>
      <c r="D1707" s="46" t="s">
        <v>65</v>
      </c>
      <c r="E1707" s="49">
        <v>6.34</v>
      </c>
      <c r="F1707" s="47" t="s">
        <v>3910</v>
      </c>
    </row>
    <row r="1708" spans="1:6">
      <c r="A1708" s="44" t="s">
        <v>2188</v>
      </c>
      <c r="B1708" s="45" t="s">
        <v>2187</v>
      </c>
      <c r="C1708" s="46" t="s">
        <v>76</v>
      </c>
      <c r="D1708" s="46" t="s">
        <v>70</v>
      </c>
      <c r="E1708" s="49">
        <v>1.7</v>
      </c>
      <c r="F1708" s="47" t="s">
        <v>3910</v>
      </c>
    </row>
    <row r="1709" spans="1:6">
      <c r="A1709" s="44" t="s">
        <v>2186</v>
      </c>
      <c r="B1709" s="45" t="s">
        <v>2185</v>
      </c>
      <c r="C1709" s="46" t="s">
        <v>76</v>
      </c>
      <c r="D1709" s="46" t="s">
        <v>70</v>
      </c>
      <c r="E1709" s="49">
        <v>2.1800000000000002</v>
      </c>
      <c r="F1709" s="47" t="s">
        <v>3910</v>
      </c>
    </row>
    <row r="1710" spans="1:6">
      <c r="A1710" s="44" t="s">
        <v>2184</v>
      </c>
      <c r="B1710" s="45" t="s">
        <v>2183</v>
      </c>
      <c r="C1710" s="46" t="s">
        <v>76</v>
      </c>
      <c r="D1710" s="46" t="s">
        <v>70</v>
      </c>
      <c r="E1710" s="49">
        <v>2.16</v>
      </c>
      <c r="F1710" s="47" t="s">
        <v>3910</v>
      </c>
    </row>
    <row r="1711" spans="1:6">
      <c r="A1711" s="44" t="s">
        <v>2182</v>
      </c>
      <c r="B1711" s="45" t="s">
        <v>2181</v>
      </c>
      <c r="C1711" s="46" t="s">
        <v>76</v>
      </c>
      <c r="D1711" s="46" t="s">
        <v>65</v>
      </c>
      <c r="E1711" s="49">
        <v>3.59</v>
      </c>
      <c r="F1711" s="47" t="s">
        <v>3910</v>
      </c>
    </row>
    <row r="1712" spans="1:6">
      <c r="A1712" s="44" t="s">
        <v>2180</v>
      </c>
      <c r="B1712" s="45" t="s">
        <v>2179</v>
      </c>
      <c r="C1712" s="46" t="s">
        <v>76</v>
      </c>
      <c r="D1712" s="46" t="s">
        <v>65</v>
      </c>
      <c r="E1712" s="49">
        <v>3.89</v>
      </c>
      <c r="F1712" s="47" t="s">
        <v>3910</v>
      </c>
    </row>
    <row r="1713" spans="1:6">
      <c r="A1713" s="44" t="s">
        <v>2178</v>
      </c>
      <c r="B1713" s="45" t="s">
        <v>2177</v>
      </c>
      <c r="C1713" s="46" t="s">
        <v>76</v>
      </c>
      <c r="D1713" s="46" t="s">
        <v>65</v>
      </c>
      <c r="E1713" s="49">
        <v>5.68</v>
      </c>
      <c r="F1713" s="47" t="s">
        <v>3910</v>
      </c>
    </row>
    <row r="1714" spans="1:6">
      <c r="A1714" s="44" t="s">
        <v>2176</v>
      </c>
      <c r="B1714" s="45" t="s">
        <v>2175</v>
      </c>
      <c r="C1714" s="46" t="s">
        <v>3898</v>
      </c>
      <c r="D1714" s="46" t="s">
        <v>65</v>
      </c>
      <c r="E1714" s="49">
        <v>7.77</v>
      </c>
      <c r="F1714" s="47" t="s">
        <v>3910</v>
      </c>
    </row>
    <row r="1715" spans="1:6">
      <c r="A1715" s="44" t="s">
        <v>2174</v>
      </c>
      <c r="B1715" s="45" t="s">
        <v>2173</v>
      </c>
      <c r="C1715" s="46" t="s">
        <v>76</v>
      </c>
      <c r="D1715" s="46" t="s">
        <v>70</v>
      </c>
      <c r="E1715" s="49">
        <v>2.0299999999999998</v>
      </c>
      <c r="F1715" s="47" t="s">
        <v>3910</v>
      </c>
    </row>
    <row r="1716" spans="1:6">
      <c r="A1716" s="44" t="s">
        <v>2172</v>
      </c>
      <c r="B1716" s="45" t="s">
        <v>2171</v>
      </c>
      <c r="C1716" s="46" t="s">
        <v>76</v>
      </c>
      <c r="D1716" s="46" t="s">
        <v>70</v>
      </c>
      <c r="E1716" s="49">
        <v>2.4500000000000002</v>
      </c>
      <c r="F1716" s="47" t="s">
        <v>3910</v>
      </c>
    </row>
    <row r="1717" spans="1:6">
      <c r="A1717" s="44" t="s">
        <v>2170</v>
      </c>
      <c r="B1717" s="45" t="s">
        <v>2169</v>
      </c>
      <c r="C1717" s="46" t="s">
        <v>76</v>
      </c>
      <c r="D1717" s="46" t="s">
        <v>65</v>
      </c>
      <c r="E1717" s="49">
        <v>4.03</v>
      </c>
      <c r="F1717" s="47" t="s">
        <v>3910</v>
      </c>
    </row>
    <row r="1718" spans="1:6">
      <c r="A1718" s="44" t="s">
        <v>2168</v>
      </c>
      <c r="B1718" s="45" t="s">
        <v>2167</v>
      </c>
      <c r="C1718" s="46" t="s">
        <v>76</v>
      </c>
      <c r="D1718" s="46" t="s">
        <v>65</v>
      </c>
      <c r="E1718" s="49">
        <v>4.66</v>
      </c>
      <c r="F1718" s="47" t="s">
        <v>3910</v>
      </c>
    </row>
    <row r="1719" spans="1:6">
      <c r="A1719" s="44" t="s">
        <v>2166</v>
      </c>
      <c r="B1719" s="45" t="s">
        <v>2165</v>
      </c>
      <c r="C1719" s="46" t="s">
        <v>3898</v>
      </c>
      <c r="D1719" s="46" t="s">
        <v>65</v>
      </c>
      <c r="E1719" s="49">
        <v>7.02</v>
      </c>
      <c r="F1719" s="47" t="s">
        <v>3910</v>
      </c>
    </row>
    <row r="1720" spans="1:6">
      <c r="A1720" s="44" t="s">
        <v>2164</v>
      </c>
      <c r="B1720" s="45" t="s">
        <v>2163</v>
      </c>
      <c r="C1720" s="46" t="s">
        <v>3898</v>
      </c>
      <c r="D1720" s="46" t="s">
        <v>65</v>
      </c>
      <c r="E1720" s="49">
        <v>9.2100000000000009</v>
      </c>
      <c r="F1720" s="47" t="s">
        <v>3910</v>
      </c>
    </row>
    <row r="1721" spans="1:6">
      <c r="A1721" s="44" t="s">
        <v>2162</v>
      </c>
      <c r="B1721" s="45" t="s">
        <v>2161</v>
      </c>
      <c r="C1721" s="46" t="s">
        <v>76</v>
      </c>
      <c r="D1721" s="46" t="s">
        <v>65</v>
      </c>
      <c r="E1721" s="49">
        <v>3.65</v>
      </c>
      <c r="F1721" s="47" t="s">
        <v>3910</v>
      </c>
    </row>
    <row r="1722" spans="1:6">
      <c r="A1722" s="44" t="s">
        <v>2160</v>
      </c>
      <c r="B1722" s="45" t="s">
        <v>2159</v>
      </c>
      <c r="C1722" s="46" t="s">
        <v>76</v>
      </c>
      <c r="D1722" s="46" t="s">
        <v>65</v>
      </c>
      <c r="E1722" s="49">
        <v>4.88</v>
      </c>
      <c r="F1722" s="47" t="s">
        <v>3910</v>
      </c>
    </row>
    <row r="1723" spans="1:6">
      <c r="A1723" s="44" t="s">
        <v>2158</v>
      </c>
      <c r="B1723" s="45" t="s">
        <v>2157</v>
      </c>
      <c r="C1723" s="46" t="s">
        <v>60</v>
      </c>
      <c r="D1723" s="46" t="s">
        <v>65</v>
      </c>
      <c r="E1723" s="49">
        <v>6.05</v>
      </c>
      <c r="F1723" s="47" t="s">
        <v>3910</v>
      </c>
    </row>
    <row r="1724" spans="1:6">
      <c r="A1724" s="44" t="s">
        <v>2156</v>
      </c>
      <c r="B1724" s="45" t="s">
        <v>2155</v>
      </c>
      <c r="C1724" s="46" t="s">
        <v>3898</v>
      </c>
      <c r="D1724" s="46" t="s">
        <v>65</v>
      </c>
      <c r="E1724" s="49">
        <v>8.39</v>
      </c>
      <c r="F1724" s="47" t="s">
        <v>3910</v>
      </c>
    </row>
    <row r="1725" spans="1:6">
      <c r="A1725" s="44" t="s">
        <v>2154</v>
      </c>
      <c r="B1725" s="45" t="s">
        <v>2153</v>
      </c>
      <c r="C1725" s="46" t="s">
        <v>3898</v>
      </c>
      <c r="D1725" s="46" t="s">
        <v>65</v>
      </c>
      <c r="E1725" s="49">
        <v>11.51</v>
      </c>
      <c r="F1725" s="47" t="s">
        <v>3910</v>
      </c>
    </row>
    <row r="1726" spans="1:6">
      <c r="A1726" s="44" t="s">
        <v>2152</v>
      </c>
      <c r="B1726" s="45" t="s">
        <v>2151</v>
      </c>
      <c r="C1726" s="46" t="s">
        <v>76</v>
      </c>
      <c r="D1726" s="46" t="s">
        <v>65</v>
      </c>
      <c r="E1726" s="49">
        <v>3.92</v>
      </c>
      <c r="F1726" s="47" t="s">
        <v>3910</v>
      </c>
    </row>
    <row r="1727" spans="1:6">
      <c r="A1727" s="44" t="s">
        <v>2150</v>
      </c>
      <c r="B1727" s="45" t="s">
        <v>2149</v>
      </c>
      <c r="C1727" s="46" t="s">
        <v>76</v>
      </c>
      <c r="D1727" s="46" t="s">
        <v>65</v>
      </c>
      <c r="E1727" s="49">
        <v>5.49</v>
      </c>
      <c r="F1727" s="47" t="s">
        <v>3910</v>
      </c>
    </row>
    <row r="1728" spans="1:6">
      <c r="A1728" s="44" t="s">
        <v>2148</v>
      </c>
      <c r="B1728" s="45" t="s">
        <v>2147</v>
      </c>
      <c r="C1728" s="46" t="s">
        <v>60</v>
      </c>
      <c r="D1728" s="46" t="s">
        <v>65</v>
      </c>
      <c r="E1728" s="49">
        <v>7.04</v>
      </c>
      <c r="F1728" s="47" t="s">
        <v>3910</v>
      </c>
    </row>
    <row r="1729" spans="1:6">
      <c r="A1729" s="44" t="s">
        <v>2146</v>
      </c>
      <c r="B1729" s="45" t="s">
        <v>2145</v>
      </c>
      <c r="C1729" s="46" t="s">
        <v>3898</v>
      </c>
      <c r="D1729" s="46" t="s">
        <v>65</v>
      </c>
      <c r="E1729" s="49">
        <v>10.06</v>
      </c>
      <c r="F1729" s="47" t="s">
        <v>3910</v>
      </c>
    </row>
    <row r="1730" spans="1:6">
      <c r="A1730" s="44" t="s">
        <v>2144</v>
      </c>
      <c r="B1730" s="45" t="s">
        <v>2143</v>
      </c>
      <c r="C1730" s="46" t="s">
        <v>3898</v>
      </c>
      <c r="D1730" s="46" t="s">
        <v>65</v>
      </c>
      <c r="E1730" s="49">
        <v>12.24</v>
      </c>
      <c r="F1730" s="47" t="s">
        <v>3910</v>
      </c>
    </row>
    <row r="1731" spans="1:6">
      <c r="A1731" s="44" t="s">
        <v>2142</v>
      </c>
      <c r="B1731" s="45" t="s">
        <v>2141</v>
      </c>
      <c r="C1731" s="46" t="s">
        <v>76</v>
      </c>
      <c r="D1731" s="46" t="s">
        <v>65</v>
      </c>
      <c r="E1731" s="49">
        <v>6.54</v>
      </c>
      <c r="F1731" s="47" t="s">
        <v>3910</v>
      </c>
    </row>
    <row r="1732" spans="1:6">
      <c r="A1732" s="44" t="s">
        <v>2140</v>
      </c>
      <c r="B1732" s="45" t="s">
        <v>2139</v>
      </c>
      <c r="C1732" s="46" t="s">
        <v>60</v>
      </c>
      <c r="D1732" s="46" t="s">
        <v>65</v>
      </c>
      <c r="E1732" s="49">
        <v>8.15</v>
      </c>
      <c r="F1732" s="47" t="s">
        <v>3910</v>
      </c>
    </row>
    <row r="1733" spans="1:6">
      <c r="A1733" s="44" t="s">
        <v>2138</v>
      </c>
      <c r="B1733" s="45" t="s">
        <v>2137</v>
      </c>
      <c r="C1733" s="46" t="s">
        <v>3898</v>
      </c>
      <c r="D1733" s="46" t="s">
        <v>65</v>
      </c>
      <c r="E1733" s="49">
        <v>11.44</v>
      </c>
      <c r="F1733" s="47" t="s">
        <v>3910</v>
      </c>
    </row>
    <row r="1734" spans="1:6">
      <c r="A1734" s="44" t="s">
        <v>2136</v>
      </c>
      <c r="B1734" s="45" t="s">
        <v>2135</v>
      </c>
      <c r="C1734" s="46" t="s">
        <v>3898</v>
      </c>
      <c r="D1734" s="46" t="s">
        <v>65</v>
      </c>
      <c r="E1734" s="49">
        <v>13.74</v>
      </c>
      <c r="F1734" s="47" t="s">
        <v>3910</v>
      </c>
    </row>
    <row r="1735" spans="1:6">
      <c r="A1735" s="44" t="s">
        <v>2134</v>
      </c>
      <c r="B1735" s="45" t="s">
        <v>2133</v>
      </c>
      <c r="C1735" s="46" t="s">
        <v>3898</v>
      </c>
      <c r="D1735" s="46" t="s">
        <v>65</v>
      </c>
      <c r="E1735" s="49">
        <v>12.95</v>
      </c>
      <c r="F1735" s="47" t="s">
        <v>3910</v>
      </c>
    </row>
    <row r="1736" spans="1:6">
      <c r="A1736" s="44" t="s">
        <v>2132</v>
      </c>
      <c r="B1736" s="45" t="s">
        <v>2131</v>
      </c>
      <c r="C1736" s="46" t="s">
        <v>3898</v>
      </c>
      <c r="D1736" s="46" t="s">
        <v>65</v>
      </c>
      <c r="E1736" s="49">
        <v>13.74</v>
      </c>
      <c r="F1736" s="47" t="s">
        <v>3910</v>
      </c>
    </row>
    <row r="1737" spans="1:6">
      <c r="A1737" s="44" t="s">
        <v>2130</v>
      </c>
      <c r="B1737" s="45" t="s">
        <v>2129</v>
      </c>
      <c r="C1737" s="46" t="s">
        <v>3898</v>
      </c>
      <c r="D1737" s="46" t="s">
        <v>65</v>
      </c>
      <c r="E1737" s="49">
        <v>13.74</v>
      </c>
      <c r="F1737" s="47" t="s">
        <v>3910</v>
      </c>
    </row>
    <row r="1738" spans="1:6">
      <c r="A1738" s="40" t="s">
        <v>3628</v>
      </c>
      <c r="B1738" s="37"/>
      <c r="C1738" s="37"/>
      <c r="D1738" s="37"/>
      <c r="E1738" s="61"/>
      <c r="F1738" s="38"/>
    </row>
    <row r="1739" spans="1:6">
      <c r="A1739" s="40" t="s">
        <v>2511</v>
      </c>
      <c r="B1739" s="37"/>
      <c r="C1739" s="37"/>
      <c r="D1739" s="37"/>
      <c r="E1739" s="61"/>
      <c r="F1739" s="38"/>
    </row>
    <row r="1740" spans="1:6">
      <c r="A1740" s="41" t="s">
        <v>36</v>
      </c>
      <c r="B1740" s="41" t="s">
        <v>35</v>
      </c>
      <c r="C1740" s="41" t="s">
        <v>3896</v>
      </c>
      <c r="D1740" s="42" t="s">
        <v>34</v>
      </c>
      <c r="E1740" s="62" t="s">
        <v>3272</v>
      </c>
      <c r="F1740" s="43" t="s">
        <v>3272</v>
      </c>
    </row>
    <row r="1741" spans="1:6">
      <c r="A1741" s="44" t="s">
        <v>2512</v>
      </c>
      <c r="B1741" s="45" t="s">
        <v>2513</v>
      </c>
      <c r="C1741" s="46" t="s">
        <v>76</v>
      </c>
      <c r="D1741" s="46" t="s">
        <v>336</v>
      </c>
      <c r="E1741" s="49">
        <v>3.12</v>
      </c>
      <c r="F1741" s="47" t="s">
        <v>3910</v>
      </c>
    </row>
    <row r="1742" spans="1:6">
      <c r="A1742" s="44" t="s">
        <v>2514</v>
      </c>
      <c r="B1742" s="45" t="s">
        <v>2515</v>
      </c>
      <c r="C1742" s="46" t="s">
        <v>76</v>
      </c>
      <c r="D1742" s="46" t="s">
        <v>336</v>
      </c>
      <c r="E1742" s="49">
        <v>1.88</v>
      </c>
      <c r="F1742" s="47" t="s">
        <v>3910</v>
      </c>
    </row>
    <row r="1743" spans="1:6">
      <c r="A1743" s="44" t="s">
        <v>2516</v>
      </c>
      <c r="B1743" s="45" t="s">
        <v>2517</v>
      </c>
      <c r="C1743" s="46" t="s">
        <v>76</v>
      </c>
      <c r="D1743" s="46" t="s">
        <v>336</v>
      </c>
      <c r="E1743" s="49">
        <v>2.2200000000000002</v>
      </c>
      <c r="F1743" s="47" t="s">
        <v>3910</v>
      </c>
    </row>
    <row r="1744" spans="1:6">
      <c r="A1744" s="44" t="s">
        <v>2518</v>
      </c>
      <c r="B1744" s="45" t="s">
        <v>2519</v>
      </c>
      <c r="C1744" s="46" t="s">
        <v>76</v>
      </c>
      <c r="D1744" s="46" t="s">
        <v>336</v>
      </c>
      <c r="E1744" s="49">
        <v>2.5299999999999998</v>
      </c>
      <c r="F1744" s="47" t="s">
        <v>3910</v>
      </c>
    </row>
    <row r="1745" spans="1:6">
      <c r="A1745" s="44" t="s">
        <v>2520</v>
      </c>
      <c r="B1745" s="45" t="s">
        <v>2521</v>
      </c>
      <c r="C1745" s="46" t="s">
        <v>76</v>
      </c>
      <c r="D1745" s="46" t="s">
        <v>336</v>
      </c>
      <c r="E1745" s="49">
        <v>1.88</v>
      </c>
      <c r="F1745" s="47" t="s">
        <v>3910</v>
      </c>
    </row>
    <row r="1746" spans="1:6">
      <c r="A1746" s="44" t="s">
        <v>2522</v>
      </c>
      <c r="B1746" s="45" t="s">
        <v>2523</v>
      </c>
      <c r="C1746" s="46" t="s">
        <v>60</v>
      </c>
      <c r="D1746" s="46" t="s">
        <v>336</v>
      </c>
      <c r="E1746" s="49">
        <v>4.58</v>
      </c>
      <c r="F1746" s="47" t="s">
        <v>3910</v>
      </c>
    </row>
    <row r="1747" spans="1:6">
      <c r="A1747" s="44" t="s">
        <v>2524</v>
      </c>
      <c r="B1747" s="45" t="s">
        <v>2525</v>
      </c>
      <c r="C1747" s="46" t="s">
        <v>70</v>
      </c>
      <c r="D1747" s="46" t="s">
        <v>336</v>
      </c>
      <c r="E1747" s="49">
        <v>4.7</v>
      </c>
      <c r="F1747" s="47" t="s">
        <v>3910</v>
      </c>
    </row>
    <row r="1748" spans="1:6">
      <c r="A1748" s="44" t="s">
        <v>2526</v>
      </c>
      <c r="B1748" s="45" t="s">
        <v>2527</v>
      </c>
      <c r="C1748" s="46" t="s">
        <v>70</v>
      </c>
      <c r="D1748" s="46" t="s">
        <v>336</v>
      </c>
      <c r="E1748" s="49">
        <v>6.49</v>
      </c>
      <c r="F1748" s="47" t="s">
        <v>3910</v>
      </c>
    </row>
    <row r="1749" spans="1:6">
      <c r="A1749" s="44" t="s">
        <v>2528</v>
      </c>
      <c r="B1749" s="45" t="s">
        <v>2529</v>
      </c>
      <c r="C1749" s="46" t="s">
        <v>70</v>
      </c>
      <c r="D1749" s="46" t="s">
        <v>336</v>
      </c>
      <c r="E1749" s="49">
        <v>6.11</v>
      </c>
      <c r="F1749" s="47" t="s">
        <v>3910</v>
      </c>
    </row>
    <row r="1750" spans="1:6">
      <c r="A1750" s="44" t="s">
        <v>2530</v>
      </c>
      <c r="B1750" s="45" t="s">
        <v>2531</v>
      </c>
      <c r="C1750" s="46" t="s">
        <v>70</v>
      </c>
      <c r="D1750" s="46" t="s">
        <v>336</v>
      </c>
      <c r="E1750" s="49">
        <v>4.6900000000000004</v>
      </c>
      <c r="F1750" s="47" t="s">
        <v>3910</v>
      </c>
    </row>
    <row r="1751" spans="1:6">
      <c r="A1751" s="44" t="s">
        <v>2532</v>
      </c>
      <c r="B1751" s="45" t="s">
        <v>2533</v>
      </c>
      <c r="C1751" s="46" t="s">
        <v>70</v>
      </c>
      <c r="D1751" s="46" t="s">
        <v>336</v>
      </c>
      <c r="E1751" s="49">
        <v>6.49</v>
      </c>
      <c r="F1751" s="47" t="s">
        <v>3910</v>
      </c>
    </row>
    <row r="1752" spans="1:6">
      <c r="A1752" s="40" t="s">
        <v>2967</v>
      </c>
      <c r="B1752" s="37"/>
      <c r="C1752" s="37"/>
      <c r="D1752" s="37"/>
      <c r="E1752" s="61"/>
      <c r="F1752" s="38"/>
    </row>
    <row r="1753" spans="1:6">
      <c r="A1753" s="41" t="s">
        <v>36</v>
      </c>
      <c r="B1753" s="41" t="s">
        <v>35</v>
      </c>
      <c r="C1753" s="41" t="s">
        <v>3896</v>
      </c>
      <c r="D1753" s="42" t="s">
        <v>34</v>
      </c>
      <c r="E1753" s="62" t="s">
        <v>3272</v>
      </c>
      <c r="F1753" s="43" t="s">
        <v>3272</v>
      </c>
    </row>
    <row r="1754" spans="1:6">
      <c r="A1754" s="44" t="s">
        <v>2968</v>
      </c>
      <c r="B1754" s="45" t="s">
        <v>2969</v>
      </c>
      <c r="C1754" s="46" t="s">
        <v>82</v>
      </c>
      <c r="D1754" s="46" t="s">
        <v>60</v>
      </c>
      <c r="E1754" s="49">
        <v>0.67</v>
      </c>
      <c r="F1754" s="47" t="s">
        <v>3910</v>
      </c>
    </row>
    <row r="1755" spans="1:6">
      <c r="A1755" s="40" t="s">
        <v>2954</v>
      </c>
      <c r="B1755" s="37"/>
      <c r="C1755" s="37"/>
      <c r="D1755" s="37"/>
      <c r="E1755" s="61"/>
      <c r="F1755" s="38"/>
    </row>
    <row r="1756" spans="1:6">
      <c r="A1756" s="40" t="s">
        <v>2957</v>
      </c>
      <c r="B1756" s="37"/>
      <c r="C1756" s="37"/>
      <c r="D1756" s="37"/>
      <c r="E1756" s="61"/>
      <c r="F1756" s="38"/>
    </row>
    <row r="1757" spans="1:6">
      <c r="A1757" s="41" t="s">
        <v>36</v>
      </c>
      <c r="B1757" s="41" t="s">
        <v>35</v>
      </c>
      <c r="C1757" s="41" t="s">
        <v>3896</v>
      </c>
      <c r="D1757" s="42" t="s">
        <v>34</v>
      </c>
      <c r="E1757" s="62" t="s">
        <v>3272</v>
      </c>
      <c r="F1757" s="43" t="s">
        <v>3272</v>
      </c>
    </row>
    <row r="1758" spans="1:6">
      <c r="A1758" s="44" t="s">
        <v>3629</v>
      </c>
      <c r="B1758" s="45" t="s">
        <v>3630</v>
      </c>
      <c r="C1758" s="46" t="s">
        <v>76</v>
      </c>
      <c r="D1758" s="46" t="s">
        <v>76</v>
      </c>
      <c r="E1758" s="49">
        <v>0.6</v>
      </c>
      <c r="F1758" s="47" t="s">
        <v>3910</v>
      </c>
    </row>
    <row r="1759" spans="1:6">
      <c r="A1759" s="44" t="s">
        <v>2956</v>
      </c>
      <c r="B1759" s="45" t="s">
        <v>2955</v>
      </c>
      <c r="C1759" s="46" t="s">
        <v>76</v>
      </c>
      <c r="D1759" s="46" t="s">
        <v>76</v>
      </c>
      <c r="E1759" s="49">
        <v>0.6</v>
      </c>
      <c r="F1759" s="47" t="s">
        <v>3910</v>
      </c>
    </row>
    <row r="1760" spans="1:6">
      <c r="A1760" s="40" t="s">
        <v>3631</v>
      </c>
      <c r="B1760" s="37"/>
      <c r="C1760" s="37"/>
      <c r="D1760" s="37"/>
      <c r="E1760" s="61"/>
      <c r="F1760" s="38"/>
    </row>
    <row r="1761" spans="1:6">
      <c r="A1761" s="41" t="s">
        <v>36</v>
      </c>
      <c r="B1761" s="41" t="s">
        <v>35</v>
      </c>
      <c r="C1761" s="41" t="s">
        <v>3896</v>
      </c>
      <c r="D1761" s="42" t="s">
        <v>34</v>
      </c>
      <c r="E1761" s="62" t="s">
        <v>3272</v>
      </c>
      <c r="F1761" s="43" t="s">
        <v>3272</v>
      </c>
    </row>
    <row r="1762" spans="1:6">
      <c r="A1762" s="44" t="s">
        <v>3632</v>
      </c>
      <c r="B1762" s="45" t="s">
        <v>3633</v>
      </c>
      <c r="C1762" s="46" t="s">
        <v>802</v>
      </c>
      <c r="D1762" s="46" t="s">
        <v>802</v>
      </c>
      <c r="E1762" s="49">
        <v>2.73</v>
      </c>
      <c r="F1762" s="47" t="s">
        <v>3910</v>
      </c>
    </row>
    <row r="1763" spans="1:6">
      <c r="A1763" s="40" t="s">
        <v>2954</v>
      </c>
      <c r="B1763" s="37"/>
      <c r="C1763" s="37"/>
      <c r="D1763" s="37"/>
      <c r="E1763" s="61"/>
      <c r="F1763" s="38"/>
    </row>
    <row r="1764" spans="1:6">
      <c r="A1764" s="44" t="s">
        <v>2953</v>
      </c>
      <c r="B1764" s="45" t="s">
        <v>2952</v>
      </c>
      <c r="C1764" s="46" t="s">
        <v>802</v>
      </c>
      <c r="D1764" s="46" t="s">
        <v>802</v>
      </c>
      <c r="E1764" s="49">
        <v>2.73</v>
      </c>
      <c r="F1764" s="47" t="s">
        <v>3910</v>
      </c>
    </row>
    <row r="1765" spans="1:6">
      <c r="A1765" s="40" t="s">
        <v>3634</v>
      </c>
      <c r="B1765" s="37"/>
      <c r="C1765" s="37"/>
      <c r="D1765" s="37"/>
      <c r="E1765" s="61"/>
      <c r="F1765" s="38"/>
    </row>
    <row r="1766" spans="1:6">
      <c r="A1766" s="40" t="s">
        <v>2600</v>
      </c>
      <c r="B1766" s="37"/>
      <c r="C1766" s="37"/>
      <c r="D1766" s="37"/>
      <c r="E1766" s="61"/>
      <c r="F1766" s="38"/>
    </row>
    <row r="1767" spans="1:6">
      <c r="A1767" s="41" t="s">
        <v>36</v>
      </c>
      <c r="B1767" s="41" t="s">
        <v>35</v>
      </c>
      <c r="C1767" s="41" t="s">
        <v>3896</v>
      </c>
      <c r="D1767" s="42" t="s">
        <v>34</v>
      </c>
      <c r="E1767" s="62" t="s">
        <v>3272</v>
      </c>
      <c r="F1767" s="43" t="s">
        <v>3272</v>
      </c>
    </row>
    <row r="1768" spans="1:6">
      <c r="A1768" s="44" t="s">
        <v>2601</v>
      </c>
      <c r="B1768" s="45" t="s">
        <v>2602</v>
      </c>
      <c r="C1768" s="46" t="s">
        <v>65</v>
      </c>
      <c r="D1768" s="46" t="s">
        <v>65</v>
      </c>
      <c r="E1768" s="49">
        <v>3.82</v>
      </c>
      <c r="F1768" s="48" t="s">
        <v>3911</v>
      </c>
    </row>
    <row r="1769" spans="1:6">
      <c r="A1769" s="44" t="s">
        <v>2603</v>
      </c>
      <c r="B1769" s="45" t="s">
        <v>2604</v>
      </c>
      <c r="C1769" s="46" t="s">
        <v>3898</v>
      </c>
      <c r="D1769" s="46" t="s">
        <v>65</v>
      </c>
      <c r="E1769" s="49">
        <v>3.88</v>
      </c>
      <c r="F1769" s="48" t="s">
        <v>3911</v>
      </c>
    </row>
    <row r="1770" spans="1:6">
      <c r="A1770" s="44" t="s">
        <v>2605</v>
      </c>
      <c r="B1770" s="45" t="s">
        <v>2606</v>
      </c>
      <c r="C1770" s="46" t="s">
        <v>65</v>
      </c>
      <c r="D1770" s="46" t="s">
        <v>65</v>
      </c>
      <c r="E1770" s="49">
        <v>3.96</v>
      </c>
      <c r="F1770" s="48" t="s">
        <v>3911</v>
      </c>
    </row>
    <row r="1771" spans="1:6">
      <c r="A1771" s="44" t="s">
        <v>2607</v>
      </c>
      <c r="B1771" s="45" t="s">
        <v>2608</v>
      </c>
      <c r="C1771" s="46" t="s">
        <v>65</v>
      </c>
      <c r="D1771" s="46" t="s">
        <v>65</v>
      </c>
      <c r="E1771" s="49">
        <v>4.08</v>
      </c>
      <c r="F1771" s="48" t="s">
        <v>3911</v>
      </c>
    </row>
    <row r="1772" spans="1:6">
      <c r="A1772" s="44" t="s">
        <v>2609</v>
      </c>
      <c r="B1772" s="45" t="s">
        <v>2610</v>
      </c>
      <c r="C1772" s="46" t="s">
        <v>65</v>
      </c>
      <c r="D1772" s="46" t="s">
        <v>65</v>
      </c>
      <c r="E1772" s="49">
        <v>4.1399999999999997</v>
      </c>
      <c r="F1772" s="48" t="s">
        <v>3911</v>
      </c>
    </row>
    <row r="1773" spans="1:6">
      <c r="A1773" s="44" t="s">
        <v>2611</v>
      </c>
      <c r="B1773" s="45" t="s">
        <v>2612</v>
      </c>
      <c r="C1773" s="46" t="s">
        <v>65</v>
      </c>
      <c r="D1773" s="46" t="s">
        <v>65</v>
      </c>
      <c r="E1773" s="49">
        <v>4.24</v>
      </c>
      <c r="F1773" s="48" t="s">
        <v>3911</v>
      </c>
    </row>
    <row r="1774" spans="1:6">
      <c r="A1774" s="44" t="s">
        <v>2613</v>
      </c>
      <c r="B1774" s="45" t="s">
        <v>2614</v>
      </c>
      <c r="C1774" s="46" t="s">
        <v>65</v>
      </c>
      <c r="D1774" s="46" t="s">
        <v>65</v>
      </c>
      <c r="E1774" s="49">
        <v>4.2699999999999996</v>
      </c>
      <c r="F1774" s="48" t="s">
        <v>3911</v>
      </c>
    </row>
    <row r="1775" spans="1:6">
      <c r="A1775" s="44" t="s">
        <v>2615</v>
      </c>
      <c r="B1775" s="45" t="s">
        <v>2616</v>
      </c>
      <c r="C1775" s="46" t="s">
        <v>65</v>
      </c>
      <c r="D1775" s="46" t="s">
        <v>65</v>
      </c>
      <c r="E1775" s="49">
        <v>4.32</v>
      </c>
      <c r="F1775" s="48" t="s">
        <v>3911</v>
      </c>
    </row>
    <row r="1776" spans="1:6">
      <c r="A1776" s="44" t="s">
        <v>2617</v>
      </c>
      <c r="B1776" s="45" t="s">
        <v>2618</v>
      </c>
      <c r="C1776" s="46" t="s">
        <v>65</v>
      </c>
      <c r="D1776" s="46" t="s">
        <v>65</v>
      </c>
      <c r="E1776" s="49">
        <v>4.3899999999999997</v>
      </c>
      <c r="F1776" s="48" t="s">
        <v>3911</v>
      </c>
    </row>
    <row r="1777" spans="1:6">
      <c r="A1777" s="44" t="s">
        <v>2619</v>
      </c>
      <c r="B1777" s="45" t="s">
        <v>2620</v>
      </c>
      <c r="C1777" s="46" t="s">
        <v>65</v>
      </c>
      <c r="D1777" s="46" t="s">
        <v>65</v>
      </c>
      <c r="E1777" s="49">
        <v>4.54</v>
      </c>
      <c r="F1777" s="48" t="s">
        <v>3911</v>
      </c>
    </row>
    <row r="1778" spans="1:6">
      <c r="A1778" s="44" t="s">
        <v>2621</v>
      </c>
      <c r="B1778" s="45" t="s">
        <v>2622</v>
      </c>
      <c r="C1778" s="46" t="s">
        <v>65</v>
      </c>
      <c r="D1778" s="46" t="s">
        <v>65</v>
      </c>
      <c r="E1778" s="49">
        <v>4.5999999999999996</v>
      </c>
      <c r="F1778" s="48" t="s">
        <v>3911</v>
      </c>
    </row>
    <row r="1779" spans="1:6">
      <c r="A1779" s="44" t="s">
        <v>2623</v>
      </c>
      <c r="B1779" s="45" t="s">
        <v>2624</v>
      </c>
      <c r="C1779" s="46" t="s">
        <v>65</v>
      </c>
      <c r="D1779" s="46" t="s">
        <v>65</v>
      </c>
      <c r="E1779" s="49">
        <v>4.8899999999999997</v>
      </c>
      <c r="F1779" s="48" t="s">
        <v>3911</v>
      </c>
    </row>
    <row r="1780" spans="1:6">
      <c r="A1780" s="44" t="s">
        <v>2625</v>
      </c>
      <c r="B1780" s="45" t="s">
        <v>2626</v>
      </c>
      <c r="C1780" s="46" t="s">
        <v>65</v>
      </c>
      <c r="D1780" s="46" t="s">
        <v>65</v>
      </c>
      <c r="E1780" s="49">
        <v>5.29</v>
      </c>
      <c r="F1780" s="48" t="s">
        <v>3911</v>
      </c>
    </row>
    <row r="1781" spans="1:6">
      <c r="A1781" s="44" t="s">
        <v>2627</v>
      </c>
      <c r="B1781" s="45" t="s">
        <v>2628</v>
      </c>
      <c r="C1781" s="46" t="s">
        <v>65</v>
      </c>
      <c r="D1781" s="46" t="s">
        <v>65</v>
      </c>
      <c r="E1781" s="49">
        <v>5.39</v>
      </c>
      <c r="F1781" s="48" t="s">
        <v>3911</v>
      </c>
    </row>
    <row r="1782" spans="1:6">
      <c r="A1782" s="44" t="s">
        <v>2629</v>
      </c>
      <c r="B1782" s="45" t="s">
        <v>2630</v>
      </c>
      <c r="C1782" s="46" t="s">
        <v>65</v>
      </c>
      <c r="D1782" s="46" t="s">
        <v>65</v>
      </c>
      <c r="E1782" s="49">
        <v>5.52</v>
      </c>
      <c r="F1782" s="48" t="s">
        <v>3911</v>
      </c>
    </row>
    <row r="1783" spans="1:6">
      <c r="A1783" s="44" t="s">
        <v>2631</v>
      </c>
      <c r="B1783" s="45" t="s">
        <v>2632</v>
      </c>
      <c r="C1783" s="46" t="s">
        <v>65</v>
      </c>
      <c r="D1783" s="46" t="s">
        <v>65</v>
      </c>
      <c r="E1783" s="49">
        <v>5.57</v>
      </c>
      <c r="F1783" s="48" t="s">
        <v>3911</v>
      </c>
    </row>
    <row r="1784" spans="1:6">
      <c r="A1784" s="44" t="s">
        <v>2633</v>
      </c>
      <c r="B1784" s="45" t="s">
        <v>2634</v>
      </c>
      <c r="C1784" s="46" t="s">
        <v>65</v>
      </c>
      <c r="D1784" s="46" t="s">
        <v>65</v>
      </c>
      <c r="E1784" s="49">
        <v>5.63</v>
      </c>
      <c r="F1784" s="48" t="s">
        <v>3911</v>
      </c>
    </row>
    <row r="1785" spans="1:6">
      <c r="A1785" s="44" t="s">
        <v>2635</v>
      </c>
      <c r="B1785" s="45" t="s">
        <v>2636</v>
      </c>
      <c r="C1785" s="46" t="s">
        <v>65</v>
      </c>
      <c r="D1785" s="46" t="s">
        <v>65</v>
      </c>
      <c r="E1785" s="49">
        <v>5.68</v>
      </c>
      <c r="F1785" s="48" t="s">
        <v>3911</v>
      </c>
    </row>
    <row r="1786" spans="1:6">
      <c r="A1786" s="44" t="s">
        <v>2637</v>
      </c>
      <c r="B1786" s="45" t="s">
        <v>2638</v>
      </c>
      <c r="C1786" s="46" t="s">
        <v>65</v>
      </c>
      <c r="D1786" s="46" t="s">
        <v>65</v>
      </c>
      <c r="E1786" s="49">
        <v>5.74</v>
      </c>
      <c r="F1786" s="48" t="s">
        <v>3911</v>
      </c>
    </row>
    <row r="1787" spans="1:6">
      <c r="A1787" s="44" t="s">
        <v>2639</v>
      </c>
      <c r="B1787" s="45" t="s">
        <v>2640</v>
      </c>
      <c r="C1787" s="46" t="s">
        <v>65</v>
      </c>
      <c r="D1787" s="46" t="s">
        <v>65</v>
      </c>
      <c r="E1787" s="49">
        <v>5.92</v>
      </c>
      <c r="F1787" s="48" t="s">
        <v>3911</v>
      </c>
    </row>
    <row r="1788" spans="1:6">
      <c r="A1788" s="44" t="s">
        <v>2641</v>
      </c>
      <c r="B1788" s="45" t="s">
        <v>2642</v>
      </c>
      <c r="C1788" s="46" t="s">
        <v>65</v>
      </c>
      <c r="D1788" s="46" t="s">
        <v>65</v>
      </c>
      <c r="E1788" s="49">
        <v>6.09</v>
      </c>
      <c r="F1788" s="48" t="s">
        <v>3911</v>
      </c>
    </row>
    <row r="1789" spans="1:6">
      <c r="A1789" s="44" t="s">
        <v>2643</v>
      </c>
      <c r="B1789" s="45" t="s">
        <v>2644</v>
      </c>
      <c r="C1789" s="46" t="s">
        <v>65</v>
      </c>
      <c r="D1789" s="46" t="s">
        <v>65</v>
      </c>
      <c r="E1789" s="49">
        <v>6.3</v>
      </c>
      <c r="F1789" s="48" t="s">
        <v>3911</v>
      </c>
    </row>
    <row r="1790" spans="1:6">
      <c r="A1790" s="44" t="s">
        <v>2645</v>
      </c>
      <c r="B1790" s="45" t="s">
        <v>2646</v>
      </c>
      <c r="C1790" s="46" t="s">
        <v>65</v>
      </c>
      <c r="D1790" s="46" t="s">
        <v>65</v>
      </c>
      <c r="E1790" s="49">
        <v>6.6</v>
      </c>
      <c r="F1790" s="48" t="s">
        <v>3911</v>
      </c>
    </row>
    <row r="1791" spans="1:6">
      <c r="A1791" s="44" t="s">
        <v>2647</v>
      </c>
      <c r="B1791" s="45" t="s">
        <v>2648</v>
      </c>
      <c r="C1791" s="46" t="s">
        <v>65</v>
      </c>
      <c r="D1791" s="46" t="s">
        <v>65</v>
      </c>
      <c r="E1791" s="49">
        <v>6.89</v>
      </c>
      <c r="F1791" s="48" t="s">
        <v>3911</v>
      </c>
    </row>
    <row r="1792" spans="1:6">
      <c r="A1792" s="44" t="s">
        <v>2649</v>
      </c>
      <c r="B1792" s="45" t="s">
        <v>2650</v>
      </c>
      <c r="C1792" s="46" t="s">
        <v>65</v>
      </c>
      <c r="D1792" s="46" t="s">
        <v>65</v>
      </c>
      <c r="E1792" s="49">
        <v>7.18</v>
      </c>
      <c r="F1792" s="48" t="s">
        <v>3911</v>
      </c>
    </row>
    <row r="1793" spans="1:6">
      <c r="A1793" s="44" t="s">
        <v>2651</v>
      </c>
      <c r="B1793" s="45" t="s">
        <v>2652</v>
      </c>
      <c r="C1793" s="46" t="s">
        <v>65</v>
      </c>
      <c r="D1793" s="46" t="s">
        <v>65</v>
      </c>
      <c r="E1793" s="49">
        <v>7.39</v>
      </c>
      <c r="F1793" s="48" t="s">
        <v>3911</v>
      </c>
    </row>
    <row r="1794" spans="1:6">
      <c r="A1794" s="44" t="s">
        <v>2653</v>
      </c>
      <c r="B1794" s="45" t="s">
        <v>2654</v>
      </c>
      <c r="C1794" s="46" t="s">
        <v>65</v>
      </c>
      <c r="D1794" s="46" t="s">
        <v>65</v>
      </c>
      <c r="E1794" s="49">
        <v>7.74</v>
      </c>
      <c r="F1794" s="48" t="s">
        <v>3911</v>
      </c>
    </row>
    <row r="1795" spans="1:6">
      <c r="A1795" s="44" t="s">
        <v>2655</v>
      </c>
      <c r="B1795" s="45" t="s">
        <v>2656</v>
      </c>
      <c r="C1795" s="46" t="s">
        <v>65</v>
      </c>
      <c r="D1795" s="46" t="s">
        <v>65</v>
      </c>
      <c r="E1795" s="49">
        <v>7.15</v>
      </c>
      <c r="F1795" s="48" t="s">
        <v>3911</v>
      </c>
    </row>
    <row r="1796" spans="1:6">
      <c r="A1796" s="44" t="s">
        <v>2657</v>
      </c>
      <c r="B1796" s="45" t="s">
        <v>2658</v>
      </c>
      <c r="C1796" s="46" t="s">
        <v>65</v>
      </c>
      <c r="D1796" s="46" t="s">
        <v>65</v>
      </c>
      <c r="E1796" s="49">
        <v>7.3</v>
      </c>
      <c r="F1796" s="48" t="s">
        <v>3911</v>
      </c>
    </row>
    <row r="1797" spans="1:6">
      <c r="A1797" s="44" t="s">
        <v>2659</v>
      </c>
      <c r="B1797" s="45" t="s">
        <v>2660</v>
      </c>
      <c r="C1797" s="46" t="s">
        <v>65</v>
      </c>
      <c r="D1797" s="46" t="s">
        <v>65</v>
      </c>
      <c r="E1797" s="49">
        <v>7.44</v>
      </c>
      <c r="F1797" s="48" t="s">
        <v>3911</v>
      </c>
    </row>
    <row r="1798" spans="1:6">
      <c r="A1798" s="44" t="s">
        <v>2661</v>
      </c>
      <c r="B1798" s="45" t="s">
        <v>2662</v>
      </c>
      <c r="C1798" s="46" t="s">
        <v>65</v>
      </c>
      <c r="D1798" s="46" t="s">
        <v>65</v>
      </c>
      <c r="E1798" s="49">
        <v>7.54</v>
      </c>
      <c r="F1798" s="48" t="s">
        <v>3911</v>
      </c>
    </row>
    <row r="1799" spans="1:6">
      <c r="A1799" s="44" t="s">
        <v>2663</v>
      </c>
      <c r="B1799" s="45" t="s">
        <v>2664</v>
      </c>
      <c r="C1799" s="46" t="s">
        <v>65</v>
      </c>
      <c r="D1799" s="46" t="s">
        <v>65</v>
      </c>
      <c r="E1799" s="49">
        <v>7.91</v>
      </c>
      <c r="F1799" s="48" t="s">
        <v>3911</v>
      </c>
    </row>
    <row r="1800" spans="1:6">
      <c r="A1800" s="44" t="s">
        <v>2665</v>
      </c>
      <c r="B1800" s="45" t="s">
        <v>2666</v>
      </c>
      <c r="C1800" s="46" t="s">
        <v>3898</v>
      </c>
      <c r="D1800" s="46" t="s">
        <v>65</v>
      </c>
      <c r="E1800" s="49">
        <v>8.2200000000000006</v>
      </c>
      <c r="F1800" s="48" t="s">
        <v>3911</v>
      </c>
    </row>
    <row r="1801" spans="1:6">
      <c r="A1801" s="44" t="s">
        <v>2667</v>
      </c>
      <c r="B1801" s="45" t="s">
        <v>2668</v>
      </c>
      <c r="C1801" s="46" t="s">
        <v>3898</v>
      </c>
      <c r="D1801" s="46" t="s">
        <v>65</v>
      </c>
      <c r="E1801" s="49">
        <v>8.35</v>
      </c>
      <c r="F1801" s="48" t="s">
        <v>3911</v>
      </c>
    </row>
    <row r="1802" spans="1:6">
      <c r="A1802" s="44" t="s">
        <v>2669</v>
      </c>
      <c r="B1802" s="45" t="s">
        <v>2670</v>
      </c>
      <c r="C1802" s="46" t="s">
        <v>3898</v>
      </c>
      <c r="D1802" s="46" t="s">
        <v>65</v>
      </c>
      <c r="E1802" s="49">
        <v>8.4600000000000009</v>
      </c>
      <c r="F1802" s="48" t="s">
        <v>3911</v>
      </c>
    </row>
    <row r="1803" spans="1:6">
      <c r="A1803" s="44" t="s">
        <v>2671</v>
      </c>
      <c r="B1803" s="45" t="s">
        <v>2672</v>
      </c>
      <c r="C1803" s="46" t="s">
        <v>3898</v>
      </c>
      <c r="D1803" s="46" t="s">
        <v>65</v>
      </c>
      <c r="E1803" s="49">
        <v>8.83</v>
      </c>
      <c r="F1803" s="48" t="s">
        <v>3911</v>
      </c>
    </row>
    <row r="1804" spans="1:6">
      <c r="A1804" s="44" t="s">
        <v>2673</v>
      </c>
      <c r="B1804" s="45" t="s">
        <v>2674</v>
      </c>
      <c r="C1804" s="46" t="s">
        <v>3898</v>
      </c>
      <c r="D1804" s="46" t="s">
        <v>65</v>
      </c>
      <c r="E1804" s="49">
        <v>9.24</v>
      </c>
      <c r="F1804" s="48" t="s">
        <v>3911</v>
      </c>
    </row>
    <row r="1805" spans="1:6">
      <c r="A1805" s="44" t="s">
        <v>2675</v>
      </c>
      <c r="B1805" s="45" t="s">
        <v>2676</v>
      </c>
      <c r="C1805" s="46" t="s">
        <v>3898</v>
      </c>
      <c r="D1805" s="46" t="s">
        <v>65</v>
      </c>
      <c r="E1805" s="49">
        <v>9.56</v>
      </c>
      <c r="F1805" s="48" t="s">
        <v>3911</v>
      </c>
    </row>
    <row r="1806" spans="1:6">
      <c r="A1806" s="44" t="s">
        <v>2677</v>
      </c>
      <c r="B1806" s="45" t="s">
        <v>2678</v>
      </c>
      <c r="C1806" s="46" t="s">
        <v>3898</v>
      </c>
      <c r="D1806" s="46" t="s">
        <v>65</v>
      </c>
      <c r="E1806" s="49">
        <v>9.85</v>
      </c>
      <c r="F1806" s="48" t="s">
        <v>3911</v>
      </c>
    </row>
    <row r="1807" spans="1:6">
      <c r="A1807" s="44" t="s">
        <v>2679</v>
      </c>
      <c r="B1807" s="45" t="s">
        <v>2680</v>
      </c>
      <c r="C1807" s="46" t="s">
        <v>3898</v>
      </c>
      <c r="D1807" s="46" t="s">
        <v>65</v>
      </c>
      <c r="E1807" s="49">
        <v>10.210000000000001</v>
      </c>
      <c r="F1807" s="48" t="s">
        <v>3911</v>
      </c>
    </row>
    <row r="1808" spans="1:6">
      <c r="A1808" s="44" t="s">
        <v>2681</v>
      </c>
      <c r="B1808" s="45" t="s">
        <v>2682</v>
      </c>
      <c r="C1808" s="46" t="s">
        <v>3898</v>
      </c>
      <c r="D1808" s="46" t="s">
        <v>65</v>
      </c>
      <c r="E1808" s="49">
        <v>10.76</v>
      </c>
      <c r="F1808" s="48" t="s">
        <v>3911</v>
      </c>
    </row>
    <row r="1809" spans="1:6">
      <c r="A1809" s="44" t="s">
        <v>2683</v>
      </c>
      <c r="B1809" s="45" t="s">
        <v>2684</v>
      </c>
      <c r="C1809" s="46" t="s">
        <v>3898</v>
      </c>
      <c r="D1809" s="46" t="s">
        <v>65</v>
      </c>
      <c r="E1809" s="49">
        <v>10.83</v>
      </c>
      <c r="F1809" s="48" t="s">
        <v>3911</v>
      </c>
    </row>
    <row r="1810" spans="1:6">
      <c r="A1810" s="44" t="s">
        <v>2685</v>
      </c>
      <c r="B1810" s="45" t="s">
        <v>2686</v>
      </c>
      <c r="C1810" s="46" t="s">
        <v>65</v>
      </c>
      <c r="D1810" s="46" t="s">
        <v>65</v>
      </c>
      <c r="E1810" s="49">
        <v>11.26</v>
      </c>
      <c r="F1810" s="48" t="s">
        <v>3911</v>
      </c>
    </row>
    <row r="1811" spans="1:6">
      <c r="A1811" s="44" t="s">
        <v>2687</v>
      </c>
      <c r="B1811" s="45" t="s">
        <v>2688</v>
      </c>
      <c r="C1811" s="46" t="s">
        <v>3898</v>
      </c>
      <c r="D1811" s="46" t="s">
        <v>65</v>
      </c>
      <c r="E1811" s="49">
        <v>11.84</v>
      </c>
      <c r="F1811" s="48" t="s">
        <v>3911</v>
      </c>
    </row>
    <row r="1812" spans="1:6">
      <c r="A1812" s="44" t="s">
        <v>2689</v>
      </c>
      <c r="B1812" s="45" t="s">
        <v>2690</v>
      </c>
      <c r="C1812" s="46" t="s">
        <v>3898</v>
      </c>
      <c r="D1812" s="46" t="s">
        <v>65</v>
      </c>
      <c r="E1812" s="49">
        <v>12.42</v>
      </c>
      <c r="F1812" s="48" t="s">
        <v>3911</v>
      </c>
    </row>
    <row r="1813" spans="1:6">
      <c r="A1813" s="44" t="s">
        <v>2691</v>
      </c>
      <c r="B1813" s="45" t="s">
        <v>2692</v>
      </c>
      <c r="C1813" s="46" t="s">
        <v>65</v>
      </c>
      <c r="D1813" s="46" t="s">
        <v>65</v>
      </c>
      <c r="E1813" s="49">
        <v>13.07</v>
      </c>
      <c r="F1813" s="48" t="s">
        <v>3911</v>
      </c>
    </row>
    <row r="1814" spans="1:6">
      <c r="A1814" s="44" t="s">
        <v>2693</v>
      </c>
      <c r="B1814" s="45" t="s">
        <v>2694</v>
      </c>
      <c r="C1814" s="46" t="s">
        <v>65</v>
      </c>
      <c r="D1814" s="46" t="s">
        <v>65</v>
      </c>
      <c r="E1814" s="49">
        <v>13.9</v>
      </c>
      <c r="F1814" s="48" t="s">
        <v>3911</v>
      </c>
    </row>
    <row r="1815" spans="1:6">
      <c r="A1815" s="44" t="s">
        <v>2695</v>
      </c>
      <c r="B1815" s="45" t="s">
        <v>2696</v>
      </c>
      <c r="C1815" s="46" t="s">
        <v>65</v>
      </c>
      <c r="D1815" s="46" t="s">
        <v>65</v>
      </c>
      <c r="E1815" s="49">
        <v>14.19</v>
      </c>
      <c r="F1815" s="48" t="s">
        <v>3911</v>
      </c>
    </row>
    <row r="1816" spans="1:6">
      <c r="A1816" s="44" t="s">
        <v>2697</v>
      </c>
      <c r="B1816" s="45" t="s">
        <v>2698</v>
      </c>
      <c r="C1816" s="46" t="s">
        <v>65</v>
      </c>
      <c r="D1816" s="46" t="s">
        <v>65</v>
      </c>
      <c r="E1816" s="49">
        <v>14.69</v>
      </c>
      <c r="F1816" s="48" t="s">
        <v>3911</v>
      </c>
    </row>
    <row r="1817" spans="1:6">
      <c r="A1817" s="44" t="s">
        <v>2699</v>
      </c>
      <c r="B1817" s="45" t="s">
        <v>2700</v>
      </c>
      <c r="C1817" s="46" t="s">
        <v>65</v>
      </c>
      <c r="D1817" s="46" t="s">
        <v>65</v>
      </c>
      <c r="E1817" s="49">
        <v>16.02</v>
      </c>
      <c r="F1817" s="48" t="s">
        <v>3911</v>
      </c>
    </row>
    <row r="1818" spans="1:6">
      <c r="A1818" s="44" t="s">
        <v>2701</v>
      </c>
      <c r="B1818" s="45" t="s">
        <v>2702</v>
      </c>
      <c r="C1818" s="46" t="s">
        <v>65</v>
      </c>
      <c r="D1818" s="46" t="s">
        <v>65</v>
      </c>
      <c r="E1818" s="49">
        <v>16.829999999999998</v>
      </c>
      <c r="F1818" s="48" t="s">
        <v>3911</v>
      </c>
    </row>
    <row r="1819" spans="1:6">
      <c r="A1819" s="44" t="s">
        <v>2703</v>
      </c>
      <c r="B1819" s="45" t="s">
        <v>2704</v>
      </c>
      <c r="C1819" s="46" t="s">
        <v>65</v>
      </c>
      <c r="D1819" s="46" t="s">
        <v>65</v>
      </c>
      <c r="E1819" s="49">
        <v>18.010000000000002</v>
      </c>
      <c r="F1819" s="48" t="s">
        <v>3911</v>
      </c>
    </row>
    <row r="1820" spans="1:6">
      <c r="A1820" s="44" t="s">
        <v>2705</v>
      </c>
      <c r="B1820" s="45" t="s">
        <v>2706</v>
      </c>
      <c r="C1820" s="46" t="s">
        <v>65</v>
      </c>
      <c r="D1820" s="46" t="s">
        <v>65</v>
      </c>
      <c r="E1820" s="49">
        <v>19.14</v>
      </c>
      <c r="F1820" s="48" t="s">
        <v>3911</v>
      </c>
    </row>
    <row r="1821" spans="1:6">
      <c r="A1821" s="44" t="s">
        <v>2707</v>
      </c>
      <c r="B1821" s="45" t="s">
        <v>2708</v>
      </c>
      <c r="C1821" s="46" t="s">
        <v>65</v>
      </c>
      <c r="D1821" s="46" t="s">
        <v>65</v>
      </c>
      <c r="E1821" s="49">
        <v>22.35</v>
      </c>
      <c r="F1821" s="48" t="s">
        <v>3911</v>
      </c>
    </row>
    <row r="1822" spans="1:6">
      <c r="A1822" s="44" t="s">
        <v>2709</v>
      </c>
      <c r="B1822" s="45" t="s">
        <v>2710</v>
      </c>
      <c r="C1822" s="46" t="s">
        <v>65</v>
      </c>
      <c r="D1822" s="46" t="s">
        <v>65</v>
      </c>
      <c r="E1822" s="49">
        <v>22.97</v>
      </c>
      <c r="F1822" s="48" t="s">
        <v>3911</v>
      </c>
    </row>
    <row r="1823" spans="1:6">
      <c r="A1823" s="44" t="s">
        <v>2711</v>
      </c>
      <c r="B1823" s="45" t="s">
        <v>2712</v>
      </c>
      <c r="C1823" s="46" t="s">
        <v>65</v>
      </c>
      <c r="D1823" s="46" t="s">
        <v>65</v>
      </c>
      <c r="E1823" s="49">
        <v>24.28</v>
      </c>
      <c r="F1823" s="48" t="s">
        <v>3911</v>
      </c>
    </row>
    <row r="1824" spans="1:6">
      <c r="A1824" s="44" t="s">
        <v>2713</v>
      </c>
      <c r="B1824" s="45" t="s">
        <v>2714</v>
      </c>
      <c r="C1824" s="46" t="s">
        <v>65</v>
      </c>
      <c r="D1824" s="46" t="s">
        <v>65</v>
      </c>
      <c r="E1824" s="49">
        <v>5.6</v>
      </c>
      <c r="F1824" s="48" t="s">
        <v>3911</v>
      </c>
    </row>
    <row r="1825" spans="1:6">
      <c r="A1825" s="44" t="s">
        <v>2715</v>
      </c>
      <c r="B1825" s="45" t="s">
        <v>2716</v>
      </c>
      <c r="C1825" s="46" t="s">
        <v>65</v>
      </c>
      <c r="D1825" s="46" t="s">
        <v>65</v>
      </c>
      <c r="E1825" s="49">
        <v>5.6</v>
      </c>
      <c r="F1825" s="48" t="s">
        <v>3911</v>
      </c>
    </row>
    <row r="1826" spans="1:6">
      <c r="A1826" s="44" t="s">
        <v>2717</v>
      </c>
      <c r="B1826" s="45" t="s">
        <v>2718</v>
      </c>
      <c r="C1826" s="46" t="s">
        <v>65</v>
      </c>
      <c r="D1826" s="46" t="s">
        <v>65</v>
      </c>
      <c r="E1826" s="49">
        <v>9.56</v>
      </c>
      <c r="F1826" s="48" t="s">
        <v>3911</v>
      </c>
    </row>
    <row r="1827" spans="1:6">
      <c r="A1827" s="44" t="s">
        <v>2719</v>
      </c>
      <c r="B1827" s="45" t="s">
        <v>2720</v>
      </c>
      <c r="C1827" s="46" t="s">
        <v>65</v>
      </c>
      <c r="D1827" s="46" t="s">
        <v>65</v>
      </c>
      <c r="E1827" s="49">
        <v>7.98</v>
      </c>
      <c r="F1827" s="48" t="s">
        <v>3911</v>
      </c>
    </row>
    <row r="1828" spans="1:6">
      <c r="A1828" s="44" t="s">
        <v>2721</v>
      </c>
      <c r="B1828" s="45" t="s">
        <v>2722</v>
      </c>
      <c r="C1828" s="46" t="s">
        <v>65</v>
      </c>
      <c r="D1828" s="46" t="s">
        <v>65</v>
      </c>
      <c r="E1828" s="49">
        <v>15.31</v>
      </c>
      <c r="F1828" s="48" t="s">
        <v>3911</v>
      </c>
    </row>
    <row r="1829" spans="1:6">
      <c r="A1829" s="44" t="s">
        <v>2723</v>
      </c>
      <c r="B1829" s="45" t="s">
        <v>2724</v>
      </c>
      <c r="C1829" s="46" t="s">
        <v>3898</v>
      </c>
      <c r="D1829" s="46" t="s">
        <v>65</v>
      </c>
      <c r="E1829" s="49">
        <v>7.77</v>
      </c>
      <c r="F1829" s="48" t="s">
        <v>3911</v>
      </c>
    </row>
    <row r="1830" spans="1:6">
      <c r="A1830" s="40" t="s">
        <v>2262</v>
      </c>
      <c r="B1830" s="37"/>
      <c r="C1830" s="37"/>
      <c r="D1830" s="37"/>
      <c r="E1830" s="61"/>
      <c r="F1830" s="38"/>
    </row>
    <row r="1831" spans="1:6">
      <c r="A1831" s="40" t="s">
        <v>2263</v>
      </c>
      <c r="B1831" s="37"/>
      <c r="C1831" s="37"/>
      <c r="D1831" s="37"/>
      <c r="E1831" s="61"/>
      <c r="F1831" s="38"/>
    </row>
    <row r="1832" spans="1:6">
      <c r="A1832" s="41" t="s">
        <v>36</v>
      </c>
      <c r="B1832" s="41" t="s">
        <v>35</v>
      </c>
      <c r="C1832" s="41" t="s">
        <v>3896</v>
      </c>
      <c r="D1832" s="42" t="s">
        <v>34</v>
      </c>
      <c r="E1832" s="62" t="s">
        <v>3272</v>
      </c>
      <c r="F1832" s="43" t="s">
        <v>3272</v>
      </c>
    </row>
    <row r="1833" spans="1:6">
      <c r="A1833" s="44" t="s">
        <v>2264</v>
      </c>
      <c r="B1833" s="45" t="s">
        <v>2265</v>
      </c>
      <c r="C1833" s="46" t="s">
        <v>76</v>
      </c>
      <c r="D1833" s="46" t="s">
        <v>65</v>
      </c>
      <c r="E1833" s="49">
        <v>3.84</v>
      </c>
      <c r="F1833" s="48" t="s">
        <v>3911</v>
      </c>
    </row>
    <row r="1834" spans="1:6">
      <c r="A1834" s="44" t="s">
        <v>2266</v>
      </c>
      <c r="B1834" s="45" t="s">
        <v>2267</v>
      </c>
      <c r="C1834" s="46" t="s">
        <v>76</v>
      </c>
      <c r="D1834" s="46" t="s">
        <v>65</v>
      </c>
      <c r="E1834" s="49">
        <v>4.91</v>
      </c>
      <c r="F1834" s="48" t="s">
        <v>3911</v>
      </c>
    </row>
    <row r="1835" spans="1:6">
      <c r="A1835" s="44" t="s">
        <v>2268</v>
      </c>
      <c r="B1835" s="45" t="s">
        <v>2269</v>
      </c>
      <c r="C1835" s="46" t="s">
        <v>76</v>
      </c>
      <c r="D1835" s="46" t="s">
        <v>65</v>
      </c>
      <c r="E1835" s="49">
        <v>3.84</v>
      </c>
      <c r="F1835" s="48" t="s">
        <v>3911</v>
      </c>
    </row>
    <row r="1836" spans="1:6">
      <c r="A1836" s="44" t="s">
        <v>2270</v>
      </c>
      <c r="B1836" s="45" t="s">
        <v>2271</v>
      </c>
      <c r="C1836" s="46" t="s">
        <v>76</v>
      </c>
      <c r="D1836" s="46" t="s">
        <v>65</v>
      </c>
      <c r="E1836" s="49">
        <v>5.04</v>
      </c>
      <c r="F1836" s="48" t="s">
        <v>3911</v>
      </c>
    </row>
    <row r="1837" spans="1:6">
      <c r="A1837" s="44" t="s">
        <v>2272</v>
      </c>
      <c r="B1837" s="45" t="s">
        <v>2273</v>
      </c>
      <c r="C1837" s="46" t="s">
        <v>76</v>
      </c>
      <c r="D1837" s="46" t="s">
        <v>65</v>
      </c>
      <c r="E1837" s="49">
        <v>4.55</v>
      </c>
      <c r="F1837" s="48" t="s">
        <v>3911</v>
      </c>
    </row>
    <row r="1838" spans="1:6">
      <c r="A1838" s="44" t="s">
        <v>2274</v>
      </c>
      <c r="B1838" s="45" t="s">
        <v>2275</v>
      </c>
      <c r="C1838" s="46" t="s">
        <v>76</v>
      </c>
      <c r="D1838" s="46" t="s">
        <v>65</v>
      </c>
      <c r="E1838" s="49">
        <v>3.99</v>
      </c>
      <c r="F1838" s="48" t="s">
        <v>3911</v>
      </c>
    </row>
    <row r="1839" spans="1:6">
      <c r="A1839" s="44" t="s">
        <v>2276</v>
      </c>
      <c r="B1839" s="45" t="s">
        <v>2277</v>
      </c>
      <c r="C1839" s="46" t="s">
        <v>76</v>
      </c>
      <c r="D1839" s="46" t="s">
        <v>65</v>
      </c>
      <c r="E1839" s="49">
        <v>5.0999999999999996</v>
      </c>
      <c r="F1839" s="48" t="s">
        <v>3911</v>
      </c>
    </row>
    <row r="1840" spans="1:6">
      <c r="A1840" s="44" t="s">
        <v>2278</v>
      </c>
      <c r="B1840" s="45" t="s">
        <v>2279</v>
      </c>
      <c r="C1840" s="46" t="s">
        <v>76</v>
      </c>
      <c r="D1840" s="46" t="s">
        <v>65</v>
      </c>
      <c r="E1840" s="49">
        <v>5.31</v>
      </c>
      <c r="F1840" s="48" t="s">
        <v>3911</v>
      </c>
    </row>
    <row r="1841" spans="1:6">
      <c r="A1841" s="44" t="s">
        <v>2280</v>
      </c>
      <c r="B1841" s="45" t="s">
        <v>2281</v>
      </c>
      <c r="C1841" s="46" t="s">
        <v>76</v>
      </c>
      <c r="D1841" s="46" t="s">
        <v>65</v>
      </c>
      <c r="E1841" s="49">
        <v>6.13</v>
      </c>
      <c r="F1841" s="48" t="s">
        <v>3911</v>
      </c>
    </row>
    <row r="1842" spans="1:6">
      <c r="A1842" s="44" t="s">
        <v>2282</v>
      </c>
      <c r="B1842" s="45" t="s">
        <v>2283</v>
      </c>
      <c r="C1842" s="46" t="s">
        <v>76</v>
      </c>
      <c r="D1842" s="46" t="s">
        <v>65</v>
      </c>
      <c r="E1842" s="49">
        <v>7.21</v>
      </c>
      <c r="F1842" s="48" t="s">
        <v>3911</v>
      </c>
    </row>
    <row r="1843" spans="1:6">
      <c r="A1843" s="44" t="s">
        <v>2284</v>
      </c>
      <c r="B1843" s="45" t="s">
        <v>2285</v>
      </c>
      <c r="C1843" s="46" t="s">
        <v>76</v>
      </c>
      <c r="D1843" s="46" t="s">
        <v>65</v>
      </c>
      <c r="E1843" s="49">
        <v>5.98</v>
      </c>
      <c r="F1843" s="48" t="s">
        <v>3911</v>
      </c>
    </row>
    <row r="1844" spans="1:6">
      <c r="A1844" s="44" t="s">
        <v>2286</v>
      </c>
      <c r="B1844" s="45" t="s">
        <v>2287</v>
      </c>
      <c r="C1844" s="46" t="s">
        <v>76</v>
      </c>
      <c r="D1844" s="46" t="s">
        <v>65</v>
      </c>
      <c r="E1844" s="49">
        <v>7.54</v>
      </c>
      <c r="F1844" s="48" t="s">
        <v>3911</v>
      </c>
    </row>
    <row r="1845" spans="1:6">
      <c r="A1845" s="44" t="s">
        <v>2288</v>
      </c>
      <c r="B1845" s="45" t="s">
        <v>2289</v>
      </c>
      <c r="C1845" s="46" t="s">
        <v>76</v>
      </c>
      <c r="D1845" s="46" t="s">
        <v>65</v>
      </c>
      <c r="E1845" s="49">
        <v>7.14</v>
      </c>
      <c r="F1845" s="48" t="s">
        <v>3911</v>
      </c>
    </row>
    <row r="1846" spans="1:6">
      <c r="A1846" s="44" t="s">
        <v>2290</v>
      </c>
      <c r="B1846" s="45" t="s">
        <v>2291</v>
      </c>
      <c r="C1846" s="46" t="s">
        <v>76</v>
      </c>
      <c r="D1846" s="46" t="s">
        <v>65</v>
      </c>
      <c r="E1846" s="49">
        <v>4.76</v>
      </c>
      <c r="F1846" s="48" t="s">
        <v>3911</v>
      </c>
    </row>
    <row r="1847" spans="1:6">
      <c r="A1847" s="44" t="s">
        <v>2292</v>
      </c>
      <c r="B1847" s="45" t="s">
        <v>2293</v>
      </c>
      <c r="C1847" s="46" t="s">
        <v>76</v>
      </c>
      <c r="D1847" s="46" t="s">
        <v>65</v>
      </c>
      <c r="E1847" s="49">
        <v>6.22</v>
      </c>
      <c r="F1847" s="48" t="s">
        <v>3911</v>
      </c>
    </row>
    <row r="1848" spans="1:6">
      <c r="A1848" s="44" t="s">
        <v>2294</v>
      </c>
      <c r="B1848" s="45" t="s">
        <v>2295</v>
      </c>
      <c r="C1848" s="46" t="s">
        <v>76</v>
      </c>
      <c r="D1848" s="46" t="s">
        <v>65</v>
      </c>
      <c r="E1848" s="49">
        <v>5.64</v>
      </c>
      <c r="F1848" s="48" t="s">
        <v>3911</v>
      </c>
    </row>
    <row r="1849" spans="1:6">
      <c r="A1849" s="44" t="s">
        <v>2296</v>
      </c>
      <c r="B1849" s="45" t="s">
        <v>2297</v>
      </c>
      <c r="C1849" s="46" t="s">
        <v>76</v>
      </c>
      <c r="D1849" s="46" t="s">
        <v>65</v>
      </c>
      <c r="E1849" s="49">
        <v>4.76</v>
      </c>
      <c r="F1849" s="48" t="s">
        <v>3911</v>
      </c>
    </row>
    <row r="1850" spans="1:6">
      <c r="A1850" s="40" t="s">
        <v>2298</v>
      </c>
      <c r="B1850" s="37"/>
      <c r="C1850" s="37"/>
      <c r="D1850" s="37"/>
      <c r="E1850" s="61"/>
      <c r="F1850" s="38"/>
    </row>
    <row r="1851" spans="1:6">
      <c r="A1851" s="41" t="s">
        <v>36</v>
      </c>
      <c r="B1851" s="41" t="s">
        <v>35</v>
      </c>
      <c r="C1851" s="41" t="s">
        <v>3896</v>
      </c>
      <c r="D1851" s="42" t="s">
        <v>34</v>
      </c>
      <c r="E1851" s="62" t="s">
        <v>3272</v>
      </c>
      <c r="F1851" s="43" t="s">
        <v>3272</v>
      </c>
    </row>
    <row r="1852" spans="1:6">
      <c r="A1852" s="44" t="s">
        <v>2299</v>
      </c>
      <c r="B1852" s="45" t="s">
        <v>2300</v>
      </c>
      <c r="C1852" s="46" t="s">
        <v>76</v>
      </c>
      <c r="D1852" s="46" t="s">
        <v>70</v>
      </c>
      <c r="E1852" s="49">
        <v>3.58</v>
      </c>
      <c r="F1852" s="48" t="s">
        <v>3911</v>
      </c>
    </row>
    <row r="1853" spans="1:6">
      <c r="A1853" s="44" t="s">
        <v>2301</v>
      </c>
      <c r="B1853" s="45" t="s">
        <v>2302</v>
      </c>
      <c r="C1853" s="46" t="s">
        <v>3898</v>
      </c>
      <c r="D1853" s="46" t="s">
        <v>336</v>
      </c>
      <c r="E1853" s="49">
        <v>53.01</v>
      </c>
      <c r="F1853" s="48" t="s">
        <v>3911</v>
      </c>
    </row>
    <row r="1854" spans="1:6">
      <c r="A1854" s="44" t="s">
        <v>2303</v>
      </c>
      <c r="B1854" s="45" t="s">
        <v>2304</v>
      </c>
      <c r="C1854" s="46" t="s">
        <v>76</v>
      </c>
      <c r="D1854" s="46" t="s">
        <v>65</v>
      </c>
      <c r="E1854" s="49">
        <v>7.13</v>
      </c>
      <c r="F1854" s="48" t="s">
        <v>3911</v>
      </c>
    </row>
    <row r="1855" spans="1:6">
      <c r="A1855" s="44" t="s">
        <v>2305</v>
      </c>
      <c r="B1855" s="45" t="s">
        <v>2306</v>
      </c>
      <c r="C1855" s="46" t="s">
        <v>76</v>
      </c>
      <c r="D1855" s="46" t="s">
        <v>336</v>
      </c>
      <c r="E1855" s="49">
        <v>4.66</v>
      </c>
      <c r="F1855" s="48" t="s">
        <v>3911</v>
      </c>
    </row>
    <row r="1856" spans="1:6">
      <c r="A1856" s="44" t="s">
        <v>2307</v>
      </c>
      <c r="B1856" s="45" t="s">
        <v>2308</v>
      </c>
      <c r="C1856" s="46" t="s">
        <v>76</v>
      </c>
      <c r="D1856" s="46" t="s">
        <v>65</v>
      </c>
      <c r="E1856" s="49">
        <v>4.5999999999999996</v>
      </c>
      <c r="F1856" s="48" t="s">
        <v>3911</v>
      </c>
    </row>
    <row r="1857" spans="1:6">
      <c r="A1857" s="44" t="s">
        <v>2309</v>
      </c>
      <c r="B1857" s="45" t="s">
        <v>2310</v>
      </c>
      <c r="C1857" s="46" t="s">
        <v>76</v>
      </c>
      <c r="D1857" s="46" t="s">
        <v>65</v>
      </c>
      <c r="E1857" s="49">
        <v>6.52</v>
      </c>
      <c r="F1857" s="48" t="s">
        <v>3911</v>
      </c>
    </row>
    <row r="1858" spans="1:6">
      <c r="A1858" s="44" t="s">
        <v>2311</v>
      </c>
      <c r="B1858" s="45" t="s">
        <v>2312</v>
      </c>
      <c r="C1858" s="46" t="s">
        <v>76</v>
      </c>
      <c r="D1858" s="46" t="s">
        <v>65</v>
      </c>
      <c r="E1858" s="49">
        <v>4.5199999999999996</v>
      </c>
      <c r="F1858" s="48" t="s">
        <v>3911</v>
      </c>
    </row>
    <row r="1859" spans="1:6">
      <c r="A1859" s="44" t="s">
        <v>2313</v>
      </c>
      <c r="B1859" s="45" t="s">
        <v>2314</v>
      </c>
      <c r="C1859" s="46" t="s">
        <v>76</v>
      </c>
      <c r="D1859" s="46" t="s">
        <v>70</v>
      </c>
      <c r="E1859" s="49">
        <v>4.05</v>
      </c>
      <c r="F1859" s="48" t="s">
        <v>3911</v>
      </c>
    </row>
    <row r="1860" spans="1:6">
      <c r="A1860" s="44" t="s">
        <v>2315</v>
      </c>
      <c r="B1860" s="45" t="s">
        <v>2316</v>
      </c>
      <c r="C1860" s="46" t="s">
        <v>76</v>
      </c>
      <c r="D1860" s="46" t="s">
        <v>65</v>
      </c>
      <c r="E1860" s="49">
        <v>7.2</v>
      </c>
      <c r="F1860" s="48" t="s">
        <v>3911</v>
      </c>
    </row>
    <row r="1861" spans="1:6">
      <c r="A1861" s="44" t="s">
        <v>2317</v>
      </c>
      <c r="B1861" s="45" t="s">
        <v>2318</v>
      </c>
      <c r="C1861" s="46" t="s">
        <v>76</v>
      </c>
      <c r="D1861" s="46" t="s">
        <v>65</v>
      </c>
      <c r="E1861" s="49">
        <v>4.5999999999999996</v>
      </c>
      <c r="F1861" s="48" t="s">
        <v>3911</v>
      </c>
    </row>
    <row r="1862" spans="1:6">
      <c r="A1862" s="44" t="s">
        <v>2319</v>
      </c>
      <c r="B1862" s="45" t="s">
        <v>2320</v>
      </c>
      <c r="C1862" s="46" t="s">
        <v>76</v>
      </c>
      <c r="D1862" s="46" t="s">
        <v>70</v>
      </c>
      <c r="E1862" s="49">
        <v>3.9</v>
      </c>
      <c r="F1862" s="48" t="s">
        <v>3911</v>
      </c>
    </row>
    <row r="1863" spans="1:6">
      <c r="A1863" s="44" t="s">
        <v>2321</v>
      </c>
      <c r="B1863" s="45" t="s">
        <v>2322</v>
      </c>
      <c r="C1863" s="46" t="s">
        <v>76</v>
      </c>
      <c r="D1863" s="46" t="s">
        <v>65</v>
      </c>
      <c r="E1863" s="49">
        <v>4.5999999999999996</v>
      </c>
      <c r="F1863" s="48" t="s">
        <v>3911</v>
      </c>
    </row>
    <row r="1864" spans="1:6">
      <c r="A1864" s="44" t="s">
        <v>2323</v>
      </c>
      <c r="B1864" s="45" t="s">
        <v>2324</v>
      </c>
      <c r="C1864" s="46" t="s">
        <v>76</v>
      </c>
      <c r="D1864" s="46" t="s">
        <v>65</v>
      </c>
      <c r="E1864" s="49">
        <v>4.3899999999999997</v>
      </c>
      <c r="F1864" s="48" t="s">
        <v>3911</v>
      </c>
    </row>
    <row r="1865" spans="1:6">
      <c r="A1865" s="44" t="s">
        <v>2325</v>
      </c>
      <c r="B1865" s="45" t="s">
        <v>2326</v>
      </c>
      <c r="C1865" s="46" t="s">
        <v>76</v>
      </c>
      <c r="D1865" s="46" t="s">
        <v>65</v>
      </c>
      <c r="E1865" s="49">
        <v>4.0999999999999996</v>
      </c>
      <c r="F1865" s="48" t="s">
        <v>3911</v>
      </c>
    </row>
    <row r="1866" spans="1:6">
      <c r="A1866" s="44" t="s">
        <v>2327</v>
      </c>
      <c r="B1866" s="45" t="s">
        <v>2328</v>
      </c>
      <c r="C1866" s="46" t="s">
        <v>76</v>
      </c>
      <c r="D1866" s="46" t="s">
        <v>70</v>
      </c>
      <c r="E1866" s="49">
        <v>3.09</v>
      </c>
      <c r="F1866" s="48" t="s">
        <v>3911</v>
      </c>
    </row>
    <row r="1867" spans="1:6">
      <c r="A1867" s="44" t="s">
        <v>2329</v>
      </c>
      <c r="B1867" s="45" t="s">
        <v>2330</v>
      </c>
      <c r="C1867" s="46" t="s">
        <v>76</v>
      </c>
      <c r="D1867" s="46" t="s">
        <v>65</v>
      </c>
      <c r="E1867" s="49">
        <v>6.31</v>
      </c>
      <c r="F1867" s="48" t="s">
        <v>3911</v>
      </c>
    </row>
    <row r="1868" spans="1:6">
      <c r="A1868" s="44" t="s">
        <v>2331</v>
      </c>
      <c r="B1868" s="45" t="s">
        <v>2332</v>
      </c>
      <c r="C1868" s="46" t="s">
        <v>76</v>
      </c>
      <c r="D1868" s="46" t="s">
        <v>65</v>
      </c>
      <c r="E1868" s="49">
        <v>3.53</v>
      </c>
      <c r="F1868" s="48" t="s">
        <v>3911</v>
      </c>
    </row>
    <row r="1869" spans="1:6">
      <c r="A1869" s="44" t="s">
        <v>2333</v>
      </c>
      <c r="B1869" s="45" t="s">
        <v>2334</v>
      </c>
      <c r="C1869" s="46" t="s">
        <v>76</v>
      </c>
      <c r="D1869" s="46" t="s">
        <v>65</v>
      </c>
      <c r="E1869" s="49">
        <v>3.25</v>
      </c>
      <c r="F1869" s="48" t="s">
        <v>3911</v>
      </c>
    </row>
    <row r="1870" spans="1:6">
      <c r="A1870" s="44" t="s">
        <v>2335</v>
      </c>
      <c r="B1870" s="45" t="s">
        <v>2336</v>
      </c>
      <c r="C1870" s="46" t="s">
        <v>76</v>
      </c>
      <c r="D1870" s="46" t="s">
        <v>70</v>
      </c>
      <c r="E1870" s="49">
        <v>3.25</v>
      </c>
      <c r="F1870" s="48" t="s">
        <v>3911</v>
      </c>
    </row>
    <row r="1871" spans="1:6">
      <c r="A1871" s="44" t="s">
        <v>2337</v>
      </c>
      <c r="B1871" s="45" t="s">
        <v>2338</v>
      </c>
      <c r="C1871" s="46" t="s">
        <v>76</v>
      </c>
      <c r="D1871" s="46" t="s">
        <v>70</v>
      </c>
      <c r="E1871" s="49">
        <v>2.58</v>
      </c>
      <c r="F1871" s="48" t="s">
        <v>3911</v>
      </c>
    </row>
    <row r="1872" spans="1:6">
      <c r="A1872" s="44" t="s">
        <v>2339</v>
      </c>
      <c r="B1872" s="45" t="s">
        <v>2340</v>
      </c>
      <c r="C1872" s="46" t="s">
        <v>76</v>
      </c>
      <c r="D1872" s="46" t="s">
        <v>65</v>
      </c>
      <c r="E1872" s="49">
        <v>3.43</v>
      </c>
      <c r="F1872" s="48" t="s">
        <v>3911</v>
      </c>
    </row>
    <row r="1873" spans="1:6">
      <c r="A1873" s="44" t="s">
        <v>2341</v>
      </c>
      <c r="B1873" s="45" t="s">
        <v>2342</v>
      </c>
      <c r="C1873" s="46" t="s">
        <v>76</v>
      </c>
      <c r="D1873" s="46" t="s">
        <v>65</v>
      </c>
      <c r="E1873" s="49">
        <v>3.34</v>
      </c>
      <c r="F1873" s="48" t="s">
        <v>3911</v>
      </c>
    </row>
    <row r="1874" spans="1:6">
      <c r="A1874" s="44" t="s">
        <v>2343</v>
      </c>
      <c r="B1874" s="45" t="s">
        <v>2344</v>
      </c>
      <c r="C1874" s="46" t="s">
        <v>76</v>
      </c>
      <c r="D1874" s="46" t="s">
        <v>65</v>
      </c>
      <c r="E1874" s="49">
        <v>2.38</v>
      </c>
      <c r="F1874" s="48" t="s">
        <v>3911</v>
      </c>
    </row>
    <row r="1875" spans="1:6">
      <c r="A1875" s="44" t="s">
        <v>2345</v>
      </c>
      <c r="B1875" s="45" t="s">
        <v>2346</v>
      </c>
      <c r="C1875" s="46" t="s">
        <v>76</v>
      </c>
      <c r="D1875" s="46" t="s">
        <v>70</v>
      </c>
      <c r="E1875" s="49">
        <v>2.2799999999999998</v>
      </c>
      <c r="F1875" s="48" t="s">
        <v>3911</v>
      </c>
    </row>
    <row r="1876" spans="1:6">
      <c r="A1876" s="44" t="s">
        <v>2347</v>
      </c>
      <c r="B1876" s="45" t="s">
        <v>2348</v>
      </c>
      <c r="C1876" s="46" t="s">
        <v>76</v>
      </c>
      <c r="D1876" s="46" t="s">
        <v>70</v>
      </c>
      <c r="E1876" s="49">
        <v>2.2799999999999998</v>
      </c>
      <c r="F1876" s="48" t="s">
        <v>3911</v>
      </c>
    </row>
    <row r="1877" spans="1:6">
      <c r="A1877" s="44" t="s">
        <v>2349</v>
      </c>
      <c r="B1877" s="45" t="s">
        <v>2350</v>
      </c>
      <c r="C1877" s="46" t="s">
        <v>76</v>
      </c>
      <c r="D1877" s="46" t="s">
        <v>65</v>
      </c>
      <c r="E1877" s="49">
        <v>3.3</v>
      </c>
      <c r="F1877" s="48" t="s">
        <v>3911</v>
      </c>
    </row>
    <row r="1878" spans="1:6">
      <c r="A1878" s="44" t="s">
        <v>2351</v>
      </c>
      <c r="B1878" s="45" t="s">
        <v>2352</v>
      </c>
      <c r="C1878" s="46" t="s">
        <v>76</v>
      </c>
      <c r="D1878" s="46" t="s">
        <v>65</v>
      </c>
      <c r="E1878" s="49">
        <v>2.4</v>
      </c>
      <c r="F1878" s="48" t="s">
        <v>3911</v>
      </c>
    </row>
    <row r="1879" spans="1:6">
      <c r="A1879" s="44" t="s">
        <v>2353</v>
      </c>
      <c r="B1879" s="45" t="s">
        <v>2354</v>
      </c>
      <c r="C1879" s="46" t="s">
        <v>76</v>
      </c>
      <c r="D1879" s="46" t="s">
        <v>70</v>
      </c>
      <c r="E1879" s="49">
        <v>2.77</v>
      </c>
      <c r="F1879" s="48" t="s">
        <v>3911</v>
      </c>
    </row>
    <row r="1880" spans="1:6">
      <c r="A1880" s="44" t="s">
        <v>2355</v>
      </c>
      <c r="B1880" s="45" t="s">
        <v>2356</v>
      </c>
      <c r="C1880" s="46" t="s">
        <v>76</v>
      </c>
      <c r="D1880" s="46" t="s">
        <v>65</v>
      </c>
      <c r="E1880" s="49">
        <v>2.44</v>
      </c>
      <c r="F1880" s="48" t="s">
        <v>3911</v>
      </c>
    </row>
    <row r="1881" spans="1:6">
      <c r="A1881" s="44" t="s">
        <v>2357</v>
      </c>
      <c r="B1881" s="45" t="s">
        <v>2358</v>
      </c>
      <c r="C1881" s="46" t="s">
        <v>76</v>
      </c>
      <c r="D1881" s="46" t="s">
        <v>65</v>
      </c>
      <c r="E1881" s="49">
        <v>2.41</v>
      </c>
      <c r="F1881" s="48" t="s">
        <v>3911</v>
      </c>
    </row>
    <row r="1882" spans="1:6">
      <c r="A1882" s="44" t="s">
        <v>2359</v>
      </c>
      <c r="B1882" s="45" t="s">
        <v>2360</v>
      </c>
      <c r="C1882" s="46" t="s">
        <v>76</v>
      </c>
      <c r="D1882" s="46" t="s">
        <v>65</v>
      </c>
      <c r="E1882" s="49">
        <v>4.05</v>
      </c>
      <c r="F1882" s="48" t="s">
        <v>3911</v>
      </c>
    </row>
    <row r="1883" spans="1:6">
      <c r="A1883" s="44" t="s">
        <v>2361</v>
      </c>
      <c r="B1883" s="45" t="s">
        <v>2362</v>
      </c>
      <c r="C1883" s="46" t="s">
        <v>76</v>
      </c>
      <c r="D1883" s="46" t="s">
        <v>65</v>
      </c>
      <c r="E1883" s="49">
        <v>4.03</v>
      </c>
      <c r="F1883" s="48" t="s">
        <v>3911</v>
      </c>
    </row>
    <row r="1884" spans="1:6">
      <c r="A1884" s="44" t="s">
        <v>2363</v>
      </c>
      <c r="B1884" s="45" t="s">
        <v>2364</v>
      </c>
      <c r="C1884" s="46" t="s">
        <v>76</v>
      </c>
      <c r="D1884" s="46" t="s">
        <v>65</v>
      </c>
      <c r="E1884" s="49">
        <v>7.8</v>
      </c>
      <c r="F1884" s="48" t="s">
        <v>3911</v>
      </c>
    </row>
    <row r="1885" spans="1:6">
      <c r="A1885" s="44" t="s">
        <v>2365</v>
      </c>
      <c r="B1885" s="45" t="s">
        <v>2366</v>
      </c>
      <c r="C1885" s="46" t="s">
        <v>76</v>
      </c>
      <c r="D1885" s="46" t="s">
        <v>65</v>
      </c>
      <c r="E1885" s="49">
        <v>8.85</v>
      </c>
      <c r="F1885" s="48" t="s">
        <v>3911</v>
      </c>
    </row>
    <row r="1886" spans="1:6">
      <c r="A1886" s="44" t="s">
        <v>2367</v>
      </c>
      <c r="B1886" s="45" t="s">
        <v>2368</v>
      </c>
      <c r="C1886" s="46" t="s">
        <v>76</v>
      </c>
      <c r="D1886" s="46" t="s">
        <v>65</v>
      </c>
      <c r="E1886" s="49">
        <v>3.95</v>
      </c>
      <c r="F1886" s="48" t="s">
        <v>3911</v>
      </c>
    </row>
    <row r="1887" spans="1:6">
      <c r="A1887" s="44" t="s">
        <v>2369</v>
      </c>
      <c r="B1887" s="45" t="s">
        <v>2370</v>
      </c>
      <c r="C1887" s="46" t="s">
        <v>76</v>
      </c>
      <c r="D1887" s="46" t="s">
        <v>65</v>
      </c>
      <c r="E1887" s="49">
        <v>7.05</v>
      </c>
      <c r="F1887" s="48" t="s">
        <v>3911</v>
      </c>
    </row>
    <row r="1888" spans="1:6">
      <c r="A1888" s="44" t="s">
        <v>2371</v>
      </c>
      <c r="B1888" s="45" t="s">
        <v>2372</v>
      </c>
      <c r="C1888" s="46" t="s">
        <v>76</v>
      </c>
      <c r="D1888" s="46" t="s">
        <v>65</v>
      </c>
      <c r="E1888" s="49">
        <v>5.4</v>
      </c>
      <c r="F1888" s="48" t="s">
        <v>3911</v>
      </c>
    </row>
    <row r="1889" spans="1:6">
      <c r="A1889" s="44" t="s">
        <v>2373</v>
      </c>
      <c r="B1889" s="45" t="s">
        <v>2374</v>
      </c>
      <c r="C1889" s="46" t="s">
        <v>76</v>
      </c>
      <c r="D1889" s="46" t="s">
        <v>65</v>
      </c>
      <c r="E1889" s="49">
        <v>4.7</v>
      </c>
      <c r="F1889" s="48" t="s">
        <v>3911</v>
      </c>
    </row>
    <row r="1890" spans="1:6">
      <c r="A1890" s="44" t="s">
        <v>2375</v>
      </c>
      <c r="B1890" s="45" t="s">
        <v>2376</v>
      </c>
      <c r="C1890" s="46" t="s">
        <v>76</v>
      </c>
      <c r="D1890" s="46" t="s">
        <v>65</v>
      </c>
      <c r="E1890" s="49">
        <v>8.68</v>
      </c>
      <c r="F1890" s="48" t="s">
        <v>3911</v>
      </c>
    </row>
    <row r="1891" spans="1:6">
      <c r="A1891" s="44" t="s">
        <v>2377</v>
      </c>
      <c r="B1891" s="45" t="s">
        <v>2378</v>
      </c>
      <c r="C1891" s="46" t="s">
        <v>76</v>
      </c>
      <c r="D1891" s="46" t="s">
        <v>65</v>
      </c>
      <c r="E1891" s="49">
        <v>4.2300000000000004</v>
      </c>
      <c r="F1891" s="48" t="s">
        <v>3911</v>
      </c>
    </row>
    <row r="1892" spans="1:6">
      <c r="A1892" s="44" t="s">
        <v>2379</v>
      </c>
      <c r="B1892" s="45" t="s">
        <v>2380</v>
      </c>
      <c r="C1892" s="46" t="s">
        <v>76</v>
      </c>
      <c r="D1892" s="46" t="s">
        <v>65</v>
      </c>
      <c r="E1892" s="49">
        <v>3.75</v>
      </c>
      <c r="F1892" s="48" t="s">
        <v>3911</v>
      </c>
    </row>
    <row r="1893" spans="1:6">
      <c r="A1893" s="44" t="s">
        <v>2381</v>
      </c>
      <c r="B1893" s="45" t="s">
        <v>2382</v>
      </c>
      <c r="C1893" s="46" t="s">
        <v>76</v>
      </c>
      <c r="D1893" s="46" t="s">
        <v>65</v>
      </c>
      <c r="E1893" s="49">
        <v>3.32</v>
      </c>
      <c r="F1893" s="48" t="s">
        <v>3911</v>
      </c>
    </row>
    <row r="1894" spans="1:6">
      <c r="A1894" s="44" t="s">
        <v>2383</v>
      </c>
      <c r="B1894" s="45" t="s">
        <v>2384</v>
      </c>
      <c r="C1894" s="46" t="s">
        <v>76</v>
      </c>
      <c r="D1894" s="46" t="s">
        <v>65</v>
      </c>
      <c r="E1894" s="49">
        <v>8.35</v>
      </c>
      <c r="F1894" s="48" t="s">
        <v>3911</v>
      </c>
    </row>
    <row r="1895" spans="1:6">
      <c r="A1895" s="44" t="s">
        <v>2385</v>
      </c>
      <c r="B1895" s="45" t="s">
        <v>2386</v>
      </c>
      <c r="C1895" s="46" t="s">
        <v>76</v>
      </c>
      <c r="D1895" s="46" t="s">
        <v>65</v>
      </c>
      <c r="E1895" s="49">
        <v>5.97</v>
      </c>
      <c r="F1895" s="48" t="s">
        <v>3911</v>
      </c>
    </row>
    <row r="1896" spans="1:6">
      <c r="A1896" s="44" t="s">
        <v>2387</v>
      </c>
      <c r="B1896" s="45" t="s">
        <v>2388</v>
      </c>
      <c r="C1896" s="46" t="s">
        <v>76</v>
      </c>
      <c r="D1896" s="46" t="s">
        <v>65</v>
      </c>
      <c r="E1896" s="49">
        <v>7.92</v>
      </c>
      <c r="F1896" s="48" t="s">
        <v>3911</v>
      </c>
    </row>
    <row r="1897" spans="1:6">
      <c r="A1897" s="40" t="s">
        <v>2389</v>
      </c>
      <c r="B1897" s="37"/>
      <c r="C1897" s="37"/>
      <c r="D1897" s="37"/>
      <c r="E1897" s="61"/>
      <c r="F1897" s="38"/>
    </row>
    <row r="1898" spans="1:6">
      <c r="A1898" s="41" t="s">
        <v>36</v>
      </c>
      <c r="B1898" s="41" t="s">
        <v>35</v>
      </c>
      <c r="C1898" s="41" t="s">
        <v>3896</v>
      </c>
      <c r="D1898" s="42" t="s">
        <v>34</v>
      </c>
      <c r="E1898" s="62" t="s">
        <v>3272</v>
      </c>
      <c r="F1898" s="43" t="s">
        <v>3272</v>
      </c>
    </row>
    <row r="1899" spans="1:6">
      <c r="A1899" s="44" t="s">
        <v>2390</v>
      </c>
      <c r="B1899" s="45" t="s">
        <v>2391</v>
      </c>
      <c r="C1899" s="46" t="s">
        <v>65</v>
      </c>
      <c r="D1899" s="46" t="s">
        <v>65</v>
      </c>
      <c r="E1899" s="49">
        <v>7.09</v>
      </c>
      <c r="F1899" s="48" t="s">
        <v>3911</v>
      </c>
    </row>
    <row r="1900" spans="1:6">
      <c r="A1900" s="44" t="s">
        <v>2392</v>
      </c>
      <c r="B1900" s="45" t="s">
        <v>2393</v>
      </c>
      <c r="C1900" s="46" t="s">
        <v>65</v>
      </c>
      <c r="D1900" s="46" t="s">
        <v>65</v>
      </c>
      <c r="E1900" s="49">
        <v>7.52</v>
      </c>
      <c r="F1900" s="48" t="s">
        <v>3911</v>
      </c>
    </row>
    <row r="1901" spans="1:6">
      <c r="A1901" s="44" t="s">
        <v>2394</v>
      </c>
      <c r="B1901" s="45" t="s">
        <v>2395</v>
      </c>
      <c r="C1901" s="46" t="s">
        <v>76</v>
      </c>
      <c r="D1901" s="46" t="s">
        <v>65</v>
      </c>
      <c r="E1901" s="49">
        <v>2.04</v>
      </c>
      <c r="F1901" s="48" t="s">
        <v>3911</v>
      </c>
    </row>
    <row r="1902" spans="1:6">
      <c r="A1902" s="44" t="s">
        <v>2396</v>
      </c>
      <c r="B1902" s="45" t="s">
        <v>2397</v>
      </c>
      <c r="C1902" s="46" t="s">
        <v>76</v>
      </c>
      <c r="D1902" s="46" t="s">
        <v>65</v>
      </c>
      <c r="E1902" s="49">
        <v>3.4</v>
      </c>
      <c r="F1902" s="48" t="s">
        <v>3911</v>
      </c>
    </row>
    <row r="1903" spans="1:6">
      <c r="A1903" s="44" t="s">
        <v>2398</v>
      </c>
      <c r="B1903" s="45" t="s">
        <v>2399</v>
      </c>
      <c r="C1903" s="46" t="s">
        <v>76</v>
      </c>
      <c r="D1903" s="46" t="s">
        <v>336</v>
      </c>
      <c r="E1903" s="49">
        <v>2.2999999999999998</v>
      </c>
      <c r="F1903" s="48" t="s">
        <v>3911</v>
      </c>
    </row>
    <row r="1904" spans="1:6">
      <c r="A1904" s="40" t="s">
        <v>2400</v>
      </c>
      <c r="B1904" s="37"/>
      <c r="C1904" s="37"/>
      <c r="D1904" s="37"/>
      <c r="E1904" s="61"/>
      <c r="F1904" s="38"/>
    </row>
    <row r="1905" spans="1:6">
      <c r="A1905" s="41" t="s">
        <v>36</v>
      </c>
      <c r="B1905" s="41" t="s">
        <v>35</v>
      </c>
      <c r="C1905" s="41" t="s">
        <v>3896</v>
      </c>
      <c r="D1905" s="42" t="s">
        <v>34</v>
      </c>
      <c r="E1905" s="62" t="s">
        <v>3272</v>
      </c>
      <c r="F1905" s="43" t="s">
        <v>3272</v>
      </c>
    </row>
    <row r="1906" spans="1:6">
      <c r="A1906" s="44" t="s">
        <v>2401</v>
      </c>
      <c r="B1906" s="45" t="s">
        <v>2402</v>
      </c>
      <c r="C1906" s="46" t="s">
        <v>3887</v>
      </c>
      <c r="D1906" s="46" t="s">
        <v>70</v>
      </c>
      <c r="E1906" s="49">
        <v>1.58</v>
      </c>
      <c r="F1906" s="48" t="s">
        <v>3911</v>
      </c>
    </row>
    <row r="1907" spans="1:6">
      <c r="A1907" s="44" t="s">
        <v>2403</v>
      </c>
      <c r="B1907" s="45" t="s">
        <v>2404</v>
      </c>
      <c r="C1907" s="46" t="s">
        <v>3887</v>
      </c>
      <c r="D1907" s="46" t="s">
        <v>70</v>
      </c>
      <c r="E1907" s="49">
        <v>2.0099999999999998</v>
      </c>
      <c r="F1907" s="48" t="s">
        <v>3911</v>
      </c>
    </row>
    <row r="1908" spans="1:6">
      <c r="A1908" s="44" t="s">
        <v>2405</v>
      </c>
      <c r="B1908" s="45" t="s">
        <v>2406</v>
      </c>
      <c r="C1908" s="46" t="s">
        <v>3887</v>
      </c>
      <c r="D1908" s="46" t="s">
        <v>65</v>
      </c>
      <c r="E1908" s="49">
        <v>1.99</v>
      </c>
      <c r="F1908" s="48" t="s">
        <v>3911</v>
      </c>
    </row>
    <row r="1909" spans="1:6">
      <c r="A1909" s="44" t="s">
        <v>2407</v>
      </c>
      <c r="B1909" s="45" t="s">
        <v>2408</v>
      </c>
      <c r="C1909" s="46" t="s">
        <v>3887</v>
      </c>
      <c r="D1909" s="46" t="s">
        <v>70</v>
      </c>
      <c r="E1909" s="49">
        <v>1.65</v>
      </c>
      <c r="F1909" s="48" t="s">
        <v>3911</v>
      </c>
    </row>
    <row r="1910" spans="1:6">
      <c r="A1910" s="44" t="s">
        <v>2409</v>
      </c>
      <c r="B1910" s="45" t="s">
        <v>2410</v>
      </c>
      <c r="C1910" s="46" t="s">
        <v>3887</v>
      </c>
      <c r="D1910" s="46" t="s">
        <v>65</v>
      </c>
      <c r="E1910" s="49">
        <v>1.97</v>
      </c>
      <c r="F1910" s="48" t="s">
        <v>3911</v>
      </c>
    </row>
    <row r="1911" spans="1:6">
      <c r="A1911" s="44" t="s">
        <v>2411</v>
      </c>
      <c r="B1911" s="45" t="s">
        <v>2412</v>
      </c>
      <c r="C1911" s="46" t="s">
        <v>3887</v>
      </c>
      <c r="D1911" s="46" t="s">
        <v>70</v>
      </c>
      <c r="E1911" s="49">
        <v>1.58</v>
      </c>
      <c r="F1911" s="48" t="s">
        <v>3911</v>
      </c>
    </row>
    <row r="1912" spans="1:6">
      <c r="A1912" s="44" t="s">
        <v>2413</v>
      </c>
      <c r="B1912" s="45" t="s">
        <v>2414</v>
      </c>
      <c r="C1912" s="46" t="s">
        <v>3887</v>
      </c>
      <c r="D1912" s="46" t="s">
        <v>65</v>
      </c>
      <c r="E1912" s="49">
        <v>1.99</v>
      </c>
      <c r="F1912" s="48" t="s">
        <v>3911</v>
      </c>
    </row>
    <row r="1913" spans="1:6">
      <c r="A1913" s="44" t="s">
        <v>2415</v>
      </c>
      <c r="B1913" s="45" t="s">
        <v>2416</v>
      </c>
      <c r="C1913" s="46" t="s">
        <v>3887</v>
      </c>
      <c r="D1913" s="46" t="s">
        <v>70</v>
      </c>
      <c r="E1913" s="49">
        <v>1.28</v>
      </c>
      <c r="F1913" s="48" t="s">
        <v>3911</v>
      </c>
    </row>
    <row r="1914" spans="1:6">
      <c r="A1914" s="44" t="s">
        <v>2417</v>
      </c>
      <c r="B1914" s="45" t="s">
        <v>2418</v>
      </c>
      <c r="C1914" s="46" t="s">
        <v>3887</v>
      </c>
      <c r="D1914" s="46" t="s">
        <v>65</v>
      </c>
      <c r="E1914" s="49">
        <v>1.63</v>
      </c>
      <c r="F1914" s="48" t="s">
        <v>3911</v>
      </c>
    </row>
    <row r="1915" spans="1:6">
      <c r="A1915" s="44" t="s">
        <v>2419</v>
      </c>
      <c r="B1915" s="45" t="s">
        <v>2420</v>
      </c>
      <c r="C1915" s="46" t="s">
        <v>3887</v>
      </c>
      <c r="D1915" s="46" t="s">
        <v>70</v>
      </c>
      <c r="E1915" s="49">
        <v>1.41</v>
      </c>
      <c r="F1915" s="48" t="s">
        <v>3911</v>
      </c>
    </row>
    <row r="1916" spans="1:6">
      <c r="A1916" s="44" t="s">
        <v>2421</v>
      </c>
      <c r="B1916" s="45" t="s">
        <v>2422</v>
      </c>
      <c r="C1916" s="46" t="s">
        <v>3887</v>
      </c>
      <c r="D1916" s="46" t="s">
        <v>70</v>
      </c>
      <c r="E1916" s="49">
        <v>1.08</v>
      </c>
      <c r="F1916" s="48" t="s">
        <v>3911</v>
      </c>
    </row>
    <row r="1917" spans="1:6">
      <c r="A1917" s="44" t="s">
        <v>2423</v>
      </c>
      <c r="B1917" s="45" t="s">
        <v>2424</v>
      </c>
      <c r="C1917" s="46" t="s">
        <v>3887</v>
      </c>
      <c r="D1917" s="46" t="s">
        <v>70</v>
      </c>
      <c r="E1917" s="49">
        <v>1.21</v>
      </c>
      <c r="F1917" s="48" t="s">
        <v>3911</v>
      </c>
    </row>
    <row r="1918" spans="1:6">
      <c r="A1918" s="44" t="s">
        <v>2425</v>
      </c>
      <c r="B1918" s="45" t="s">
        <v>2426</v>
      </c>
      <c r="C1918" s="46" t="s">
        <v>3887</v>
      </c>
      <c r="D1918" s="46" t="s">
        <v>70</v>
      </c>
      <c r="E1918" s="49">
        <v>1.65</v>
      </c>
      <c r="F1918" s="48" t="s">
        <v>3911</v>
      </c>
    </row>
    <row r="1919" spans="1:6">
      <c r="A1919" s="44" t="s">
        <v>2427</v>
      </c>
      <c r="B1919" s="45" t="s">
        <v>2428</v>
      </c>
      <c r="C1919" s="46" t="s">
        <v>3887</v>
      </c>
      <c r="D1919" s="46" t="s">
        <v>70</v>
      </c>
      <c r="E1919" s="49">
        <v>1.65</v>
      </c>
      <c r="F1919" s="48" t="s">
        <v>3911</v>
      </c>
    </row>
    <row r="1920" spans="1:6">
      <c r="A1920" s="44" t="s">
        <v>2429</v>
      </c>
      <c r="B1920" s="45" t="s">
        <v>2430</v>
      </c>
      <c r="C1920" s="46" t="s">
        <v>3887</v>
      </c>
      <c r="D1920" s="46" t="s">
        <v>70</v>
      </c>
      <c r="E1920" s="49">
        <v>2.04</v>
      </c>
      <c r="F1920" s="48" t="s">
        <v>3911</v>
      </c>
    </row>
    <row r="1921" spans="1:6">
      <c r="A1921" s="44" t="s">
        <v>2431</v>
      </c>
      <c r="B1921" s="45" t="s">
        <v>2432</v>
      </c>
      <c r="C1921" s="46" t="s">
        <v>3887</v>
      </c>
      <c r="D1921" s="46" t="s">
        <v>336</v>
      </c>
      <c r="E1921" s="49">
        <v>1.7</v>
      </c>
      <c r="F1921" s="48" t="s">
        <v>3911</v>
      </c>
    </row>
    <row r="1922" spans="1:6">
      <c r="A1922" s="44" t="s">
        <v>2433</v>
      </c>
      <c r="B1922" s="45" t="s">
        <v>2434</v>
      </c>
      <c r="C1922" s="46" t="s">
        <v>3887</v>
      </c>
      <c r="D1922" s="46" t="s">
        <v>70</v>
      </c>
      <c r="E1922" s="49">
        <v>1.69</v>
      </c>
      <c r="F1922" s="48" t="s">
        <v>3911</v>
      </c>
    </row>
    <row r="1923" spans="1:6">
      <c r="A1923" s="44" t="s">
        <v>2435</v>
      </c>
      <c r="B1923" s="45" t="s">
        <v>2436</v>
      </c>
      <c r="C1923" s="46" t="s">
        <v>3887</v>
      </c>
      <c r="D1923" s="46" t="s">
        <v>65</v>
      </c>
      <c r="E1923" s="49">
        <v>3.3</v>
      </c>
      <c r="F1923" s="48" t="s">
        <v>3911</v>
      </c>
    </row>
    <row r="1924" spans="1:6">
      <c r="A1924" s="44" t="s">
        <v>2437</v>
      </c>
      <c r="B1924" s="45" t="s">
        <v>2438</v>
      </c>
      <c r="C1924" s="46" t="s">
        <v>3887</v>
      </c>
      <c r="D1924" s="46" t="s">
        <v>70</v>
      </c>
      <c r="E1924" s="49">
        <v>1.69</v>
      </c>
      <c r="F1924" s="48" t="s">
        <v>3911</v>
      </c>
    </row>
    <row r="1925" spans="1:6">
      <c r="A1925" s="44" t="s">
        <v>2439</v>
      </c>
      <c r="B1925" s="45" t="s">
        <v>2440</v>
      </c>
      <c r="C1925" s="46" t="s">
        <v>3887</v>
      </c>
      <c r="D1925" s="46" t="s">
        <v>70</v>
      </c>
      <c r="E1925" s="49">
        <v>1.63</v>
      </c>
      <c r="F1925" s="48" t="s">
        <v>3911</v>
      </c>
    </row>
    <row r="1926" spans="1:6">
      <c r="A1926" s="44" t="s">
        <v>2441</v>
      </c>
      <c r="B1926" s="45" t="s">
        <v>2442</v>
      </c>
      <c r="C1926" s="46" t="s">
        <v>3887</v>
      </c>
      <c r="D1926" s="46" t="s">
        <v>70</v>
      </c>
      <c r="E1926" s="49">
        <v>3.24</v>
      </c>
      <c r="F1926" s="48" t="s">
        <v>3911</v>
      </c>
    </row>
    <row r="1927" spans="1:6">
      <c r="A1927" s="40" t="s">
        <v>2443</v>
      </c>
      <c r="B1927" s="37"/>
      <c r="C1927" s="37"/>
      <c r="D1927" s="37"/>
      <c r="E1927" s="61"/>
      <c r="F1927" s="38"/>
    </row>
    <row r="1928" spans="1:6">
      <c r="A1928" s="41" t="s">
        <v>36</v>
      </c>
      <c r="B1928" s="41" t="s">
        <v>35</v>
      </c>
      <c r="C1928" s="41" t="s">
        <v>3896</v>
      </c>
      <c r="D1928" s="42" t="s">
        <v>34</v>
      </c>
      <c r="E1928" s="62" t="s">
        <v>3272</v>
      </c>
      <c r="F1928" s="43" t="s">
        <v>3272</v>
      </c>
    </row>
    <row r="1929" spans="1:6">
      <c r="A1929" s="44" t="s">
        <v>2444</v>
      </c>
      <c r="B1929" s="45" t="s">
        <v>2445</v>
      </c>
      <c r="C1929" s="46" t="s">
        <v>65</v>
      </c>
      <c r="D1929" s="46" t="s">
        <v>65</v>
      </c>
      <c r="E1929" s="49">
        <v>33.450000000000003</v>
      </c>
      <c r="F1929" s="48" t="s">
        <v>3911</v>
      </c>
    </row>
    <row r="1930" spans="1:6">
      <c r="A1930" s="44" t="s">
        <v>2446</v>
      </c>
      <c r="B1930" s="45" t="s">
        <v>2447</v>
      </c>
      <c r="C1930" s="46" t="s">
        <v>76</v>
      </c>
      <c r="D1930" s="46" t="s">
        <v>70</v>
      </c>
      <c r="E1930" s="49">
        <v>7.12</v>
      </c>
      <c r="F1930" s="48" t="s">
        <v>3911</v>
      </c>
    </row>
    <row r="1931" spans="1:6">
      <c r="A1931" s="40" t="s">
        <v>2448</v>
      </c>
      <c r="B1931" s="37"/>
      <c r="C1931" s="37"/>
      <c r="D1931" s="37"/>
      <c r="E1931" s="61"/>
      <c r="F1931" s="38"/>
    </row>
    <row r="1932" spans="1:6">
      <c r="A1932" s="41" t="s">
        <v>36</v>
      </c>
      <c r="B1932" s="41" t="s">
        <v>35</v>
      </c>
      <c r="C1932" s="41" t="s">
        <v>3896</v>
      </c>
      <c r="D1932" s="42" t="s">
        <v>34</v>
      </c>
      <c r="E1932" s="62" t="s">
        <v>3272</v>
      </c>
      <c r="F1932" s="43" t="s">
        <v>3272</v>
      </c>
    </row>
    <row r="1933" spans="1:6">
      <c r="A1933" s="44" t="s">
        <v>2449</v>
      </c>
      <c r="B1933" s="45" t="s">
        <v>2450</v>
      </c>
      <c r="C1933" s="46" t="s">
        <v>65</v>
      </c>
      <c r="D1933" s="46" t="s">
        <v>65</v>
      </c>
      <c r="E1933" s="49">
        <v>7.5</v>
      </c>
      <c r="F1933" s="48" t="s">
        <v>3911</v>
      </c>
    </row>
    <row r="1934" spans="1:6">
      <c r="A1934" s="44" t="s">
        <v>2451</v>
      </c>
      <c r="B1934" s="45" t="s">
        <v>2452</v>
      </c>
      <c r="C1934" s="46" t="s">
        <v>65</v>
      </c>
      <c r="D1934" s="46" t="s">
        <v>65</v>
      </c>
      <c r="E1934" s="49">
        <v>11.48</v>
      </c>
      <c r="F1934" s="48" t="s">
        <v>3911</v>
      </c>
    </row>
    <row r="1935" spans="1:6">
      <c r="A1935" s="44" t="s">
        <v>2453</v>
      </c>
      <c r="B1935" s="45" t="s">
        <v>2454</v>
      </c>
      <c r="C1935" s="46" t="s">
        <v>65</v>
      </c>
      <c r="D1935" s="46" t="s">
        <v>65</v>
      </c>
      <c r="E1935" s="49">
        <v>13.18</v>
      </c>
      <c r="F1935" s="48" t="s">
        <v>3911</v>
      </c>
    </row>
    <row r="1936" spans="1:6">
      <c r="A1936" s="44" t="s">
        <v>2455</v>
      </c>
      <c r="B1936" s="45" t="s">
        <v>2456</v>
      </c>
      <c r="C1936" s="46" t="s">
        <v>65</v>
      </c>
      <c r="D1936" s="46" t="s">
        <v>65</v>
      </c>
      <c r="E1936" s="49">
        <v>8.48</v>
      </c>
      <c r="F1936" s="48" t="s">
        <v>3911</v>
      </c>
    </row>
    <row r="1937" spans="1:6">
      <c r="A1937" s="44" t="s">
        <v>2457</v>
      </c>
      <c r="B1937" s="45" t="s">
        <v>2458</v>
      </c>
      <c r="C1937" s="46" t="s">
        <v>65</v>
      </c>
      <c r="D1937" s="46" t="s">
        <v>65</v>
      </c>
      <c r="E1937" s="49">
        <v>10.93</v>
      </c>
      <c r="F1937" s="48" t="s">
        <v>3911</v>
      </c>
    </row>
    <row r="1938" spans="1:6">
      <c r="A1938" s="44" t="s">
        <v>2459</v>
      </c>
      <c r="B1938" s="45" t="s">
        <v>2460</v>
      </c>
      <c r="C1938" s="46" t="s">
        <v>65</v>
      </c>
      <c r="D1938" s="46" t="s">
        <v>65</v>
      </c>
      <c r="E1938" s="49">
        <v>8.7200000000000006</v>
      </c>
      <c r="F1938" s="48" t="s">
        <v>3911</v>
      </c>
    </row>
    <row r="1939" spans="1:6">
      <c r="A1939" s="44" t="s">
        <v>2461</v>
      </c>
      <c r="B1939" s="45" t="s">
        <v>2462</v>
      </c>
      <c r="C1939" s="46" t="s">
        <v>65</v>
      </c>
      <c r="D1939" s="46" t="s">
        <v>65</v>
      </c>
      <c r="E1939" s="49">
        <v>11.57</v>
      </c>
      <c r="F1939" s="48" t="s">
        <v>3911</v>
      </c>
    </row>
    <row r="1940" spans="1:6">
      <c r="A1940" s="44" t="s">
        <v>2463</v>
      </c>
      <c r="B1940" s="45" t="s">
        <v>2464</v>
      </c>
      <c r="C1940" s="46" t="s">
        <v>65</v>
      </c>
      <c r="D1940" s="46" t="s">
        <v>65</v>
      </c>
      <c r="E1940" s="49">
        <v>12.93</v>
      </c>
      <c r="F1940" s="48" t="s">
        <v>3911</v>
      </c>
    </row>
    <row r="1941" spans="1:6">
      <c r="A1941" s="44" t="s">
        <v>2465</v>
      </c>
      <c r="B1941" s="45" t="s">
        <v>2466</v>
      </c>
      <c r="C1941" s="46" t="s">
        <v>65</v>
      </c>
      <c r="D1941" s="46" t="s">
        <v>65</v>
      </c>
      <c r="E1941" s="49">
        <v>14.14</v>
      </c>
      <c r="F1941" s="48" t="s">
        <v>3911</v>
      </c>
    </row>
    <row r="1942" spans="1:6">
      <c r="A1942" s="44" t="s">
        <v>2467</v>
      </c>
      <c r="B1942" s="45" t="s">
        <v>2468</v>
      </c>
      <c r="C1942" s="46" t="s">
        <v>65</v>
      </c>
      <c r="D1942" s="46" t="s">
        <v>65</v>
      </c>
      <c r="E1942" s="49">
        <v>8.7200000000000006</v>
      </c>
      <c r="F1942" s="48" t="s">
        <v>3911</v>
      </c>
    </row>
    <row r="1943" spans="1:6">
      <c r="A1943" s="44" t="s">
        <v>2469</v>
      </c>
      <c r="B1943" s="45" t="s">
        <v>2470</v>
      </c>
      <c r="C1943" s="46" t="s">
        <v>65</v>
      </c>
      <c r="D1943" s="46" t="s">
        <v>65</v>
      </c>
      <c r="E1943" s="49">
        <v>11.35</v>
      </c>
      <c r="F1943" s="48" t="s">
        <v>3911</v>
      </c>
    </row>
    <row r="1944" spans="1:6">
      <c r="A1944" s="44" t="s">
        <v>2471</v>
      </c>
      <c r="B1944" s="45" t="s">
        <v>2472</v>
      </c>
      <c r="C1944" s="46" t="s">
        <v>65</v>
      </c>
      <c r="D1944" s="46" t="s">
        <v>65</v>
      </c>
      <c r="E1944" s="49">
        <v>14.41</v>
      </c>
      <c r="F1944" s="48" t="s">
        <v>3911</v>
      </c>
    </row>
    <row r="1945" spans="1:6">
      <c r="A1945" s="40" t="s">
        <v>2958</v>
      </c>
      <c r="B1945" s="37"/>
      <c r="C1945" s="37"/>
      <c r="D1945" s="37"/>
      <c r="E1945" s="61"/>
      <c r="F1945" s="38"/>
    </row>
    <row r="1946" spans="1:6">
      <c r="A1946" s="41" t="s">
        <v>36</v>
      </c>
      <c r="B1946" s="41" t="s">
        <v>35</v>
      </c>
      <c r="C1946" s="41" t="s">
        <v>3896</v>
      </c>
      <c r="D1946" s="42" t="s">
        <v>34</v>
      </c>
      <c r="E1946" s="62" t="s">
        <v>3272</v>
      </c>
      <c r="F1946" s="43" t="s">
        <v>3272</v>
      </c>
    </row>
    <row r="1947" spans="1:6">
      <c r="A1947" s="44" t="s">
        <v>2959</v>
      </c>
      <c r="B1947" s="45" t="s">
        <v>2960</v>
      </c>
      <c r="C1947" s="46" t="s">
        <v>3897</v>
      </c>
      <c r="D1947" s="46" t="s">
        <v>60</v>
      </c>
      <c r="E1947" s="49">
        <v>0.7</v>
      </c>
      <c r="F1947" s="48" t="s">
        <v>3911</v>
      </c>
    </row>
    <row r="1948" spans="1:6">
      <c r="A1948" s="44" t="s">
        <v>2961</v>
      </c>
      <c r="B1948" s="45" t="s">
        <v>2962</v>
      </c>
      <c r="C1948" s="46" t="s">
        <v>3898</v>
      </c>
      <c r="D1948" s="46" t="s">
        <v>336</v>
      </c>
      <c r="E1948" s="49">
        <v>0.83</v>
      </c>
      <c r="F1948" s="48" t="s">
        <v>3911</v>
      </c>
    </row>
    <row r="1949" spans="1:6">
      <c r="A1949" s="44" t="s">
        <v>2963</v>
      </c>
      <c r="B1949" s="45" t="s">
        <v>2964</v>
      </c>
      <c r="C1949" s="46" t="s">
        <v>3897</v>
      </c>
      <c r="D1949" s="46" t="s">
        <v>60</v>
      </c>
      <c r="E1949" s="49">
        <v>1.21</v>
      </c>
      <c r="F1949" s="48" t="s">
        <v>3911</v>
      </c>
    </row>
    <row r="1950" spans="1:6">
      <c r="A1950" s="44" t="s">
        <v>2965</v>
      </c>
      <c r="B1950" s="45" t="s">
        <v>2966</v>
      </c>
      <c r="C1950" s="46" t="s">
        <v>3898</v>
      </c>
      <c r="D1950" s="46" t="s">
        <v>336</v>
      </c>
      <c r="E1950" s="49">
        <v>1.35</v>
      </c>
      <c r="F1950" s="48" t="s">
        <v>3911</v>
      </c>
    </row>
    <row r="1951" spans="1:6">
      <c r="A1951" s="40" t="s">
        <v>3635</v>
      </c>
      <c r="B1951" s="37"/>
      <c r="C1951" s="37"/>
      <c r="D1951" s="37"/>
      <c r="E1951" s="61"/>
      <c r="F1951" s="38"/>
    </row>
    <row r="1952" spans="1:6">
      <c r="A1952" s="40" t="s">
        <v>2775</v>
      </c>
      <c r="B1952" s="37"/>
      <c r="C1952" s="37"/>
      <c r="D1952" s="37"/>
      <c r="E1952" s="61"/>
      <c r="F1952" s="38"/>
    </row>
    <row r="1953" spans="1:6">
      <c r="A1953" s="41" t="s">
        <v>36</v>
      </c>
      <c r="B1953" s="41" t="s">
        <v>35</v>
      </c>
      <c r="C1953" s="41" t="s">
        <v>3896</v>
      </c>
      <c r="D1953" s="42" t="s">
        <v>34</v>
      </c>
      <c r="E1953" s="62" t="s">
        <v>3272</v>
      </c>
      <c r="F1953" s="43" t="s">
        <v>3272</v>
      </c>
    </row>
    <row r="1954" spans="1:6">
      <c r="A1954" s="44" t="s">
        <v>2776</v>
      </c>
      <c r="B1954" s="45" t="s">
        <v>2777</v>
      </c>
      <c r="C1954" s="46" t="s">
        <v>70</v>
      </c>
      <c r="D1954" s="46" t="s">
        <v>70</v>
      </c>
      <c r="E1954" s="49">
        <v>3.24</v>
      </c>
      <c r="F1954" s="47" t="s">
        <v>3910</v>
      </c>
    </row>
    <row r="1955" spans="1:6">
      <c r="A1955" s="44" t="s">
        <v>2778</v>
      </c>
      <c r="B1955" s="45" t="s">
        <v>2779</v>
      </c>
      <c r="C1955" s="46" t="s">
        <v>70</v>
      </c>
      <c r="D1955" s="46" t="s">
        <v>70</v>
      </c>
      <c r="E1955" s="49">
        <v>3.81</v>
      </c>
      <c r="F1955" s="47" t="s">
        <v>3910</v>
      </c>
    </row>
    <row r="1956" spans="1:6">
      <c r="A1956" s="44" t="s">
        <v>2780</v>
      </c>
      <c r="B1956" s="45" t="s">
        <v>2781</v>
      </c>
      <c r="C1956" s="46" t="s">
        <v>70</v>
      </c>
      <c r="D1956" s="46" t="s">
        <v>70</v>
      </c>
      <c r="E1956" s="49">
        <v>5.93</v>
      </c>
      <c r="F1956" s="47" t="s">
        <v>3910</v>
      </c>
    </row>
    <row r="1957" spans="1:6">
      <c r="A1957" s="44" t="s">
        <v>2782</v>
      </c>
      <c r="B1957" s="45" t="s">
        <v>2783</v>
      </c>
      <c r="C1957" s="46" t="s">
        <v>70</v>
      </c>
      <c r="D1957" s="46" t="s">
        <v>70</v>
      </c>
      <c r="E1957" s="49">
        <v>6.48</v>
      </c>
      <c r="F1957" s="47" t="s">
        <v>3910</v>
      </c>
    </row>
    <row r="1958" spans="1:6">
      <c r="A1958" s="44" t="s">
        <v>2784</v>
      </c>
      <c r="B1958" s="45" t="s">
        <v>2785</v>
      </c>
      <c r="C1958" s="46" t="s">
        <v>70</v>
      </c>
      <c r="D1958" s="46" t="s">
        <v>70</v>
      </c>
      <c r="E1958" s="49">
        <v>6.48</v>
      </c>
      <c r="F1958" s="47" t="s">
        <v>3910</v>
      </c>
    </row>
    <row r="1959" spans="1:6">
      <c r="A1959" s="44" t="s">
        <v>2786</v>
      </c>
      <c r="B1959" s="45" t="s">
        <v>2787</v>
      </c>
      <c r="C1959" s="46" t="s">
        <v>70</v>
      </c>
      <c r="D1959" s="46" t="s">
        <v>70</v>
      </c>
      <c r="E1959" s="49">
        <v>8.5399999999999991</v>
      </c>
      <c r="F1959" s="47" t="s">
        <v>3910</v>
      </c>
    </row>
    <row r="1960" spans="1:6">
      <c r="A1960" s="44" t="s">
        <v>2788</v>
      </c>
      <c r="B1960" s="45" t="s">
        <v>2789</v>
      </c>
      <c r="C1960" s="46" t="s">
        <v>70</v>
      </c>
      <c r="D1960" s="46" t="s">
        <v>70</v>
      </c>
      <c r="E1960" s="49">
        <v>9.57</v>
      </c>
      <c r="F1960" s="47" t="s">
        <v>3910</v>
      </c>
    </row>
    <row r="1961" spans="1:6">
      <c r="A1961" s="44" t="s">
        <v>2790</v>
      </c>
      <c r="B1961" s="45" t="s">
        <v>2791</v>
      </c>
      <c r="C1961" s="46" t="s">
        <v>70</v>
      </c>
      <c r="D1961" s="46" t="s">
        <v>70</v>
      </c>
      <c r="E1961" s="49">
        <v>4.3600000000000003</v>
      </c>
      <c r="F1961" s="47" t="s">
        <v>3910</v>
      </c>
    </row>
    <row r="1962" spans="1:6">
      <c r="A1962" s="44" t="s">
        <v>2792</v>
      </c>
      <c r="B1962" s="45" t="s">
        <v>2793</v>
      </c>
      <c r="C1962" s="46" t="s">
        <v>70</v>
      </c>
      <c r="D1962" s="46" t="s">
        <v>70</v>
      </c>
      <c r="E1962" s="49">
        <v>5.19</v>
      </c>
      <c r="F1962" s="47" t="s">
        <v>3910</v>
      </c>
    </row>
    <row r="1963" spans="1:6">
      <c r="A1963" s="44" t="s">
        <v>2794</v>
      </c>
      <c r="B1963" s="45" t="s">
        <v>2795</v>
      </c>
      <c r="C1963" s="46" t="s">
        <v>70</v>
      </c>
      <c r="D1963" s="46" t="s">
        <v>70</v>
      </c>
      <c r="E1963" s="49">
        <v>7.83</v>
      </c>
      <c r="F1963" s="47" t="s">
        <v>3910</v>
      </c>
    </row>
    <row r="1964" spans="1:6">
      <c r="A1964" s="44" t="s">
        <v>2796</v>
      </c>
      <c r="B1964" s="45" t="s">
        <v>2797</v>
      </c>
      <c r="C1964" s="46" t="s">
        <v>70</v>
      </c>
      <c r="D1964" s="46" t="s">
        <v>70</v>
      </c>
      <c r="E1964" s="49">
        <v>7.93</v>
      </c>
      <c r="F1964" s="47" t="s">
        <v>3910</v>
      </c>
    </row>
    <row r="1965" spans="1:6">
      <c r="A1965" s="44" t="s">
        <v>2798</v>
      </c>
      <c r="B1965" s="45" t="s">
        <v>2799</v>
      </c>
      <c r="C1965" s="46" t="s">
        <v>70</v>
      </c>
      <c r="D1965" s="46" t="s">
        <v>70</v>
      </c>
      <c r="E1965" s="49">
        <v>12.96</v>
      </c>
      <c r="F1965" s="47" t="s">
        <v>3910</v>
      </c>
    </row>
    <row r="1966" spans="1:6">
      <c r="A1966" s="44" t="s">
        <v>2800</v>
      </c>
      <c r="B1966" s="45" t="s">
        <v>2801</v>
      </c>
      <c r="C1966" s="46" t="s">
        <v>70</v>
      </c>
      <c r="D1966" s="46" t="s">
        <v>70</v>
      </c>
      <c r="E1966" s="49">
        <v>4.76</v>
      </c>
      <c r="F1966" s="47" t="s">
        <v>3910</v>
      </c>
    </row>
    <row r="1967" spans="1:6">
      <c r="A1967" s="44" t="s">
        <v>2802</v>
      </c>
      <c r="B1967" s="45" t="s">
        <v>2803</v>
      </c>
      <c r="C1967" s="46" t="s">
        <v>70</v>
      </c>
      <c r="D1967" s="46" t="s">
        <v>70</v>
      </c>
      <c r="E1967" s="49">
        <v>6.23</v>
      </c>
      <c r="F1967" s="47" t="s">
        <v>3910</v>
      </c>
    </row>
    <row r="1968" spans="1:6">
      <c r="A1968" s="44" t="s">
        <v>2804</v>
      </c>
      <c r="B1968" s="45" t="s">
        <v>2805</v>
      </c>
      <c r="C1968" s="46" t="s">
        <v>70</v>
      </c>
      <c r="D1968" s="46" t="s">
        <v>70</v>
      </c>
      <c r="E1968" s="49">
        <v>9.8000000000000007</v>
      </c>
      <c r="F1968" s="47" t="s">
        <v>3910</v>
      </c>
    </row>
    <row r="1969" spans="1:6">
      <c r="A1969" s="44" t="s">
        <v>2806</v>
      </c>
      <c r="B1969" s="45" t="s">
        <v>2807</v>
      </c>
      <c r="C1969" s="46" t="s">
        <v>70</v>
      </c>
      <c r="D1969" s="46" t="s">
        <v>70</v>
      </c>
      <c r="E1969" s="49">
        <v>12.01</v>
      </c>
      <c r="F1969" s="47" t="s">
        <v>3910</v>
      </c>
    </row>
    <row r="1970" spans="1:6">
      <c r="A1970" s="44" t="s">
        <v>2808</v>
      </c>
      <c r="B1970" s="45" t="s">
        <v>2809</v>
      </c>
      <c r="C1970" s="46" t="s">
        <v>70</v>
      </c>
      <c r="D1970" s="46" t="s">
        <v>70</v>
      </c>
      <c r="E1970" s="49">
        <v>19.440000000000001</v>
      </c>
      <c r="F1970" s="47" t="s">
        <v>3910</v>
      </c>
    </row>
    <row r="1971" spans="1:6">
      <c r="A1971" s="44" t="s">
        <v>2810</v>
      </c>
      <c r="B1971" s="45" t="s">
        <v>2811</v>
      </c>
      <c r="C1971" s="46" t="s">
        <v>70</v>
      </c>
      <c r="D1971" s="46" t="s">
        <v>70</v>
      </c>
      <c r="E1971" s="49">
        <v>4.38</v>
      </c>
      <c r="F1971" s="47" t="s">
        <v>3910</v>
      </c>
    </row>
    <row r="1972" spans="1:6">
      <c r="A1972" s="44" t="s">
        <v>2812</v>
      </c>
      <c r="B1972" s="45" t="s">
        <v>2813</v>
      </c>
      <c r="C1972" s="46" t="s">
        <v>70</v>
      </c>
      <c r="D1972" s="46" t="s">
        <v>70</v>
      </c>
      <c r="E1972" s="49">
        <v>5.72</v>
      </c>
      <c r="F1972" s="47" t="s">
        <v>3910</v>
      </c>
    </row>
    <row r="1973" spans="1:6">
      <c r="A1973" s="44" t="s">
        <v>2814</v>
      </c>
      <c r="B1973" s="45" t="s">
        <v>2815</v>
      </c>
      <c r="C1973" s="46" t="s">
        <v>70</v>
      </c>
      <c r="D1973" s="46" t="s">
        <v>70</v>
      </c>
      <c r="E1973" s="49">
        <v>8.92</v>
      </c>
      <c r="F1973" s="47" t="s">
        <v>3910</v>
      </c>
    </row>
    <row r="1974" spans="1:6">
      <c r="A1974" s="44" t="s">
        <v>2816</v>
      </c>
      <c r="B1974" s="45" t="s">
        <v>2817</v>
      </c>
      <c r="C1974" s="46" t="s">
        <v>70</v>
      </c>
      <c r="D1974" s="46" t="s">
        <v>70</v>
      </c>
      <c r="E1974" s="49">
        <v>10.58</v>
      </c>
      <c r="F1974" s="47" t="s">
        <v>3910</v>
      </c>
    </row>
    <row r="1975" spans="1:6">
      <c r="A1975" s="44" t="s">
        <v>2818</v>
      </c>
      <c r="B1975" s="45" t="s">
        <v>2819</v>
      </c>
      <c r="C1975" s="46" t="s">
        <v>70</v>
      </c>
      <c r="D1975" s="46" t="s">
        <v>70</v>
      </c>
      <c r="E1975" s="49">
        <v>17.82</v>
      </c>
      <c r="F1975" s="47" t="s">
        <v>3910</v>
      </c>
    </row>
    <row r="1976" spans="1:6">
      <c r="A1976" s="40" t="s">
        <v>3636</v>
      </c>
      <c r="B1976" s="37"/>
      <c r="C1976" s="37"/>
      <c r="D1976" s="37"/>
      <c r="E1976" s="61"/>
      <c r="F1976" s="38"/>
    </row>
    <row r="1977" spans="1:6">
      <c r="A1977" s="40" t="s">
        <v>3637</v>
      </c>
      <c r="B1977" s="37"/>
      <c r="C1977" s="37"/>
      <c r="D1977" s="37"/>
      <c r="E1977" s="61"/>
      <c r="F1977" s="38"/>
    </row>
    <row r="1978" spans="1:6">
      <c r="A1978" s="36" t="s">
        <v>3638</v>
      </c>
      <c r="B1978" s="37"/>
      <c r="C1978" s="37"/>
      <c r="D1978" s="37"/>
      <c r="E1978" s="63"/>
      <c r="F1978" s="39"/>
    </row>
    <row r="1979" spans="1:6">
      <c r="A1979" s="40" t="s">
        <v>3639</v>
      </c>
      <c r="B1979" s="37"/>
      <c r="C1979" s="37"/>
      <c r="D1979" s="37"/>
      <c r="E1979" s="61"/>
      <c r="F1979" s="38"/>
    </row>
    <row r="1980" spans="1:6">
      <c r="A1980" s="40" t="s">
        <v>3639</v>
      </c>
      <c r="B1980" s="37"/>
      <c r="C1980" s="37"/>
      <c r="D1980" s="37"/>
      <c r="E1980" s="61"/>
      <c r="F1980" s="38"/>
    </row>
    <row r="1981" spans="1:6">
      <c r="A1981" s="40" t="s">
        <v>2820</v>
      </c>
      <c r="B1981" s="37"/>
      <c r="C1981" s="37"/>
      <c r="D1981" s="37"/>
      <c r="E1981" s="61"/>
      <c r="F1981" s="38"/>
    </row>
    <row r="1982" spans="1:6">
      <c r="A1982" s="41" t="s">
        <v>36</v>
      </c>
      <c r="B1982" s="41" t="s">
        <v>35</v>
      </c>
      <c r="C1982" s="41" t="s">
        <v>3896</v>
      </c>
      <c r="D1982" s="42" t="s">
        <v>34</v>
      </c>
      <c r="E1982" s="62" t="s">
        <v>3272</v>
      </c>
      <c r="F1982" s="43" t="s">
        <v>3272</v>
      </c>
    </row>
    <row r="1983" spans="1:6">
      <c r="A1983" s="44" t="s">
        <v>2821</v>
      </c>
      <c r="B1983" s="45" t="s">
        <v>2822</v>
      </c>
      <c r="C1983" s="46" t="s">
        <v>60</v>
      </c>
      <c r="D1983" s="46" t="s">
        <v>70</v>
      </c>
      <c r="E1983" s="49">
        <v>15.99</v>
      </c>
      <c r="F1983" s="47" t="s">
        <v>3910</v>
      </c>
    </row>
    <row r="1984" spans="1:6">
      <c r="A1984" s="44" t="s">
        <v>2823</v>
      </c>
      <c r="B1984" s="45" t="s">
        <v>2824</v>
      </c>
      <c r="C1984" s="46" t="s">
        <v>60</v>
      </c>
      <c r="D1984" s="46" t="s">
        <v>70</v>
      </c>
      <c r="E1984" s="49">
        <v>12.38</v>
      </c>
      <c r="F1984" s="47" t="s">
        <v>3910</v>
      </c>
    </row>
    <row r="1985" spans="1:6">
      <c r="A1985" s="44" t="s">
        <v>2825</v>
      </c>
      <c r="B1985" s="45" t="s">
        <v>2826</v>
      </c>
      <c r="C1985" s="46" t="s">
        <v>60</v>
      </c>
      <c r="D1985" s="46" t="s">
        <v>65</v>
      </c>
      <c r="E1985" s="49">
        <v>24.76</v>
      </c>
      <c r="F1985" s="47" t="s">
        <v>3910</v>
      </c>
    </row>
    <row r="1986" spans="1:6">
      <c r="A1986" s="40" t="s">
        <v>2827</v>
      </c>
      <c r="B1986" s="37"/>
      <c r="C1986" s="37"/>
      <c r="D1986" s="37"/>
      <c r="E1986" s="61"/>
      <c r="F1986" s="38"/>
    </row>
    <row r="1987" spans="1:6">
      <c r="A1987" s="41" t="s">
        <v>36</v>
      </c>
      <c r="B1987" s="41" t="s">
        <v>35</v>
      </c>
      <c r="C1987" s="41" t="s">
        <v>3896</v>
      </c>
      <c r="D1987" s="42" t="s">
        <v>34</v>
      </c>
      <c r="E1987" s="62" t="s">
        <v>3272</v>
      </c>
      <c r="F1987" s="43" t="s">
        <v>3272</v>
      </c>
    </row>
    <row r="1988" spans="1:6">
      <c r="A1988" s="44" t="s">
        <v>2834</v>
      </c>
      <c r="B1988" s="45" t="s">
        <v>2835</v>
      </c>
      <c r="C1988" s="46" t="s">
        <v>60</v>
      </c>
      <c r="D1988" s="46" t="s">
        <v>767</v>
      </c>
      <c r="E1988" s="49">
        <v>8.34</v>
      </c>
      <c r="F1988" s="47" t="s">
        <v>3910</v>
      </c>
    </row>
    <row r="1989" spans="1:6">
      <c r="A1989" s="44" t="s">
        <v>2829</v>
      </c>
      <c r="B1989" s="45" t="s">
        <v>2830</v>
      </c>
      <c r="C1989" s="46" t="s">
        <v>60</v>
      </c>
      <c r="D1989" s="46" t="s">
        <v>767</v>
      </c>
      <c r="E1989" s="49">
        <v>8.7200000000000006</v>
      </c>
      <c r="F1989" s="47" t="s">
        <v>3910</v>
      </c>
    </row>
    <row r="1990" spans="1:6">
      <c r="A1990" s="44" t="s">
        <v>2832</v>
      </c>
      <c r="B1990" s="45" t="s">
        <v>2833</v>
      </c>
      <c r="C1990" s="46" t="s">
        <v>60</v>
      </c>
      <c r="D1990" s="46" t="s">
        <v>336</v>
      </c>
      <c r="E1990" s="49">
        <v>7.64</v>
      </c>
      <c r="F1990" s="47" t="s">
        <v>3910</v>
      </c>
    </row>
    <row r="1991" spans="1:6">
      <c r="A1991" s="40" t="s">
        <v>2916</v>
      </c>
      <c r="B1991" s="37"/>
      <c r="C1991" s="37"/>
      <c r="D1991" s="37"/>
      <c r="E1991" s="61"/>
      <c r="F1991" s="38"/>
    </row>
    <row r="1992" spans="1:6">
      <c r="A1992" s="41" t="s">
        <v>36</v>
      </c>
      <c r="B1992" s="41" t="s">
        <v>35</v>
      </c>
      <c r="C1992" s="41" t="s">
        <v>3896</v>
      </c>
      <c r="D1992" s="42" t="s">
        <v>34</v>
      </c>
      <c r="E1992" s="62" t="s">
        <v>3272</v>
      </c>
      <c r="F1992" s="43" t="s">
        <v>3272</v>
      </c>
    </row>
    <row r="1993" spans="1:6">
      <c r="A1993" s="44" t="s">
        <v>2917</v>
      </c>
      <c r="B1993" s="45" t="s">
        <v>2918</v>
      </c>
      <c r="C1993" s="46" t="s">
        <v>3898</v>
      </c>
      <c r="D1993" s="46" t="s">
        <v>60</v>
      </c>
      <c r="E1993" s="49">
        <v>0.95</v>
      </c>
      <c r="F1993" s="48" t="s">
        <v>3911</v>
      </c>
    </row>
    <row r="1994" spans="1:6">
      <c r="A1994" s="44" t="s">
        <v>2919</v>
      </c>
      <c r="B1994" s="45" t="s">
        <v>2920</v>
      </c>
      <c r="C1994" s="46" t="s">
        <v>3898</v>
      </c>
      <c r="D1994" s="46" t="s">
        <v>60</v>
      </c>
      <c r="E1994" s="49">
        <v>1.38</v>
      </c>
      <c r="F1994" s="48" t="s">
        <v>3911</v>
      </c>
    </row>
    <row r="1995" spans="1:6">
      <c r="A1995" s="40" t="s">
        <v>2896</v>
      </c>
      <c r="B1995" s="37"/>
      <c r="C1995" s="37"/>
      <c r="D1995" s="37"/>
      <c r="E1995" s="61"/>
      <c r="F1995" s="38"/>
    </row>
    <row r="1996" spans="1:6">
      <c r="A1996" s="40" t="s">
        <v>2897</v>
      </c>
      <c r="B1996" s="37"/>
      <c r="C1996" s="37"/>
      <c r="D1996" s="37"/>
      <c r="E1996" s="61"/>
      <c r="F1996" s="38"/>
    </row>
    <row r="1997" spans="1:6">
      <c r="A1997" s="41" t="s">
        <v>36</v>
      </c>
      <c r="B1997" s="41" t="s">
        <v>35</v>
      </c>
      <c r="C1997" s="41" t="s">
        <v>3896</v>
      </c>
      <c r="D1997" s="42" t="s">
        <v>34</v>
      </c>
      <c r="E1997" s="62" t="s">
        <v>3272</v>
      </c>
      <c r="F1997" s="43" t="s">
        <v>3272</v>
      </c>
    </row>
    <row r="1998" spans="1:6">
      <c r="A1998" s="44" t="s">
        <v>2898</v>
      </c>
      <c r="B1998" s="45" t="s">
        <v>2899</v>
      </c>
      <c r="C1998" s="46" t="s">
        <v>76</v>
      </c>
      <c r="D1998" s="46" t="s">
        <v>70</v>
      </c>
      <c r="E1998" s="49">
        <v>0.96</v>
      </c>
      <c r="F1998" s="47" t="s">
        <v>3910</v>
      </c>
    </row>
    <row r="1999" spans="1:6">
      <c r="A1999" s="44" t="s">
        <v>2900</v>
      </c>
      <c r="B1999" s="45" t="s">
        <v>2901</v>
      </c>
      <c r="C1999" s="46" t="s">
        <v>76</v>
      </c>
      <c r="D1999" s="46" t="s">
        <v>70</v>
      </c>
      <c r="E1999" s="49">
        <v>0.96</v>
      </c>
      <c r="F1999" s="47" t="s">
        <v>3910</v>
      </c>
    </row>
    <row r="2000" spans="1:6">
      <c r="A2000" s="44" t="s">
        <v>2902</v>
      </c>
      <c r="B2000" s="45" t="s">
        <v>2903</v>
      </c>
      <c r="C2000" s="46" t="s">
        <v>76</v>
      </c>
      <c r="D2000" s="46" t="s">
        <v>70</v>
      </c>
      <c r="E2000" s="49">
        <v>0.96</v>
      </c>
      <c r="F2000" s="47" t="s">
        <v>3910</v>
      </c>
    </row>
    <row r="2001" spans="1:6">
      <c r="A2001" s="44" t="s">
        <v>2904</v>
      </c>
      <c r="B2001" s="45" t="s">
        <v>2905</v>
      </c>
      <c r="C2001" s="46" t="s">
        <v>76</v>
      </c>
      <c r="D2001" s="46" t="s">
        <v>70</v>
      </c>
      <c r="E2001" s="49">
        <v>0.96</v>
      </c>
      <c r="F2001" s="47" t="s">
        <v>3910</v>
      </c>
    </row>
    <row r="2002" spans="1:6">
      <c r="A2002" s="44" t="s">
        <v>2906</v>
      </c>
      <c r="B2002" s="45" t="s">
        <v>2907</v>
      </c>
      <c r="C2002" s="46" t="s">
        <v>76</v>
      </c>
      <c r="D2002" s="46" t="s">
        <v>70</v>
      </c>
      <c r="E2002" s="49">
        <v>0.96</v>
      </c>
      <c r="F2002" s="47" t="s">
        <v>3910</v>
      </c>
    </row>
    <row r="2003" spans="1:6">
      <c r="A2003" s="44" t="s">
        <v>2908</v>
      </c>
      <c r="B2003" s="45" t="s">
        <v>2909</v>
      </c>
      <c r="C2003" s="46" t="s">
        <v>76</v>
      </c>
      <c r="D2003" s="46" t="s">
        <v>70</v>
      </c>
      <c r="E2003" s="49">
        <v>0.96</v>
      </c>
      <c r="F2003" s="47" t="s">
        <v>3910</v>
      </c>
    </row>
    <row r="2004" spans="1:6">
      <c r="A2004" s="44" t="s">
        <v>2910</v>
      </c>
      <c r="B2004" s="45" t="s">
        <v>2911</v>
      </c>
      <c r="C2004" s="46" t="s">
        <v>76</v>
      </c>
      <c r="D2004" s="46" t="s">
        <v>70</v>
      </c>
      <c r="E2004" s="49">
        <v>0.96</v>
      </c>
      <c r="F2004" s="47" t="s">
        <v>3910</v>
      </c>
    </row>
    <row r="2005" spans="1:6">
      <c r="A2005" s="44" t="s">
        <v>2912</v>
      </c>
      <c r="B2005" s="45" t="s">
        <v>2913</v>
      </c>
      <c r="C2005" s="46" t="s">
        <v>76</v>
      </c>
      <c r="D2005" s="46" t="s">
        <v>70</v>
      </c>
      <c r="E2005" s="49">
        <v>0.96</v>
      </c>
      <c r="F2005" s="47" t="s">
        <v>3910</v>
      </c>
    </row>
    <row r="2006" spans="1:6">
      <c r="A2006" s="44" t="s">
        <v>2914</v>
      </c>
      <c r="B2006" s="45" t="s">
        <v>2915</v>
      </c>
      <c r="C2006" s="46" t="s">
        <v>76</v>
      </c>
      <c r="D2006" s="46" t="s">
        <v>70</v>
      </c>
      <c r="E2006" s="49">
        <v>0.96</v>
      </c>
      <c r="F2006" s="47" t="s">
        <v>3910</v>
      </c>
    </row>
    <row r="2007" spans="1:6">
      <c r="A2007" s="40" t="s">
        <v>2847</v>
      </c>
      <c r="B2007" s="37"/>
      <c r="C2007" s="37"/>
      <c r="D2007" s="37"/>
      <c r="E2007" s="61"/>
      <c r="F2007" s="38"/>
    </row>
    <row r="2008" spans="1:6">
      <c r="A2008" s="41" t="s">
        <v>36</v>
      </c>
      <c r="B2008" s="41" t="s">
        <v>35</v>
      </c>
      <c r="C2008" s="41" t="s">
        <v>3896</v>
      </c>
      <c r="D2008" s="42" t="s">
        <v>34</v>
      </c>
      <c r="E2008" s="62" t="s">
        <v>3272</v>
      </c>
      <c r="F2008" s="43" t="s">
        <v>3272</v>
      </c>
    </row>
    <row r="2009" spans="1:6">
      <c r="A2009" s="44" t="s">
        <v>2848</v>
      </c>
      <c r="B2009" s="45" t="s">
        <v>2849</v>
      </c>
      <c r="C2009" s="46" t="s">
        <v>22</v>
      </c>
      <c r="D2009" s="46" t="s">
        <v>22</v>
      </c>
      <c r="E2009" s="49">
        <v>2.86</v>
      </c>
      <c r="F2009" s="47" t="s">
        <v>3910</v>
      </c>
    </row>
    <row r="2010" spans="1:6">
      <c r="A2010" s="44" t="s">
        <v>2850</v>
      </c>
      <c r="B2010" s="45" t="s">
        <v>2851</v>
      </c>
      <c r="C2010" s="46" t="s">
        <v>22</v>
      </c>
      <c r="D2010" s="46" t="s">
        <v>22</v>
      </c>
      <c r="E2010" s="49">
        <v>2.86</v>
      </c>
      <c r="F2010" s="47" t="s">
        <v>3910</v>
      </c>
    </row>
    <row r="2011" spans="1:6">
      <c r="A2011" s="44" t="s">
        <v>2852</v>
      </c>
      <c r="B2011" s="45" t="s">
        <v>2853</v>
      </c>
      <c r="C2011" s="46" t="s">
        <v>22</v>
      </c>
      <c r="D2011" s="46" t="s">
        <v>336</v>
      </c>
      <c r="E2011" s="49">
        <v>3.21</v>
      </c>
      <c r="F2011" s="47" t="s">
        <v>3910</v>
      </c>
    </row>
    <row r="2012" spans="1:6">
      <c r="A2012" s="40" t="s">
        <v>2854</v>
      </c>
      <c r="B2012" s="37"/>
      <c r="C2012" s="37"/>
      <c r="D2012" s="37"/>
      <c r="E2012" s="61"/>
      <c r="F2012" s="38"/>
    </row>
    <row r="2013" spans="1:6">
      <c r="A2013" s="41" t="s">
        <v>36</v>
      </c>
      <c r="B2013" s="41" t="s">
        <v>35</v>
      </c>
      <c r="C2013" s="41" t="s">
        <v>3896</v>
      </c>
      <c r="D2013" s="42" t="s">
        <v>34</v>
      </c>
      <c r="E2013" s="62" t="s">
        <v>3272</v>
      </c>
      <c r="F2013" s="43" t="s">
        <v>3272</v>
      </c>
    </row>
    <row r="2014" spans="1:6">
      <c r="A2014" s="44" t="s">
        <v>2855</v>
      </c>
      <c r="B2014" s="45" t="s">
        <v>2856</v>
      </c>
      <c r="C2014" s="46" t="s">
        <v>3898</v>
      </c>
      <c r="D2014" s="46" t="s">
        <v>60</v>
      </c>
      <c r="E2014" s="49">
        <v>1.1000000000000001</v>
      </c>
      <c r="F2014" s="47" t="s">
        <v>3910</v>
      </c>
    </row>
    <row r="2015" spans="1:6">
      <c r="A2015" s="44" t="s">
        <v>2857</v>
      </c>
      <c r="B2015" s="45" t="s">
        <v>2858</v>
      </c>
      <c r="C2015" s="46" t="s">
        <v>3898</v>
      </c>
      <c r="D2015" s="46" t="s">
        <v>60</v>
      </c>
      <c r="E2015" s="49">
        <v>1.1000000000000001</v>
      </c>
      <c r="F2015" s="47" t="s">
        <v>3910</v>
      </c>
    </row>
    <row r="2016" spans="1:6">
      <c r="A2016" s="44" t="s">
        <v>2859</v>
      </c>
      <c r="B2016" s="45" t="s">
        <v>2860</v>
      </c>
      <c r="C2016" s="46" t="s">
        <v>3898</v>
      </c>
      <c r="D2016" s="46" t="s">
        <v>60</v>
      </c>
      <c r="E2016" s="49">
        <v>1.1000000000000001</v>
      </c>
      <c r="F2016" s="47" t="s">
        <v>3910</v>
      </c>
    </row>
    <row r="2017" spans="1:6">
      <c r="A2017" s="44" t="s">
        <v>2861</v>
      </c>
      <c r="B2017" s="45" t="s">
        <v>2862</v>
      </c>
      <c r="C2017" s="46" t="s">
        <v>60</v>
      </c>
      <c r="D2017" s="46" t="s">
        <v>60</v>
      </c>
      <c r="E2017" s="49">
        <v>1.27</v>
      </c>
      <c r="F2017" s="47" t="s">
        <v>3910</v>
      </c>
    </row>
    <row r="2018" spans="1:6">
      <c r="A2018" s="44" t="s">
        <v>2863</v>
      </c>
      <c r="B2018" s="45" t="s">
        <v>2864</v>
      </c>
      <c r="C2018" s="46" t="s">
        <v>60</v>
      </c>
      <c r="D2018" s="46" t="s">
        <v>60</v>
      </c>
      <c r="E2018" s="49">
        <v>1.27</v>
      </c>
      <c r="F2018" s="47" t="s">
        <v>3910</v>
      </c>
    </row>
    <row r="2019" spans="1:6">
      <c r="A2019" s="44" t="s">
        <v>2865</v>
      </c>
      <c r="B2019" s="45" t="s">
        <v>2866</v>
      </c>
      <c r="C2019" s="46" t="s">
        <v>60</v>
      </c>
      <c r="D2019" s="46" t="s">
        <v>60</v>
      </c>
      <c r="E2019" s="49">
        <v>1.27</v>
      </c>
      <c r="F2019" s="47" t="s">
        <v>3910</v>
      </c>
    </row>
    <row r="2020" spans="1:6">
      <c r="A2020" s="44" t="s">
        <v>2867</v>
      </c>
      <c r="B2020" s="45" t="s">
        <v>2868</v>
      </c>
      <c r="C2020" s="46" t="s">
        <v>60</v>
      </c>
      <c r="D2020" s="46" t="s">
        <v>336</v>
      </c>
      <c r="E2020" s="49">
        <v>1.1000000000000001</v>
      </c>
      <c r="F2020" s="47" t="s">
        <v>3910</v>
      </c>
    </row>
    <row r="2021" spans="1:6">
      <c r="A2021" s="44" t="s">
        <v>2869</v>
      </c>
      <c r="B2021" s="45" t="s">
        <v>2870</v>
      </c>
      <c r="C2021" s="46" t="s">
        <v>60</v>
      </c>
      <c r="D2021" s="46" t="s">
        <v>336</v>
      </c>
      <c r="E2021" s="49">
        <v>1.27</v>
      </c>
      <c r="F2021" s="47" t="s">
        <v>3910</v>
      </c>
    </row>
    <row r="2022" spans="1:6">
      <c r="A2022" s="44" t="s">
        <v>2871</v>
      </c>
      <c r="B2022" s="45" t="s">
        <v>2872</v>
      </c>
      <c r="C2022" s="46" t="s">
        <v>60</v>
      </c>
      <c r="D2022" s="46" t="s">
        <v>336</v>
      </c>
      <c r="E2022" s="49">
        <v>2.9</v>
      </c>
      <c r="F2022" s="47" t="s">
        <v>3910</v>
      </c>
    </row>
    <row r="2023" spans="1:6">
      <c r="A2023" s="44" t="s">
        <v>2873</v>
      </c>
      <c r="B2023" s="45" t="s">
        <v>2874</v>
      </c>
      <c r="C2023" s="46" t="s">
        <v>60</v>
      </c>
      <c r="D2023" s="46" t="s">
        <v>336</v>
      </c>
      <c r="E2023" s="49">
        <v>2.9</v>
      </c>
      <c r="F2023" s="47" t="s">
        <v>3910</v>
      </c>
    </row>
    <row r="2024" spans="1:6">
      <c r="A2024" s="44" t="s">
        <v>2875</v>
      </c>
      <c r="B2024" s="45" t="s">
        <v>2876</v>
      </c>
      <c r="C2024" s="46" t="s">
        <v>60</v>
      </c>
      <c r="D2024" s="46" t="s">
        <v>336</v>
      </c>
      <c r="E2024" s="49">
        <v>2.9</v>
      </c>
      <c r="F2024" s="47" t="s">
        <v>3910</v>
      </c>
    </row>
    <row r="2025" spans="1:6">
      <c r="A2025" s="40" t="s">
        <v>2877</v>
      </c>
      <c r="B2025" s="37"/>
      <c r="C2025" s="37"/>
      <c r="D2025" s="37"/>
      <c r="E2025" s="61"/>
      <c r="F2025" s="38"/>
    </row>
    <row r="2026" spans="1:6">
      <c r="A2026" s="41" t="s">
        <v>36</v>
      </c>
      <c r="B2026" s="41" t="s">
        <v>35</v>
      </c>
      <c r="C2026" s="41" t="s">
        <v>3896</v>
      </c>
      <c r="D2026" s="42" t="s">
        <v>34</v>
      </c>
      <c r="E2026" s="62" t="s">
        <v>3272</v>
      </c>
      <c r="F2026" s="43" t="s">
        <v>3272</v>
      </c>
    </row>
    <row r="2027" spans="1:6">
      <c r="A2027" s="44" t="s">
        <v>2878</v>
      </c>
      <c r="B2027" s="45" t="s">
        <v>2879</v>
      </c>
      <c r="C2027" s="46" t="s">
        <v>60</v>
      </c>
      <c r="D2027" s="46" t="s">
        <v>70</v>
      </c>
      <c r="E2027" s="49">
        <v>2.33</v>
      </c>
      <c r="F2027" s="47" t="s">
        <v>3910</v>
      </c>
    </row>
    <row r="2028" spans="1:6">
      <c r="A2028" s="44" t="s">
        <v>2880</v>
      </c>
      <c r="B2028" s="45" t="s">
        <v>2881</v>
      </c>
      <c r="C2028" s="46" t="s">
        <v>60</v>
      </c>
      <c r="D2028" s="46" t="s">
        <v>70</v>
      </c>
      <c r="E2028" s="49">
        <v>2.33</v>
      </c>
      <c r="F2028" s="47" t="s">
        <v>3910</v>
      </c>
    </row>
    <row r="2029" spans="1:6">
      <c r="A2029" s="44" t="s">
        <v>2882</v>
      </c>
      <c r="B2029" s="45" t="s">
        <v>2883</v>
      </c>
      <c r="C2029" s="46" t="s">
        <v>3898</v>
      </c>
      <c r="D2029" s="46" t="s">
        <v>70</v>
      </c>
      <c r="E2029" s="49">
        <v>2.33</v>
      </c>
      <c r="F2029" s="47" t="s">
        <v>3910</v>
      </c>
    </row>
    <row r="2030" spans="1:6">
      <c r="A2030" s="44" t="s">
        <v>2884</v>
      </c>
      <c r="B2030" s="45" t="s">
        <v>2885</v>
      </c>
      <c r="C2030" s="46" t="s">
        <v>60</v>
      </c>
      <c r="D2030" s="46" t="s">
        <v>70</v>
      </c>
      <c r="E2030" s="49">
        <v>2.33</v>
      </c>
      <c r="F2030" s="47" t="s">
        <v>3910</v>
      </c>
    </row>
    <row r="2031" spans="1:6">
      <c r="A2031" s="44" t="s">
        <v>2886</v>
      </c>
      <c r="B2031" s="45" t="s">
        <v>2887</v>
      </c>
      <c r="C2031" s="46" t="s">
        <v>60</v>
      </c>
      <c r="D2031" s="46" t="s">
        <v>70</v>
      </c>
      <c r="E2031" s="49">
        <v>2.33</v>
      </c>
      <c r="F2031" s="47" t="s">
        <v>3910</v>
      </c>
    </row>
    <row r="2032" spans="1:6">
      <c r="A2032" s="44" t="s">
        <v>2888</v>
      </c>
      <c r="B2032" s="45" t="s">
        <v>2889</v>
      </c>
      <c r="C2032" s="46" t="s">
        <v>60</v>
      </c>
      <c r="D2032" s="46" t="s">
        <v>70</v>
      </c>
      <c r="E2032" s="49">
        <v>2.33</v>
      </c>
      <c r="F2032" s="47" t="s">
        <v>3910</v>
      </c>
    </row>
    <row r="2033" spans="1:6">
      <c r="A2033" s="44" t="s">
        <v>2890</v>
      </c>
      <c r="B2033" s="45" t="s">
        <v>2891</v>
      </c>
      <c r="C2033" s="46" t="s">
        <v>60</v>
      </c>
      <c r="D2033" s="46" t="s">
        <v>70</v>
      </c>
      <c r="E2033" s="49">
        <v>2.33</v>
      </c>
      <c r="F2033" s="47" t="s">
        <v>3910</v>
      </c>
    </row>
    <row r="2034" spans="1:6">
      <c r="A2034" s="44" t="s">
        <v>2892</v>
      </c>
      <c r="B2034" s="45" t="s">
        <v>2893</v>
      </c>
      <c r="C2034" s="46" t="s">
        <v>60</v>
      </c>
      <c r="D2034" s="46" t="s">
        <v>70</v>
      </c>
      <c r="E2034" s="49">
        <v>2.33</v>
      </c>
      <c r="F2034" s="47" t="s">
        <v>3910</v>
      </c>
    </row>
    <row r="2035" spans="1:6">
      <c r="A2035" s="44" t="s">
        <v>2894</v>
      </c>
      <c r="B2035" s="45" t="s">
        <v>2895</v>
      </c>
      <c r="C2035" s="46" t="s">
        <v>60</v>
      </c>
      <c r="D2035" s="46" t="s">
        <v>70</v>
      </c>
      <c r="E2035" s="49">
        <v>2.33</v>
      </c>
      <c r="F2035" s="47" t="s">
        <v>3910</v>
      </c>
    </row>
    <row r="2036" spans="1:6">
      <c r="A2036" s="40" t="s">
        <v>2921</v>
      </c>
      <c r="B2036" s="37"/>
      <c r="C2036" s="37"/>
      <c r="D2036" s="37"/>
      <c r="E2036" s="61"/>
      <c r="F2036" s="38"/>
    </row>
    <row r="2037" spans="1:6">
      <c r="A2037" s="41" t="s">
        <v>36</v>
      </c>
      <c r="B2037" s="41" t="s">
        <v>35</v>
      </c>
      <c r="C2037" s="41" t="s">
        <v>3896</v>
      </c>
      <c r="D2037" s="42" t="s">
        <v>34</v>
      </c>
      <c r="E2037" s="62" t="s">
        <v>3272</v>
      </c>
      <c r="F2037" s="43" t="s">
        <v>3272</v>
      </c>
    </row>
    <row r="2038" spans="1:6">
      <c r="A2038" s="44" t="s">
        <v>2922</v>
      </c>
      <c r="B2038" s="45" t="s">
        <v>2923</v>
      </c>
      <c r="C2038" s="46" t="s">
        <v>2735</v>
      </c>
      <c r="D2038" s="46" t="s">
        <v>2735</v>
      </c>
      <c r="E2038" s="49">
        <v>0.41</v>
      </c>
      <c r="F2038" s="47" t="s">
        <v>3910</v>
      </c>
    </row>
    <row r="2039" spans="1:6">
      <c r="A2039" s="44" t="s">
        <v>2924</v>
      </c>
      <c r="B2039" s="45" t="s">
        <v>2925</v>
      </c>
      <c r="C2039" s="46" t="s">
        <v>2735</v>
      </c>
      <c r="D2039" s="46" t="s">
        <v>2735</v>
      </c>
      <c r="E2039" s="49">
        <v>0.48</v>
      </c>
      <c r="F2039" s="47" t="s">
        <v>3910</v>
      </c>
    </row>
    <row r="2040" spans="1:6">
      <c r="A2040" s="44" t="s">
        <v>2926</v>
      </c>
      <c r="B2040" s="45" t="s">
        <v>2927</v>
      </c>
      <c r="C2040" s="46" t="s">
        <v>2735</v>
      </c>
      <c r="D2040" s="46" t="s">
        <v>2735</v>
      </c>
      <c r="E2040" s="49">
        <v>0.56999999999999995</v>
      </c>
      <c r="F2040" s="47" t="s">
        <v>3910</v>
      </c>
    </row>
    <row r="2041" spans="1:6">
      <c r="A2041" s="44" t="s">
        <v>2928</v>
      </c>
      <c r="B2041" s="45" t="s">
        <v>2929</v>
      </c>
      <c r="C2041" s="46" t="s">
        <v>2735</v>
      </c>
      <c r="D2041" s="46" t="s">
        <v>2735</v>
      </c>
      <c r="E2041" s="49">
        <v>0.65</v>
      </c>
      <c r="F2041" s="47" t="s">
        <v>3910</v>
      </c>
    </row>
    <row r="2042" spans="1:6">
      <c r="A2042" s="44" t="s">
        <v>2930</v>
      </c>
      <c r="B2042" s="45" t="s">
        <v>2931</v>
      </c>
      <c r="C2042" s="46" t="s">
        <v>802</v>
      </c>
      <c r="D2042" s="46" t="s">
        <v>802</v>
      </c>
      <c r="E2042" s="49">
        <v>0.93</v>
      </c>
      <c r="F2042" s="47" t="s">
        <v>3910</v>
      </c>
    </row>
    <row r="2043" spans="1:6">
      <c r="A2043" s="44" t="s">
        <v>2932</v>
      </c>
      <c r="B2043" s="45" t="s">
        <v>2933</v>
      </c>
      <c r="C2043" s="46" t="s">
        <v>802</v>
      </c>
      <c r="D2043" s="46" t="s">
        <v>802</v>
      </c>
      <c r="E2043" s="49">
        <v>1.1200000000000001</v>
      </c>
      <c r="F2043" s="47" t="s">
        <v>3910</v>
      </c>
    </row>
    <row r="2044" spans="1:6">
      <c r="A2044" s="44" t="s">
        <v>2934</v>
      </c>
      <c r="B2044" s="45" t="s">
        <v>2935</v>
      </c>
      <c r="C2044" s="46" t="s">
        <v>802</v>
      </c>
      <c r="D2044" s="46" t="s">
        <v>802</v>
      </c>
      <c r="E2044" s="49">
        <v>1.49</v>
      </c>
      <c r="F2044" s="47" t="s">
        <v>3910</v>
      </c>
    </row>
    <row r="2045" spans="1:6">
      <c r="A2045" s="44" t="s">
        <v>2936</v>
      </c>
      <c r="B2045" s="45" t="s">
        <v>2937</v>
      </c>
      <c r="C2045" s="46" t="s">
        <v>802</v>
      </c>
      <c r="D2045" s="46" t="s">
        <v>802</v>
      </c>
      <c r="E2045" s="49">
        <v>1.84</v>
      </c>
      <c r="F2045" s="47" t="s">
        <v>3910</v>
      </c>
    </row>
    <row r="2046" spans="1:6">
      <c r="A2046" s="44" t="s">
        <v>2938</v>
      </c>
      <c r="B2046" s="45" t="s">
        <v>2939</v>
      </c>
      <c r="C2046" s="46" t="s">
        <v>802</v>
      </c>
      <c r="D2046" s="46" t="s">
        <v>802</v>
      </c>
      <c r="E2046" s="49">
        <v>2.06</v>
      </c>
      <c r="F2046" s="47" t="s">
        <v>3910</v>
      </c>
    </row>
    <row r="2047" spans="1:6">
      <c r="A2047" s="44" t="s">
        <v>2940</v>
      </c>
      <c r="B2047" s="45" t="s">
        <v>2941</v>
      </c>
      <c r="C2047" s="46" t="s">
        <v>802</v>
      </c>
      <c r="D2047" s="46" t="s">
        <v>802</v>
      </c>
      <c r="E2047" s="49">
        <v>2.4300000000000002</v>
      </c>
      <c r="F2047" s="47" t="s">
        <v>3910</v>
      </c>
    </row>
    <row r="2048" spans="1:6">
      <c r="A2048" s="44" t="s">
        <v>2942</v>
      </c>
      <c r="B2048" s="45" t="s">
        <v>2943</v>
      </c>
      <c r="C2048" s="46" t="s">
        <v>802</v>
      </c>
      <c r="D2048" s="46" t="s">
        <v>802</v>
      </c>
      <c r="E2048" s="49">
        <v>4.04</v>
      </c>
      <c r="F2048" s="47" t="s">
        <v>3910</v>
      </c>
    </row>
    <row r="2049" spans="1:6">
      <c r="A2049" s="44" t="s">
        <v>2944</v>
      </c>
      <c r="B2049" s="45" t="s">
        <v>2945</v>
      </c>
      <c r="C2049" s="46" t="s">
        <v>802</v>
      </c>
      <c r="D2049" s="46" t="s">
        <v>802</v>
      </c>
      <c r="E2049" s="49">
        <v>1.01</v>
      </c>
      <c r="F2049" s="47" t="s">
        <v>3910</v>
      </c>
    </row>
    <row r="2050" spans="1:6">
      <c r="A2050" s="44" t="s">
        <v>2946</v>
      </c>
      <c r="B2050" s="45" t="s">
        <v>2947</v>
      </c>
      <c r="C2050" s="46" t="s">
        <v>802</v>
      </c>
      <c r="D2050" s="46" t="s">
        <v>802</v>
      </c>
      <c r="E2050" s="49">
        <v>1.52</v>
      </c>
      <c r="F2050" s="47" t="s">
        <v>3910</v>
      </c>
    </row>
    <row r="2051" spans="1:6">
      <c r="A2051" s="44" t="s">
        <v>2948</v>
      </c>
      <c r="B2051" s="45" t="s">
        <v>2949</v>
      </c>
      <c r="C2051" s="46" t="s">
        <v>802</v>
      </c>
      <c r="D2051" s="46" t="s">
        <v>802</v>
      </c>
      <c r="E2051" s="49">
        <v>1.01</v>
      </c>
      <c r="F2051" s="47" t="s">
        <v>3910</v>
      </c>
    </row>
    <row r="2052" spans="1:6">
      <c r="A2052" s="44" t="s">
        <v>2950</v>
      </c>
      <c r="B2052" s="45" t="s">
        <v>2951</v>
      </c>
      <c r="C2052" s="46" t="s">
        <v>802</v>
      </c>
      <c r="D2052" s="46" t="s">
        <v>802</v>
      </c>
      <c r="E2052" s="49">
        <v>1.55</v>
      </c>
      <c r="F2052" s="47" t="s">
        <v>3910</v>
      </c>
    </row>
    <row r="2053" spans="1:6">
      <c r="A2053" s="40" t="s">
        <v>2836</v>
      </c>
      <c r="B2053" s="37"/>
      <c r="C2053" s="37"/>
      <c r="D2053" s="37"/>
      <c r="E2053" s="61"/>
      <c r="F2053" s="38"/>
    </row>
    <row r="2054" spans="1:6">
      <c r="A2054" s="41" t="s">
        <v>36</v>
      </c>
      <c r="B2054" s="41" t="s">
        <v>35</v>
      </c>
      <c r="C2054" s="41" t="s">
        <v>3896</v>
      </c>
      <c r="D2054" s="42" t="s">
        <v>34</v>
      </c>
      <c r="E2054" s="62" t="s">
        <v>3272</v>
      </c>
      <c r="F2054" s="43" t="s">
        <v>3272</v>
      </c>
    </row>
    <row r="2055" spans="1:6">
      <c r="A2055" s="44" t="s">
        <v>2837</v>
      </c>
      <c r="B2055" s="45" t="s">
        <v>2838</v>
      </c>
      <c r="C2055" s="46" t="s">
        <v>802</v>
      </c>
      <c r="D2055" s="46" t="s">
        <v>802</v>
      </c>
      <c r="E2055" s="49">
        <v>2.19</v>
      </c>
      <c r="F2055" s="47" t="s">
        <v>3910</v>
      </c>
    </row>
    <row r="2056" spans="1:6">
      <c r="A2056" s="44" t="s">
        <v>2839</v>
      </c>
      <c r="B2056" s="45" t="s">
        <v>2840</v>
      </c>
      <c r="C2056" s="46" t="s">
        <v>802</v>
      </c>
      <c r="D2056" s="46" t="s">
        <v>802</v>
      </c>
      <c r="E2056" s="49">
        <v>3.54</v>
      </c>
      <c r="F2056" s="47" t="s">
        <v>3910</v>
      </c>
    </row>
    <row r="2057" spans="1:6">
      <c r="A2057" s="44" t="s">
        <v>2841</v>
      </c>
      <c r="B2057" s="45" t="s">
        <v>2842</v>
      </c>
      <c r="C2057" s="46" t="s">
        <v>802</v>
      </c>
      <c r="D2057" s="46" t="s">
        <v>65</v>
      </c>
      <c r="E2057" s="49">
        <v>4.8099999999999996</v>
      </c>
      <c r="F2057" s="47" t="s">
        <v>3910</v>
      </c>
    </row>
    <row r="2058" spans="1:6">
      <c r="A2058" s="44" t="s">
        <v>2843</v>
      </c>
      <c r="B2058" s="45" t="s">
        <v>2844</v>
      </c>
      <c r="C2058" s="46" t="s">
        <v>3898</v>
      </c>
      <c r="D2058" s="46" t="s">
        <v>65</v>
      </c>
      <c r="E2058" s="49">
        <v>8.4700000000000006</v>
      </c>
      <c r="F2058" s="47" t="s">
        <v>3910</v>
      </c>
    </row>
    <row r="2059" spans="1:6">
      <c r="A2059" s="44" t="s">
        <v>2845</v>
      </c>
      <c r="B2059" s="45" t="s">
        <v>2846</v>
      </c>
      <c r="C2059" s="46" t="s">
        <v>3898</v>
      </c>
      <c r="D2059" s="46" t="s">
        <v>65</v>
      </c>
      <c r="E2059" s="49">
        <v>11.23</v>
      </c>
      <c r="F2059" s="47" t="s">
        <v>3910</v>
      </c>
    </row>
    <row r="2060" spans="1:6">
      <c r="A2060" s="36" t="s">
        <v>3640</v>
      </c>
      <c r="B2060" s="37"/>
      <c r="C2060" s="37"/>
      <c r="D2060" s="37"/>
      <c r="E2060" s="63"/>
      <c r="F2060" s="39"/>
    </row>
    <row r="2061" spans="1:6">
      <c r="A2061" s="40" t="s">
        <v>2473</v>
      </c>
      <c r="B2061" s="37"/>
      <c r="C2061" s="37"/>
      <c r="D2061" s="37"/>
      <c r="E2061" s="61"/>
      <c r="F2061" s="38"/>
    </row>
    <row r="2062" spans="1:6">
      <c r="A2062" s="41" t="s">
        <v>36</v>
      </c>
      <c r="B2062" s="41" t="s">
        <v>35</v>
      </c>
      <c r="C2062" s="41" t="s">
        <v>3896</v>
      </c>
      <c r="D2062" s="42" t="s">
        <v>34</v>
      </c>
      <c r="E2062" s="62" t="s">
        <v>3272</v>
      </c>
      <c r="F2062" s="43" t="s">
        <v>3272</v>
      </c>
    </row>
    <row r="2063" spans="1:6">
      <c r="A2063" s="44" t="s">
        <v>2474</v>
      </c>
      <c r="B2063" s="45" t="s">
        <v>2475</v>
      </c>
      <c r="C2063" s="46" t="s">
        <v>767</v>
      </c>
      <c r="D2063" s="46" t="s">
        <v>767</v>
      </c>
      <c r="E2063" s="49">
        <v>13.98</v>
      </c>
      <c r="F2063" s="47" t="s">
        <v>3910</v>
      </c>
    </row>
    <row r="2064" spans="1:6">
      <c r="A2064" s="44" t="s">
        <v>2476</v>
      </c>
      <c r="B2064" s="45" t="s">
        <v>2477</v>
      </c>
      <c r="C2064" s="46" t="s">
        <v>802</v>
      </c>
      <c r="D2064" s="46" t="s">
        <v>21</v>
      </c>
      <c r="E2064" s="49">
        <v>23.35</v>
      </c>
      <c r="F2064" s="47" t="s">
        <v>3910</v>
      </c>
    </row>
    <row r="2065" spans="1:6">
      <c r="A2065" s="44" t="s">
        <v>2478</v>
      </c>
      <c r="B2065" s="45" t="s">
        <v>2479</v>
      </c>
      <c r="C2065" s="46" t="s">
        <v>22</v>
      </c>
      <c r="D2065" s="46" t="s">
        <v>921</v>
      </c>
      <c r="E2065" s="49">
        <v>34.520000000000003</v>
      </c>
      <c r="F2065" s="47" t="s">
        <v>3910</v>
      </c>
    </row>
    <row r="2066" spans="1:6">
      <c r="A2066" s="40" t="s">
        <v>2480</v>
      </c>
      <c r="B2066" s="37"/>
      <c r="C2066" s="37"/>
      <c r="D2066" s="37"/>
      <c r="E2066" s="61"/>
      <c r="F2066" s="38"/>
    </row>
    <row r="2067" spans="1:6">
      <c r="A2067" s="41" t="s">
        <v>36</v>
      </c>
      <c r="B2067" s="41" t="s">
        <v>35</v>
      </c>
      <c r="C2067" s="41" t="s">
        <v>3896</v>
      </c>
      <c r="D2067" s="42" t="s">
        <v>34</v>
      </c>
      <c r="E2067" s="62" t="s">
        <v>3272</v>
      </c>
      <c r="F2067" s="43" t="s">
        <v>3272</v>
      </c>
    </row>
    <row r="2068" spans="1:6">
      <c r="A2068" s="44" t="s">
        <v>2481</v>
      </c>
      <c r="B2068" s="45" t="s">
        <v>2482</v>
      </c>
      <c r="C2068" s="46" t="s">
        <v>70</v>
      </c>
      <c r="D2068" s="46" t="s">
        <v>70</v>
      </c>
      <c r="E2068" s="49">
        <v>5.84</v>
      </c>
      <c r="F2068" s="47" t="s">
        <v>3910</v>
      </c>
    </row>
    <row r="2069" spans="1:6">
      <c r="A2069" s="40" t="s">
        <v>2483</v>
      </c>
      <c r="B2069" s="37"/>
      <c r="C2069" s="37"/>
      <c r="D2069" s="37"/>
      <c r="E2069" s="61"/>
      <c r="F2069" s="38"/>
    </row>
    <row r="2070" spans="1:6">
      <c r="A2070" s="41" t="s">
        <v>36</v>
      </c>
      <c r="B2070" s="41" t="s">
        <v>35</v>
      </c>
      <c r="C2070" s="41" t="s">
        <v>3896</v>
      </c>
      <c r="D2070" s="42" t="s">
        <v>34</v>
      </c>
      <c r="E2070" s="62" t="s">
        <v>3272</v>
      </c>
      <c r="F2070" s="43" t="s">
        <v>3272</v>
      </c>
    </row>
    <row r="2071" spans="1:6">
      <c r="A2071" s="44" t="s">
        <v>2484</v>
      </c>
      <c r="B2071" s="45" t="s">
        <v>2485</v>
      </c>
      <c r="C2071" s="46" t="s">
        <v>82</v>
      </c>
      <c r="D2071" s="46" t="s">
        <v>82</v>
      </c>
      <c r="E2071" s="49">
        <v>0.48</v>
      </c>
      <c r="F2071" s="47" t="s">
        <v>3910</v>
      </c>
    </row>
    <row r="2072" spans="1:6">
      <c r="A2072" s="44" t="s">
        <v>2486</v>
      </c>
      <c r="B2072" s="45" t="s">
        <v>2487</v>
      </c>
      <c r="C2072" s="46" t="s">
        <v>82</v>
      </c>
      <c r="D2072" s="46" t="s">
        <v>82</v>
      </c>
      <c r="E2072" s="49">
        <v>0.56000000000000005</v>
      </c>
      <c r="F2072" s="47" t="s">
        <v>3910</v>
      </c>
    </row>
    <row r="2073" spans="1:6">
      <c r="A2073" s="44" t="s">
        <v>2488</v>
      </c>
      <c r="B2073" s="45" t="s">
        <v>2489</v>
      </c>
      <c r="C2073" s="46" t="s">
        <v>82</v>
      </c>
      <c r="D2073" s="46" t="s">
        <v>82</v>
      </c>
      <c r="E2073" s="49">
        <v>0.65</v>
      </c>
      <c r="F2073" s="47" t="s">
        <v>3910</v>
      </c>
    </row>
    <row r="2074" spans="1:6">
      <c r="A2074" s="44" t="s">
        <v>2490</v>
      </c>
      <c r="B2074" s="45" t="s">
        <v>2491</v>
      </c>
      <c r="C2074" s="46" t="s">
        <v>82</v>
      </c>
      <c r="D2074" s="46" t="s">
        <v>82</v>
      </c>
      <c r="E2074" s="49">
        <v>0.72</v>
      </c>
      <c r="F2074" s="47" t="s">
        <v>3910</v>
      </c>
    </row>
    <row r="2075" spans="1:6">
      <c r="A2075" s="44" t="s">
        <v>2492</v>
      </c>
      <c r="B2075" s="45" t="s">
        <v>2493</v>
      </c>
      <c r="C2075" s="46" t="s">
        <v>82</v>
      </c>
      <c r="D2075" s="46" t="s">
        <v>82</v>
      </c>
      <c r="E2075" s="49">
        <v>0.83</v>
      </c>
      <c r="F2075" s="47" t="s">
        <v>3910</v>
      </c>
    </row>
    <row r="2076" spans="1:6">
      <c r="A2076" s="44" t="s">
        <v>2494</v>
      </c>
      <c r="B2076" s="45" t="s">
        <v>2495</v>
      </c>
      <c r="C2076" s="46" t="s">
        <v>82</v>
      </c>
      <c r="D2076" s="46" t="s">
        <v>60</v>
      </c>
      <c r="E2076" s="49">
        <v>0.63</v>
      </c>
      <c r="F2076" s="47" t="s">
        <v>3910</v>
      </c>
    </row>
    <row r="2077" spans="1:6">
      <c r="A2077" s="44" t="s">
        <v>2496</v>
      </c>
      <c r="B2077" s="45" t="s">
        <v>2497</v>
      </c>
      <c r="C2077" s="46" t="s">
        <v>82</v>
      </c>
      <c r="D2077" s="46" t="s">
        <v>60</v>
      </c>
      <c r="E2077" s="49">
        <v>0.72</v>
      </c>
      <c r="F2077" s="47" t="s">
        <v>3910</v>
      </c>
    </row>
    <row r="2078" spans="1:6">
      <c r="A2078" s="44" t="s">
        <v>2498</v>
      </c>
      <c r="B2078" s="45" t="s">
        <v>2499</v>
      </c>
      <c r="C2078" s="46" t="s">
        <v>82</v>
      </c>
      <c r="D2078" s="46" t="s">
        <v>60</v>
      </c>
      <c r="E2078" s="49">
        <v>0.78</v>
      </c>
      <c r="F2078" s="47" t="s">
        <v>3910</v>
      </c>
    </row>
    <row r="2079" spans="1:6">
      <c r="A2079" s="44" t="s">
        <v>2500</v>
      </c>
      <c r="B2079" s="45" t="s">
        <v>2501</v>
      </c>
      <c r="C2079" s="46" t="s">
        <v>82</v>
      </c>
      <c r="D2079" s="46" t="s">
        <v>60</v>
      </c>
      <c r="E2079" s="49">
        <v>0.83</v>
      </c>
      <c r="F2079" s="47" t="s">
        <v>3910</v>
      </c>
    </row>
    <row r="2080" spans="1:6">
      <c r="A2080" s="44" t="s">
        <v>2502</v>
      </c>
      <c r="B2080" s="45" t="s">
        <v>2503</v>
      </c>
      <c r="C2080" s="46" t="s">
        <v>82</v>
      </c>
      <c r="D2080" s="46" t="s">
        <v>60</v>
      </c>
      <c r="E2080" s="49">
        <v>1.04</v>
      </c>
      <c r="F2080" s="47" t="s">
        <v>3910</v>
      </c>
    </row>
    <row r="2081" spans="1:6">
      <c r="A2081" s="40" t="s">
        <v>2504</v>
      </c>
      <c r="B2081" s="37"/>
      <c r="C2081" s="37"/>
      <c r="D2081" s="37"/>
      <c r="E2081" s="61"/>
      <c r="F2081" s="38"/>
    </row>
    <row r="2082" spans="1:6">
      <c r="A2082" s="41" t="s">
        <v>36</v>
      </c>
      <c r="B2082" s="41" t="s">
        <v>35</v>
      </c>
      <c r="C2082" s="41" t="s">
        <v>3896</v>
      </c>
      <c r="D2082" s="42" t="s">
        <v>34</v>
      </c>
      <c r="E2082" s="62" t="s">
        <v>3272</v>
      </c>
      <c r="F2082" s="43" t="s">
        <v>3272</v>
      </c>
    </row>
    <row r="2083" spans="1:6">
      <c r="A2083" s="44" t="s">
        <v>2505</v>
      </c>
      <c r="B2083" s="45" t="s">
        <v>2506</v>
      </c>
      <c r="C2083" s="46" t="s">
        <v>22</v>
      </c>
      <c r="D2083" s="46" t="s">
        <v>921</v>
      </c>
      <c r="E2083" s="49">
        <v>24.01</v>
      </c>
      <c r="F2083" s="47" t="s">
        <v>3910</v>
      </c>
    </row>
    <row r="2084" spans="1:6">
      <c r="A2084" s="44" t="s">
        <v>2507</v>
      </c>
      <c r="B2084" s="45" t="s">
        <v>2508</v>
      </c>
      <c r="C2084" s="46" t="s">
        <v>802</v>
      </c>
      <c r="D2084" s="46" t="s">
        <v>921</v>
      </c>
      <c r="E2084" s="49">
        <v>18.22</v>
      </c>
      <c r="F2084" s="47" t="s">
        <v>3910</v>
      </c>
    </row>
    <row r="2085" spans="1:6">
      <c r="A2085" s="44" t="s">
        <v>2509</v>
      </c>
      <c r="B2085" s="45" t="s">
        <v>2510</v>
      </c>
      <c r="C2085" s="46" t="s">
        <v>76</v>
      </c>
      <c r="D2085" s="46" t="s">
        <v>60</v>
      </c>
      <c r="E2085" s="49">
        <v>7.07</v>
      </c>
      <c r="F2085" s="47" t="s">
        <v>3910</v>
      </c>
    </row>
    <row r="2086" spans="1:6">
      <c r="A2086" s="40" t="s">
        <v>3641</v>
      </c>
      <c r="B2086" s="37"/>
      <c r="C2086" s="37"/>
      <c r="D2086" s="37"/>
      <c r="E2086" s="61"/>
      <c r="F2086" s="38"/>
    </row>
    <row r="2087" spans="1:6">
      <c r="A2087" s="41" t="s">
        <v>36</v>
      </c>
      <c r="B2087" s="41" t="s">
        <v>35</v>
      </c>
      <c r="C2087" s="41" t="s">
        <v>3896</v>
      </c>
      <c r="D2087" s="42" t="s">
        <v>34</v>
      </c>
      <c r="E2087" s="62" t="s">
        <v>3272</v>
      </c>
      <c r="F2087" s="43" t="s">
        <v>3272</v>
      </c>
    </row>
    <row r="2088" spans="1:6">
      <c r="A2088" s="44" t="s">
        <v>3642</v>
      </c>
      <c r="B2088" s="45" t="s">
        <v>3643</v>
      </c>
      <c r="C2088" s="46" t="s">
        <v>3897</v>
      </c>
      <c r="D2088" s="46" t="s">
        <v>336</v>
      </c>
      <c r="E2088" s="49" t="s">
        <v>336</v>
      </c>
      <c r="F2088" s="50" t="s">
        <v>336</v>
      </c>
    </row>
    <row r="2089" spans="1:6">
      <c r="A2089" s="44" t="s">
        <v>3644</v>
      </c>
      <c r="B2089" s="45" t="s">
        <v>3645</v>
      </c>
      <c r="C2089" s="46" t="s">
        <v>3897</v>
      </c>
      <c r="D2089" s="46" t="s">
        <v>336</v>
      </c>
      <c r="E2089" s="49" t="s">
        <v>336</v>
      </c>
      <c r="F2089" s="50" t="s">
        <v>336</v>
      </c>
    </row>
    <row r="2090" spans="1:6">
      <c r="A2090" s="44" t="s">
        <v>3646</v>
      </c>
      <c r="B2090" s="45" t="s">
        <v>3647</v>
      </c>
      <c r="C2090" s="46" t="s">
        <v>3897</v>
      </c>
      <c r="D2090" s="46" t="s">
        <v>336</v>
      </c>
      <c r="E2090" s="49" t="s">
        <v>336</v>
      </c>
      <c r="F2090" s="50" t="s">
        <v>336</v>
      </c>
    </row>
    <row r="2091" spans="1:6">
      <c r="A2091" s="44" t="s">
        <v>3648</v>
      </c>
      <c r="B2091" s="45" t="s">
        <v>3649</v>
      </c>
      <c r="C2091" s="46" t="s">
        <v>3897</v>
      </c>
      <c r="D2091" s="46" t="s">
        <v>336</v>
      </c>
      <c r="E2091" s="49" t="s">
        <v>336</v>
      </c>
      <c r="F2091" s="50" t="s">
        <v>336</v>
      </c>
    </row>
    <row r="2092" spans="1:6">
      <c r="A2092" s="44" t="s">
        <v>3650</v>
      </c>
      <c r="B2092" s="45" t="s">
        <v>3651</v>
      </c>
      <c r="C2092" s="46" t="s">
        <v>3897</v>
      </c>
      <c r="D2092" s="46" t="s">
        <v>336</v>
      </c>
      <c r="E2092" s="49" t="s">
        <v>336</v>
      </c>
      <c r="F2092" s="50" t="s">
        <v>336</v>
      </c>
    </row>
    <row r="2093" spans="1:6">
      <c r="A2093" s="36" t="s">
        <v>3652</v>
      </c>
      <c r="B2093" s="37"/>
      <c r="C2093" s="37"/>
      <c r="D2093" s="37"/>
      <c r="E2093" s="63"/>
      <c r="F2093" s="39"/>
    </row>
    <row r="2094" spans="1:6">
      <c r="A2094" s="41" t="s">
        <v>36</v>
      </c>
      <c r="B2094" s="41" t="s">
        <v>35</v>
      </c>
      <c r="C2094" s="41" t="s">
        <v>3896</v>
      </c>
      <c r="D2094" s="42" t="s">
        <v>34</v>
      </c>
      <c r="E2094" s="62" t="s">
        <v>3272</v>
      </c>
      <c r="F2094" s="43" t="s">
        <v>3272</v>
      </c>
    </row>
    <row r="2095" spans="1:6">
      <c r="A2095" s="44" t="s">
        <v>3653</v>
      </c>
      <c r="B2095" s="45" t="s">
        <v>3654</v>
      </c>
      <c r="C2095" s="46" t="s">
        <v>3898</v>
      </c>
      <c r="D2095" s="46" t="s">
        <v>336</v>
      </c>
      <c r="E2095" s="49">
        <v>17.63</v>
      </c>
      <c r="F2095" s="48" t="s">
        <v>3911</v>
      </c>
    </row>
    <row r="2096" spans="1:6">
      <c r="A2096" s="44" t="s">
        <v>3655</v>
      </c>
      <c r="B2096" s="45" t="s">
        <v>3656</v>
      </c>
      <c r="C2096" s="46" t="s">
        <v>3898</v>
      </c>
      <c r="D2096" s="46" t="s">
        <v>336</v>
      </c>
      <c r="E2096" s="49">
        <v>440</v>
      </c>
      <c r="F2096" s="51" t="s">
        <v>3912</v>
      </c>
    </row>
    <row r="2097" spans="1:6">
      <c r="A2097" s="52"/>
      <c r="B2097" s="52"/>
      <c r="C2097" s="52"/>
      <c r="D2097" s="52"/>
      <c r="E2097" s="64"/>
      <c r="F2097" s="52"/>
    </row>
    <row r="2098" spans="1:6">
      <c r="A2098" s="35"/>
      <c r="B2098" s="35"/>
      <c r="C2098" s="35"/>
      <c r="D2098" s="35"/>
      <c r="E2098" s="65"/>
      <c r="F2098" s="35"/>
    </row>
    <row r="2099" spans="1:6">
      <c r="A2099" s="35"/>
      <c r="B2099" s="35"/>
      <c r="C2099" s="35"/>
      <c r="D2099" s="35"/>
      <c r="E2099" s="65"/>
      <c r="F2099" s="35"/>
    </row>
    <row r="2100" spans="1:6" ht="18">
      <c r="A2100" s="53" t="s">
        <v>3657</v>
      </c>
      <c r="B2100" s="54"/>
      <c r="C2100" s="54"/>
      <c r="D2100" s="54"/>
      <c r="E2100" s="66"/>
      <c r="F2100" s="55"/>
    </row>
    <row r="2101" spans="1:6" ht="15.75" thickBot="1">
      <c r="A2101" s="35"/>
      <c r="B2101" s="35"/>
      <c r="C2101" s="35"/>
      <c r="D2101" s="35"/>
      <c r="E2101" s="65"/>
      <c r="F2101" s="35"/>
    </row>
    <row r="2102" spans="1:6" ht="15.75" thickBot="1">
      <c r="A2102" s="56" t="s">
        <v>35</v>
      </c>
      <c r="B2102" s="57"/>
      <c r="C2102" s="57"/>
      <c r="D2102" s="57"/>
      <c r="E2102" s="67"/>
      <c r="F2102" s="58"/>
    </row>
    <row r="2103" spans="1:6">
      <c r="A2103" s="77" t="s">
        <v>3658</v>
      </c>
      <c r="B2103" s="77"/>
      <c r="C2103" s="77"/>
      <c r="D2103" s="77"/>
      <c r="E2103" s="77"/>
      <c r="F2103" s="35"/>
    </row>
    <row r="2104" spans="1:6">
      <c r="A2104" s="77" t="s">
        <v>3659</v>
      </c>
      <c r="B2104" s="77"/>
      <c r="C2104" s="77"/>
      <c r="D2104" s="77"/>
      <c r="E2104" s="77"/>
      <c r="F2104" s="35"/>
    </row>
    <row r="2105" spans="1:6">
      <c r="A2105" s="77" t="s">
        <v>3660</v>
      </c>
      <c r="B2105" s="77"/>
      <c r="C2105" s="77"/>
      <c r="D2105" s="77"/>
      <c r="E2105" s="77"/>
      <c r="F2105" s="35"/>
    </row>
    <row r="2106" spans="1:6">
      <c r="A2106" s="77" t="s">
        <v>3661</v>
      </c>
      <c r="B2106" s="77"/>
      <c r="C2106" s="77"/>
      <c r="D2106" s="77"/>
      <c r="E2106" s="77"/>
      <c r="F2106" s="35"/>
    </row>
    <row r="2107" spans="1:6">
      <c r="A2107" s="77" t="s">
        <v>3662</v>
      </c>
      <c r="B2107" s="77"/>
      <c r="C2107" s="77"/>
      <c r="D2107" s="77"/>
      <c r="E2107" s="77"/>
      <c r="F2107" s="35"/>
    </row>
    <row r="2108" spans="1:6">
      <c r="A2108" s="77" t="s">
        <v>3663</v>
      </c>
      <c r="B2108" s="77"/>
      <c r="C2108" s="77"/>
      <c r="D2108" s="77"/>
      <c r="E2108" s="77"/>
      <c r="F2108" s="35"/>
    </row>
    <row r="2109" spans="1:6">
      <c r="A2109" s="77" t="s">
        <v>3664</v>
      </c>
      <c r="B2109" s="77"/>
      <c r="C2109" s="77"/>
      <c r="D2109" s="77"/>
      <c r="E2109" s="77"/>
      <c r="F2109" s="35"/>
    </row>
    <row r="2110" spans="1:6">
      <c r="A2110" s="77" t="s">
        <v>3665</v>
      </c>
      <c r="B2110" s="77"/>
      <c r="C2110" s="77"/>
      <c r="D2110" s="77"/>
      <c r="E2110" s="77"/>
      <c r="F2110" s="35"/>
    </row>
    <row r="2111" spans="1:6">
      <c r="A2111" s="77" t="s">
        <v>3666</v>
      </c>
      <c r="B2111" s="77"/>
      <c r="C2111" s="77"/>
      <c r="D2111" s="77"/>
      <c r="E2111" s="77"/>
      <c r="F2111" s="35"/>
    </row>
    <row r="2112" spans="1:6">
      <c r="A2112" s="77" t="s">
        <v>3667</v>
      </c>
      <c r="B2112" s="77"/>
      <c r="C2112" s="77"/>
      <c r="D2112" s="77"/>
      <c r="E2112" s="77"/>
      <c r="F2112" s="35"/>
    </row>
    <row r="2113" spans="1:6">
      <c r="A2113" s="77" t="s">
        <v>3668</v>
      </c>
      <c r="B2113" s="77"/>
      <c r="C2113" s="77"/>
      <c r="D2113" s="77"/>
      <c r="E2113" s="77"/>
      <c r="F2113" s="35"/>
    </row>
    <row r="2114" spans="1:6">
      <c r="A2114" s="77" t="s">
        <v>3669</v>
      </c>
      <c r="B2114" s="77"/>
      <c r="C2114" s="77"/>
      <c r="D2114" s="77"/>
      <c r="E2114" s="77"/>
      <c r="F2114" s="35"/>
    </row>
    <row r="2115" spans="1:6">
      <c r="A2115" s="77" t="s">
        <v>3670</v>
      </c>
      <c r="B2115" s="77"/>
      <c r="C2115" s="77"/>
      <c r="D2115" s="77"/>
      <c r="E2115" s="77"/>
      <c r="F2115" s="35"/>
    </row>
    <row r="2116" spans="1:6">
      <c r="A2116" s="77" t="s">
        <v>3671</v>
      </c>
      <c r="B2116" s="77"/>
      <c r="C2116" s="77"/>
      <c r="D2116" s="77"/>
      <c r="E2116" s="77"/>
      <c r="F2116" s="35"/>
    </row>
    <row r="2117" spans="1:6">
      <c r="A2117" s="77" t="s">
        <v>3672</v>
      </c>
      <c r="B2117" s="77"/>
      <c r="C2117" s="77"/>
      <c r="D2117" s="77"/>
      <c r="E2117" s="77"/>
      <c r="F2117" s="35"/>
    </row>
    <row r="2118" spans="1:6">
      <c r="A2118" s="77" t="s">
        <v>3673</v>
      </c>
      <c r="B2118" s="77"/>
      <c r="C2118" s="77"/>
      <c r="D2118" s="77"/>
      <c r="E2118" s="77"/>
      <c r="F2118" s="35"/>
    </row>
    <row r="2119" spans="1:6">
      <c r="A2119" s="77" t="s">
        <v>3674</v>
      </c>
      <c r="B2119" s="77"/>
      <c r="C2119" s="77"/>
      <c r="D2119" s="77"/>
      <c r="E2119" s="77"/>
      <c r="F2119" s="35"/>
    </row>
    <row r="2120" spans="1:6">
      <c r="A2120" s="77" t="s">
        <v>3675</v>
      </c>
      <c r="B2120" s="77"/>
      <c r="C2120" s="77"/>
      <c r="D2120" s="77"/>
      <c r="E2120" s="77"/>
      <c r="F2120" s="35"/>
    </row>
    <row r="2121" spans="1:6">
      <c r="A2121" s="77" t="s">
        <v>3676</v>
      </c>
      <c r="B2121" s="77"/>
      <c r="C2121" s="77"/>
      <c r="D2121" s="77"/>
      <c r="E2121" s="77"/>
      <c r="F2121" s="35"/>
    </row>
    <row r="2122" spans="1:6">
      <c r="A2122" s="77" t="s">
        <v>3677</v>
      </c>
      <c r="B2122" s="77"/>
      <c r="C2122" s="77"/>
      <c r="D2122" s="77"/>
      <c r="E2122" s="77"/>
      <c r="F2122" s="35"/>
    </row>
    <row r="2123" spans="1:6">
      <c r="A2123" s="77" t="s">
        <v>3678</v>
      </c>
      <c r="B2123" s="77"/>
      <c r="C2123" s="77"/>
      <c r="D2123" s="77"/>
      <c r="E2123" s="77"/>
      <c r="F2123" s="35"/>
    </row>
    <row r="2124" spans="1:6">
      <c r="A2124" s="77" t="s">
        <v>3679</v>
      </c>
      <c r="B2124" s="77"/>
      <c r="C2124" s="77"/>
      <c r="D2124" s="77"/>
      <c r="E2124" s="77"/>
      <c r="F2124" s="35"/>
    </row>
    <row r="2125" spans="1:6">
      <c r="A2125" s="77" t="s">
        <v>3680</v>
      </c>
      <c r="B2125" s="77"/>
      <c r="C2125" s="77"/>
      <c r="D2125" s="77"/>
      <c r="E2125" s="77"/>
      <c r="F2125" s="35"/>
    </row>
    <row r="2126" spans="1:6">
      <c r="A2126" s="77" t="s">
        <v>3681</v>
      </c>
      <c r="B2126" s="77"/>
      <c r="C2126" s="77"/>
      <c r="D2126" s="77"/>
      <c r="E2126" s="77"/>
      <c r="F2126" s="35"/>
    </row>
    <row r="2127" spans="1:6">
      <c r="A2127" s="77" t="s">
        <v>3682</v>
      </c>
      <c r="B2127" s="77"/>
      <c r="C2127" s="77"/>
      <c r="D2127" s="77"/>
      <c r="E2127" s="77"/>
      <c r="F2127" s="35"/>
    </row>
    <row r="2128" spans="1:6">
      <c r="A2128" s="77" t="s">
        <v>3683</v>
      </c>
      <c r="B2128" s="77"/>
      <c r="C2128" s="77"/>
      <c r="D2128" s="77"/>
      <c r="E2128" s="77"/>
      <c r="F2128" s="35"/>
    </row>
    <row r="2129" spans="1:6">
      <c r="A2129" s="77" t="s">
        <v>3684</v>
      </c>
      <c r="B2129" s="77"/>
      <c r="C2129" s="77"/>
      <c r="D2129" s="77"/>
      <c r="E2129" s="77"/>
      <c r="F2129" s="35"/>
    </row>
    <row r="2130" spans="1:6">
      <c r="A2130" s="77" t="s">
        <v>3685</v>
      </c>
      <c r="B2130" s="77"/>
      <c r="C2130" s="77"/>
      <c r="D2130" s="77"/>
      <c r="E2130" s="77"/>
      <c r="F2130" s="35"/>
    </row>
    <row r="2131" spans="1:6">
      <c r="A2131" s="77" t="s">
        <v>3686</v>
      </c>
      <c r="B2131" s="77"/>
      <c r="C2131" s="77"/>
      <c r="D2131" s="77"/>
      <c r="E2131" s="77"/>
      <c r="F2131" s="35"/>
    </row>
    <row r="2132" spans="1:6">
      <c r="A2132" s="77" t="s">
        <v>3687</v>
      </c>
      <c r="B2132" s="77"/>
      <c r="C2132" s="77"/>
      <c r="D2132" s="77"/>
      <c r="E2132" s="77"/>
      <c r="F2132" s="35"/>
    </row>
    <row r="2133" spans="1:6">
      <c r="A2133" s="77" t="s">
        <v>3688</v>
      </c>
      <c r="B2133" s="77"/>
      <c r="C2133" s="77"/>
      <c r="D2133" s="77"/>
      <c r="E2133" s="77"/>
      <c r="F2133" s="35"/>
    </row>
    <row r="2134" spans="1:6">
      <c r="A2134" s="77" t="s">
        <v>3689</v>
      </c>
      <c r="B2134" s="77"/>
      <c r="C2134" s="77"/>
      <c r="D2134" s="77"/>
      <c r="E2134" s="77"/>
      <c r="F2134" s="35"/>
    </row>
    <row r="2135" spans="1:6">
      <c r="A2135" s="77" t="s">
        <v>3690</v>
      </c>
      <c r="B2135" s="77"/>
      <c r="C2135" s="77"/>
      <c r="D2135" s="77"/>
      <c r="E2135" s="77"/>
      <c r="F2135" s="35"/>
    </row>
    <row r="2136" spans="1:6">
      <c r="A2136" s="77" t="s">
        <v>3691</v>
      </c>
      <c r="B2136" s="77"/>
      <c r="C2136" s="77"/>
      <c r="D2136" s="77"/>
      <c r="E2136" s="77"/>
      <c r="F2136" s="35"/>
    </row>
    <row r="2137" spans="1:6">
      <c r="A2137" s="77" t="s">
        <v>3692</v>
      </c>
      <c r="B2137" s="77"/>
      <c r="C2137" s="77"/>
      <c r="D2137" s="77"/>
      <c r="E2137" s="77"/>
      <c r="F2137" s="35"/>
    </row>
    <row r="2138" spans="1:6">
      <c r="A2138" s="77" t="s">
        <v>3693</v>
      </c>
      <c r="B2138" s="77"/>
      <c r="C2138" s="77"/>
      <c r="D2138" s="77"/>
      <c r="E2138" s="77"/>
      <c r="F2138" s="35"/>
    </row>
    <row r="2139" spans="1:6">
      <c r="A2139" s="77" t="s">
        <v>3694</v>
      </c>
      <c r="B2139" s="77"/>
      <c r="C2139" s="77"/>
      <c r="D2139" s="77"/>
      <c r="E2139" s="77"/>
      <c r="F2139" s="35"/>
    </row>
    <row r="2140" spans="1:6">
      <c r="A2140" s="77" t="s">
        <v>3695</v>
      </c>
      <c r="B2140" s="77"/>
      <c r="C2140" s="77"/>
      <c r="D2140" s="77"/>
      <c r="E2140" s="77"/>
      <c r="F2140" s="35"/>
    </row>
    <row r="2141" spans="1:6">
      <c r="A2141" s="77" t="s">
        <v>3696</v>
      </c>
      <c r="B2141" s="77"/>
      <c r="C2141" s="77"/>
      <c r="D2141" s="77"/>
      <c r="E2141" s="77"/>
      <c r="F2141" s="35"/>
    </row>
    <row r="2142" spans="1:6">
      <c r="A2142" s="77" t="s">
        <v>3697</v>
      </c>
      <c r="B2142" s="77"/>
      <c r="C2142" s="77"/>
      <c r="D2142" s="77"/>
      <c r="E2142" s="77"/>
      <c r="F2142" s="35"/>
    </row>
    <row r="2143" spans="1:6">
      <c r="A2143" s="77" t="s">
        <v>3698</v>
      </c>
      <c r="B2143" s="77"/>
      <c r="C2143" s="77"/>
      <c r="D2143" s="77"/>
      <c r="E2143" s="77"/>
      <c r="F2143" s="35"/>
    </row>
    <row r="2144" spans="1:6">
      <c r="A2144" s="77" t="s">
        <v>3699</v>
      </c>
      <c r="B2144" s="77"/>
      <c r="C2144" s="77"/>
      <c r="D2144" s="77"/>
      <c r="E2144" s="77"/>
      <c r="F2144" s="35"/>
    </row>
    <row r="2145" spans="1:6">
      <c r="A2145" s="77" t="s">
        <v>3700</v>
      </c>
      <c r="B2145" s="77"/>
      <c r="C2145" s="77"/>
      <c r="D2145" s="77"/>
      <c r="E2145" s="77"/>
      <c r="F2145" s="35"/>
    </row>
    <row r="2146" spans="1:6">
      <c r="A2146" s="77" t="s">
        <v>3701</v>
      </c>
      <c r="B2146" s="77"/>
      <c r="C2146" s="77"/>
      <c r="D2146" s="77"/>
      <c r="E2146" s="77"/>
      <c r="F2146" s="35"/>
    </row>
    <row r="2147" spans="1:6">
      <c r="A2147" s="77" t="s">
        <v>3702</v>
      </c>
      <c r="B2147" s="77"/>
      <c r="C2147" s="77"/>
      <c r="D2147" s="77"/>
      <c r="E2147" s="77"/>
      <c r="F2147" s="35"/>
    </row>
    <row r="2148" spans="1:6">
      <c r="A2148" s="77" t="s">
        <v>3703</v>
      </c>
      <c r="B2148" s="77"/>
      <c r="C2148" s="77"/>
      <c r="D2148" s="77"/>
      <c r="E2148" s="77"/>
      <c r="F2148" s="35"/>
    </row>
    <row r="2149" spans="1:6">
      <c r="A2149" s="77" t="s">
        <v>3704</v>
      </c>
      <c r="B2149" s="77"/>
      <c r="C2149" s="77"/>
      <c r="D2149" s="77"/>
      <c r="E2149" s="77"/>
      <c r="F2149" s="35"/>
    </row>
    <row r="2150" spans="1:6">
      <c r="A2150" s="77" t="s">
        <v>3705</v>
      </c>
      <c r="B2150" s="77"/>
      <c r="C2150" s="77"/>
      <c r="D2150" s="77"/>
      <c r="E2150" s="77"/>
      <c r="F2150" s="35"/>
    </row>
    <row r="2151" spans="1:6">
      <c r="A2151" s="77" t="s">
        <v>3706</v>
      </c>
      <c r="B2151" s="77"/>
      <c r="C2151" s="77"/>
      <c r="D2151" s="77"/>
      <c r="E2151" s="77"/>
      <c r="F2151" s="35"/>
    </row>
    <row r="2152" spans="1:6">
      <c r="A2152" s="77" t="s">
        <v>3707</v>
      </c>
      <c r="B2152" s="77"/>
      <c r="C2152" s="77"/>
      <c r="D2152" s="77"/>
      <c r="E2152" s="77"/>
      <c r="F2152" s="35"/>
    </row>
    <row r="2153" spans="1:6">
      <c r="A2153" s="77" t="s">
        <v>3698</v>
      </c>
      <c r="B2153" s="77"/>
      <c r="C2153" s="77"/>
      <c r="D2153" s="77"/>
      <c r="E2153" s="77"/>
      <c r="F2153" s="35"/>
    </row>
    <row r="2154" spans="1:6">
      <c r="A2154" s="77" t="s">
        <v>3699</v>
      </c>
      <c r="B2154" s="77"/>
      <c r="C2154" s="77"/>
      <c r="D2154" s="77"/>
      <c r="E2154" s="77"/>
      <c r="F2154" s="35"/>
    </row>
    <row r="2155" spans="1:6">
      <c r="A2155" s="77" t="s">
        <v>3701</v>
      </c>
      <c r="B2155" s="77"/>
      <c r="C2155" s="77"/>
      <c r="D2155" s="77"/>
      <c r="E2155" s="77"/>
      <c r="F2155" s="35"/>
    </row>
    <row r="2156" spans="1:6">
      <c r="A2156" s="77" t="s">
        <v>3708</v>
      </c>
      <c r="B2156" s="77"/>
      <c r="C2156" s="77"/>
      <c r="D2156" s="77"/>
      <c r="E2156" s="77"/>
      <c r="F2156" s="35"/>
    </row>
    <row r="2157" spans="1:6">
      <c r="A2157" s="77" t="s">
        <v>3698</v>
      </c>
      <c r="B2157" s="77"/>
      <c r="C2157" s="77"/>
      <c r="D2157" s="77"/>
      <c r="E2157" s="77"/>
      <c r="F2157" s="35"/>
    </row>
    <row r="2158" spans="1:6">
      <c r="A2158" s="77" t="s">
        <v>3699</v>
      </c>
      <c r="B2158" s="77"/>
      <c r="C2158" s="77"/>
      <c r="D2158" s="77"/>
      <c r="E2158" s="77"/>
      <c r="F2158" s="35"/>
    </row>
    <row r="2159" spans="1:6">
      <c r="A2159" s="77" t="s">
        <v>3709</v>
      </c>
      <c r="B2159" s="77"/>
      <c r="C2159" s="77"/>
      <c r="D2159" s="77"/>
      <c r="E2159" s="77"/>
      <c r="F2159" s="35"/>
    </row>
    <row r="2160" spans="1:6">
      <c r="A2160" s="77" t="s">
        <v>3710</v>
      </c>
      <c r="B2160" s="77"/>
      <c r="C2160" s="77"/>
      <c r="D2160" s="77"/>
      <c r="E2160" s="77"/>
      <c r="F2160" s="35"/>
    </row>
    <row r="2161" spans="1:6">
      <c r="A2161" s="77" t="s">
        <v>3711</v>
      </c>
      <c r="B2161" s="77"/>
      <c r="C2161" s="77"/>
      <c r="D2161" s="77"/>
      <c r="E2161" s="77"/>
      <c r="F2161" s="35"/>
    </row>
    <row r="2162" spans="1:6">
      <c r="A2162" s="77" t="s">
        <v>3712</v>
      </c>
      <c r="B2162" s="77"/>
      <c r="C2162" s="77"/>
      <c r="D2162" s="77"/>
      <c r="E2162" s="77"/>
      <c r="F2162" s="35"/>
    </row>
    <row r="2163" spans="1:6">
      <c r="A2163" s="77" t="s">
        <v>3713</v>
      </c>
      <c r="B2163" s="77"/>
      <c r="C2163" s="77"/>
      <c r="D2163" s="77"/>
      <c r="E2163" s="77"/>
      <c r="F2163" s="35"/>
    </row>
    <row r="2164" spans="1:6">
      <c r="A2164" s="77" t="s">
        <v>3714</v>
      </c>
      <c r="B2164" s="77"/>
      <c r="C2164" s="77"/>
      <c r="D2164" s="77"/>
      <c r="E2164" s="77"/>
      <c r="F2164" s="35"/>
    </row>
    <row r="2165" spans="1:6">
      <c r="A2165" s="77" t="s">
        <v>3715</v>
      </c>
      <c r="B2165" s="77"/>
      <c r="C2165" s="77"/>
      <c r="D2165" s="77"/>
      <c r="E2165" s="77"/>
      <c r="F2165" s="35"/>
    </row>
    <row r="2166" spans="1:6">
      <c r="A2166" s="77" t="s">
        <v>3716</v>
      </c>
      <c r="B2166" s="77"/>
      <c r="C2166" s="77"/>
      <c r="D2166" s="77"/>
      <c r="E2166" s="77"/>
      <c r="F2166" s="35"/>
    </row>
    <row r="2167" spans="1:6">
      <c r="A2167" s="77" t="s">
        <v>3717</v>
      </c>
      <c r="B2167" s="77"/>
      <c r="C2167" s="77"/>
      <c r="D2167" s="77"/>
      <c r="E2167" s="77"/>
      <c r="F2167" s="35"/>
    </row>
    <row r="2168" spans="1:6">
      <c r="A2168" s="77" t="s">
        <v>3718</v>
      </c>
      <c r="B2168" s="77"/>
      <c r="C2168" s="77"/>
      <c r="D2168" s="77"/>
      <c r="E2168" s="77"/>
      <c r="F2168" s="35"/>
    </row>
    <row r="2169" spans="1:6">
      <c r="A2169" s="77" t="s">
        <v>3719</v>
      </c>
      <c r="B2169" s="77"/>
      <c r="C2169" s="77"/>
      <c r="D2169" s="77"/>
      <c r="E2169" s="77"/>
      <c r="F2169" s="35"/>
    </row>
    <row r="2170" spans="1:6">
      <c r="A2170" s="77" t="s">
        <v>3720</v>
      </c>
      <c r="B2170" s="77"/>
      <c r="C2170" s="77"/>
      <c r="D2170" s="77"/>
      <c r="E2170" s="77"/>
      <c r="F2170" s="35"/>
    </row>
    <row r="2171" spans="1:6">
      <c r="A2171" s="77" t="s">
        <v>3721</v>
      </c>
      <c r="B2171" s="77"/>
      <c r="C2171" s="77"/>
      <c r="D2171" s="77"/>
      <c r="E2171" s="77"/>
      <c r="F2171" s="35"/>
    </row>
    <row r="2172" spans="1:6">
      <c r="A2172" s="77" t="s">
        <v>3722</v>
      </c>
      <c r="B2172" s="77"/>
      <c r="C2172" s="77"/>
      <c r="D2172" s="77"/>
      <c r="E2172" s="77"/>
      <c r="F2172" s="35"/>
    </row>
    <row r="2173" spans="1:6">
      <c r="A2173" s="77" t="s">
        <v>3723</v>
      </c>
      <c r="B2173" s="77"/>
      <c r="C2173" s="77"/>
      <c r="D2173" s="77"/>
      <c r="E2173" s="77"/>
      <c r="F2173" s="35"/>
    </row>
    <row r="2174" spans="1:6">
      <c r="A2174" s="77" t="s">
        <v>3724</v>
      </c>
      <c r="B2174" s="77"/>
      <c r="C2174" s="77"/>
      <c r="D2174" s="77"/>
      <c r="E2174" s="77"/>
      <c r="F2174" s="35"/>
    </row>
    <row r="2175" spans="1:6">
      <c r="A2175" s="77" t="s">
        <v>3725</v>
      </c>
      <c r="B2175" s="77"/>
      <c r="C2175" s="77"/>
      <c r="D2175" s="77"/>
      <c r="E2175" s="77"/>
      <c r="F2175" s="35"/>
    </row>
    <row r="2176" spans="1:6">
      <c r="A2176" s="77" t="s">
        <v>3687</v>
      </c>
      <c r="B2176" s="77"/>
      <c r="C2176" s="77"/>
      <c r="D2176" s="77"/>
      <c r="E2176" s="77"/>
      <c r="F2176" s="35"/>
    </row>
    <row r="2177" spans="1:6">
      <c r="A2177" s="77" t="s">
        <v>3726</v>
      </c>
      <c r="B2177" s="77"/>
      <c r="C2177" s="77"/>
      <c r="D2177" s="77"/>
      <c r="E2177" s="77"/>
      <c r="F2177" s="35"/>
    </row>
    <row r="2178" spans="1:6">
      <c r="A2178" s="77" t="s">
        <v>3727</v>
      </c>
      <c r="B2178" s="77"/>
      <c r="C2178" s="77"/>
      <c r="D2178" s="77"/>
      <c r="E2178" s="77"/>
      <c r="F2178" s="35"/>
    </row>
    <row r="2179" spans="1:6">
      <c r="A2179" s="77" t="s">
        <v>3728</v>
      </c>
      <c r="B2179" s="77"/>
      <c r="C2179" s="77"/>
      <c r="D2179" s="77"/>
      <c r="E2179" s="77"/>
      <c r="F2179" s="35"/>
    </row>
    <row r="2180" spans="1:6">
      <c r="A2180" s="77" t="s">
        <v>3729</v>
      </c>
      <c r="B2180" s="77"/>
      <c r="C2180" s="77"/>
      <c r="D2180" s="77"/>
      <c r="E2180" s="77"/>
      <c r="F2180" s="35"/>
    </row>
    <row r="2181" spans="1:6">
      <c r="A2181" s="77" t="s">
        <v>3730</v>
      </c>
      <c r="B2181" s="77"/>
      <c r="C2181" s="77"/>
      <c r="D2181" s="77"/>
      <c r="E2181" s="77"/>
      <c r="F2181" s="35"/>
    </row>
    <row r="2182" spans="1:6">
      <c r="A2182" s="77" t="s">
        <v>3731</v>
      </c>
      <c r="B2182" s="77"/>
      <c r="C2182" s="77"/>
      <c r="D2182" s="77"/>
      <c r="E2182" s="77"/>
      <c r="F2182" s="35"/>
    </row>
    <row r="2183" spans="1:6">
      <c r="A2183" s="77" t="s">
        <v>3732</v>
      </c>
      <c r="B2183" s="77"/>
      <c r="C2183" s="77"/>
      <c r="D2183" s="77"/>
      <c r="E2183" s="77"/>
      <c r="F2183" s="35"/>
    </row>
    <row r="2184" spans="1:6">
      <c r="A2184" s="77" t="s">
        <v>3733</v>
      </c>
      <c r="B2184" s="77"/>
      <c r="C2184" s="77"/>
      <c r="D2184" s="77"/>
      <c r="E2184" s="77"/>
      <c r="F2184" s="35"/>
    </row>
    <row r="2185" spans="1:6">
      <c r="A2185" s="77" t="s">
        <v>3734</v>
      </c>
      <c r="B2185" s="77"/>
      <c r="C2185" s="77"/>
      <c r="D2185" s="77"/>
      <c r="E2185" s="77"/>
      <c r="F2185" s="35"/>
    </row>
    <row r="2186" spans="1:6">
      <c r="A2186" s="77" t="s">
        <v>3735</v>
      </c>
      <c r="B2186" s="77"/>
      <c r="C2186" s="77"/>
      <c r="D2186" s="77"/>
      <c r="E2186" s="77"/>
      <c r="F2186" s="35"/>
    </row>
    <row r="2187" spans="1:6">
      <c r="A2187" s="77" t="s">
        <v>3697</v>
      </c>
      <c r="B2187" s="77"/>
      <c r="C2187" s="77"/>
      <c r="D2187" s="77"/>
      <c r="E2187" s="77"/>
      <c r="F2187" s="35"/>
    </row>
    <row r="2188" spans="1:6">
      <c r="A2188" s="77" t="s">
        <v>3698</v>
      </c>
      <c r="B2188" s="77"/>
      <c r="C2188" s="77"/>
      <c r="D2188" s="77"/>
      <c r="E2188" s="77"/>
      <c r="F2188" s="35"/>
    </row>
    <row r="2189" spans="1:6">
      <c r="A2189" s="77" t="s">
        <v>3699</v>
      </c>
      <c r="B2189" s="77"/>
      <c r="C2189" s="77"/>
      <c r="D2189" s="77"/>
      <c r="E2189" s="77"/>
      <c r="F2189" s="35"/>
    </row>
    <row r="2190" spans="1:6">
      <c r="A2190" s="77" t="s">
        <v>3701</v>
      </c>
      <c r="B2190" s="77"/>
      <c r="C2190" s="77"/>
      <c r="D2190" s="77"/>
      <c r="E2190" s="77"/>
      <c r="F2190" s="35"/>
    </row>
    <row r="2191" spans="1:6">
      <c r="A2191" s="77" t="s">
        <v>3736</v>
      </c>
      <c r="B2191" s="77"/>
      <c r="C2191" s="77"/>
      <c r="D2191" s="77"/>
      <c r="E2191" s="77"/>
      <c r="F2191" s="35"/>
    </row>
    <row r="2192" spans="1:6">
      <c r="A2192" s="77" t="s">
        <v>3737</v>
      </c>
      <c r="B2192" s="77"/>
      <c r="C2192" s="77"/>
      <c r="D2192" s="77"/>
      <c r="E2192" s="77"/>
      <c r="F2192" s="35"/>
    </row>
    <row r="2193" spans="1:6">
      <c r="A2193" s="77" t="s">
        <v>3738</v>
      </c>
      <c r="B2193" s="77"/>
      <c r="C2193" s="77"/>
      <c r="D2193" s="77"/>
      <c r="E2193" s="77"/>
      <c r="F2193" s="35"/>
    </row>
    <row r="2194" spans="1:6">
      <c r="A2194" s="77" t="s">
        <v>3707</v>
      </c>
      <c r="B2194" s="77"/>
      <c r="C2194" s="77"/>
      <c r="D2194" s="77"/>
      <c r="E2194" s="77"/>
      <c r="F2194" s="35"/>
    </row>
    <row r="2195" spans="1:6">
      <c r="A2195" s="77" t="s">
        <v>3698</v>
      </c>
      <c r="B2195" s="77"/>
      <c r="C2195" s="77"/>
      <c r="D2195" s="77"/>
      <c r="E2195" s="77"/>
      <c r="F2195" s="35"/>
    </row>
    <row r="2196" spans="1:6">
      <c r="A2196" s="77" t="s">
        <v>3699</v>
      </c>
      <c r="B2196" s="77"/>
      <c r="C2196" s="77"/>
      <c r="D2196" s="77"/>
      <c r="E2196" s="77"/>
      <c r="F2196" s="35"/>
    </row>
    <row r="2197" spans="1:6">
      <c r="A2197" s="77" t="s">
        <v>3701</v>
      </c>
      <c r="B2197" s="77"/>
      <c r="C2197" s="77"/>
      <c r="D2197" s="77"/>
      <c r="E2197" s="77"/>
      <c r="F2197" s="35"/>
    </row>
    <row r="2198" spans="1:6">
      <c r="A2198" s="77" t="s">
        <v>3739</v>
      </c>
      <c r="B2198" s="77"/>
      <c r="C2198" s="77"/>
      <c r="D2198" s="77"/>
      <c r="E2198" s="77"/>
      <c r="F2198" s="35"/>
    </row>
    <row r="2199" spans="1:6">
      <c r="A2199" s="77" t="s">
        <v>3698</v>
      </c>
      <c r="B2199" s="77"/>
      <c r="C2199" s="77"/>
      <c r="D2199" s="77"/>
      <c r="E2199" s="77"/>
      <c r="F2199" s="35"/>
    </row>
    <row r="2200" spans="1:6">
      <c r="A2200" s="77" t="s">
        <v>3699</v>
      </c>
      <c r="B2200" s="77"/>
      <c r="C2200" s="77"/>
      <c r="D2200" s="77"/>
      <c r="E2200" s="77"/>
      <c r="F2200" s="35"/>
    </row>
    <row r="2201" spans="1:6">
      <c r="A2201" s="77" t="s">
        <v>3709</v>
      </c>
      <c r="B2201" s="77"/>
      <c r="C2201" s="77"/>
      <c r="D2201" s="77"/>
      <c r="E2201" s="77"/>
      <c r="F2201" s="35"/>
    </row>
    <row r="2202" spans="1:6">
      <c r="A2202" s="77" t="s">
        <v>3688</v>
      </c>
      <c r="B2202" s="77"/>
      <c r="C2202" s="77"/>
      <c r="D2202" s="77"/>
      <c r="E2202" s="77"/>
      <c r="F2202" s="35"/>
    </row>
    <row r="2203" spans="1:6">
      <c r="A2203" s="77" t="s">
        <v>3704</v>
      </c>
      <c r="B2203" s="77"/>
      <c r="C2203" s="77"/>
      <c r="D2203" s="77"/>
      <c r="E2203" s="77"/>
      <c r="F2203" s="35"/>
    </row>
    <row r="2204" spans="1:6">
      <c r="A2204" s="77" t="s">
        <v>3698</v>
      </c>
      <c r="B2204" s="77"/>
      <c r="C2204" s="77"/>
      <c r="D2204" s="77"/>
      <c r="E2204" s="77"/>
      <c r="F2204" s="35"/>
    </row>
    <row r="2205" spans="1:6">
      <c r="A2205" s="77" t="s">
        <v>3699</v>
      </c>
      <c r="B2205" s="77"/>
      <c r="C2205" s="77"/>
      <c r="D2205" s="77"/>
      <c r="E2205" s="77"/>
      <c r="F2205" s="35"/>
    </row>
    <row r="2206" spans="1:6">
      <c r="A2206" s="77" t="s">
        <v>3740</v>
      </c>
      <c r="B2206" s="77"/>
      <c r="C2206" s="77"/>
      <c r="D2206" s="77"/>
      <c r="E2206" s="77"/>
      <c r="F2206" s="35"/>
    </row>
    <row r="2207" spans="1:6">
      <c r="A2207" s="77" t="s">
        <v>3741</v>
      </c>
      <c r="B2207" s="77"/>
      <c r="C2207" s="77"/>
      <c r="D2207" s="77"/>
      <c r="E2207" s="77"/>
      <c r="F2207" s="35"/>
    </row>
    <row r="2208" spans="1:6">
      <c r="A2208" s="77" t="s">
        <v>3742</v>
      </c>
      <c r="B2208" s="77"/>
      <c r="C2208" s="77"/>
      <c r="D2208" s="77"/>
      <c r="E2208" s="77"/>
      <c r="F2208" s="35"/>
    </row>
    <row r="2209" spans="1:6">
      <c r="A2209" s="77" t="s">
        <v>3743</v>
      </c>
      <c r="B2209" s="77"/>
      <c r="C2209" s="77"/>
      <c r="D2209" s="77"/>
      <c r="E2209" s="77"/>
      <c r="F2209" s="35"/>
    </row>
    <row r="2210" spans="1:6">
      <c r="A2210" s="77" t="s">
        <v>3744</v>
      </c>
      <c r="B2210" s="77"/>
      <c r="C2210" s="77"/>
      <c r="D2210" s="77"/>
      <c r="E2210" s="77"/>
      <c r="F2210" s="35"/>
    </row>
    <row r="2211" spans="1:6">
      <c r="A2211" s="77" t="s">
        <v>3745</v>
      </c>
      <c r="B2211" s="77"/>
      <c r="C2211" s="77"/>
      <c r="D2211" s="77"/>
      <c r="E2211" s="77"/>
      <c r="F2211" s="35"/>
    </row>
    <row r="2212" spans="1:6">
      <c r="A2212" s="77" t="s">
        <v>3746</v>
      </c>
      <c r="B2212" s="77"/>
      <c r="C2212" s="77"/>
      <c r="D2212" s="77"/>
      <c r="E2212" s="77"/>
      <c r="F2212" s="35"/>
    </row>
    <row r="2213" spans="1:6">
      <c r="A2213" s="77" t="s">
        <v>3747</v>
      </c>
      <c r="B2213" s="77"/>
      <c r="C2213" s="77"/>
      <c r="D2213" s="77"/>
      <c r="E2213" s="77"/>
      <c r="F2213" s="35"/>
    </row>
    <row r="2214" spans="1:6">
      <c r="A2214" s="77" t="s">
        <v>3748</v>
      </c>
      <c r="B2214" s="77"/>
      <c r="C2214" s="77"/>
      <c r="D2214" s="77"/>
      <c r="E2214" s="77"/>
      <c r="F2214" s="35"/>
    </row>
    <row r="2215" spans="1:6">
      <c r="A2215" s="77" t="s">
        <v>3749</v>
      </c>
      <c r="B2215" s="77"/>
      <c r="C2215" s="77"/>
      <c r="D2215" s="77"/>
      <c r="E2215" s="77"/>
      <c r="F2215" s="35"/>
    </row>
    <row r="2216" spans="1:6">
      <c r="A2216" s="77" t="s">
        <v>3750</v>
      </c>
      <c r="B2216" s="77"/>
      <c r="C2216" s="77"/>
      <c r="D2216" s="77"/>
      <c r="E2216" s="77"/>
      <c r="F2216" s="35"/>
    </row>
    <row r="2217" spans="1:6">
      <c r="A2217" s="77" t="s">
        <v>3751</v>
      </c>
      <c r="B2217" s="77"/>
      <c r="C2217" s="77"/>
      <c r="D2217" s="77"/>
      <c r="E2217" s="77"/>
      <c r="F2217" s="35"/>
    </row>
    <row r="2218" spans="1:6">
      <c r="A2218" s="77" t="s">
        <v>3752</v>
      </c>
      <c r="B2218" s="77"/>
      <c r="C2218" s="77"/>
      <c r="D2218" s="77"/>
      <c r="E2218" s="77"/>
      <c r="F2218" s="35"/>
    </row>
    <row r="2219" spans="1:6">
      <c r="A2219" s="77" t="s">
        <v>3753</v>
      </c>
      <c r="B2219" s="77"/>
      <c r="C2219" s="77"/>
      <c r="D2219" s="77"/>
      <c r="E2219" s="77"/>
      <c r="F2219" s="35"/>
    </row>
    <row r="2220" spans="1:6">
      <c r="A2220" s="77" t="s">
        <v>3754</v>
      </c>
      <c r="B2220" s="77"/>
      <c r="C2220" s="77"/>
      <c r="D2220" s="77"/>
      <c r="E2220" s="77"/>
      <c r="F2220" s="35"/>
    </row>
    <row r="2221" spans="1:6">
      <c r="A2221" s="77" t="s">
        <v>3755</v>
      </c>
      <c r="B2221" s="77"/>
      <c r="C2221" s="77"/>
      <c r="D2221" s="77"/>
      <c r="E2221" s="77"/>
      <c r="F2221" s="35"/>
    </row>
    <row r="2222" spans="1:6">
      <c r="A2222" s="77" t="s">
        <v>3756</v>
      </c>
      <c r="B2222" s="77"/>
      <c r="C2222" s="77"/>
      <c r="D2222" s="77"/>
      <c r="E2222" s="77"/>
      <c r="F2222" s="35"/>
    </row>
    <row r="2223" spans="1:6">
      <c r="A2223" s="77" t="s">
        <v>3757</v>
      </c>
      <c r="B2223" s="77"/>
      <c r="C2223" s="77"/>
      <c r="D2223" s="77"/>
      <c r="E2223" s="77"/>
      <c r="F2223" s="35"/>
    </row>
    <row r="2224" spans="1:6">
      <c r="A2224" s="77" t="s">
        <v>3758</v>
      </c>
      <c r="B2224" s="77"/>
      <c r="C2224" s="77"/>
      <c r="D2224" s="77"/>
      <c r="E2224" s="77"/>
      <c r="F2224" s="35"/>
    </row>
    <row r="2225" spans="1:6">
      <c r="A2225" s="77" t="s">
        <v>3759</v>
      </c>
      <c r="B2225" s="77"/>
      <c r="C2225" s="77"/>
      <c r="D2225" s="77"/>
      <c r="E2225" s="77"/>
      <c r="F2225" s="35"/>
    </row>
    <row r="2226" spans="1:6">
      <c r="A2226" s="77" t="s">
        <v>3760</v>
      </c>
      <c r="B2226" s="77"/>
      <c r="C2226" s="77"/>
      <c r="D2226" s="77"/>
      <c r="E2226" s="77"/>
      <c r="F2226" s="35"/>
    </row>
    <row r="2227" spans="1:6">
      <c r="A2227" s="77" t="s">
        <v>3761</v>
      </c>
      <c r="B2227" s="77"/>
      <c r="C2227" s="77"/>
      <c r="D2227" s="77"/>
      <c r="E2227" s="77"/>
      <c r="F2227" s="35"/>
    </row>
    <row r="2228" spans="1:6">
      <c r="A2228" s="77" t="s">
        <v>3762</v>
      </c>
      <c r="B2228" s="77"/>
      <c r="C2228" s="77"/>
      <c r="D2228" s="77"/>
      <c r="E2228" s="77"/>
      <c r="F2228" s="35"/>
    </row>
    <row r="2229" spans="1:6">
      <c r="A2229" s="77" t="s">
        <v>3763</v>
      </c>
      <c r="B2229" s="77"/>
      <c r="C2229" s="77"/>
      <c r="D2229" s="77"/>
      <c r="E2229" s="77"/>
      <c r="F2229" s="35"/>
    </row>
    <row r="2230" spans="1:6">
      <c r="A2230" s="77" t="s">
        <v>3764</v>
      </c>
      <c r="B2230" s="77"/>
      <c r="C2230" s="77"/>
      <c r="D2230" s="77"/>
      <c r="E2230" s="77"/>
      <c r="F2230" s="35"/>
    </row>
    <row r="2231" spans="1:6">
      <c r="A2231" s="77" t="s">
        <v>3765</v>
      </c>
      <c r="B2231" s="77"/>
      <c r="C2231" s="77"/>
      <c r="D2231" s="77"/>
      <c r="E2231" s="77"/>
      <c r="F2231" s="35"/>
    </row>
    <row r="2232" spans="1:6">
      <c r="A2232" s="77" t="s">
        <v>3766</v>
      </c>
      <c r="B2232" s="77"/>
      <c r="C2232" s="77"/>
      <c r="D2232" s="77"/>
      <c r="E2232" s="77"/>
      <c r="F2232" s="35"/>
    </row>
    <row r="2233" spans="1:6">
      <c r="A2233" s="77" t="s">
        <v>3767</v>
      </c>
      <c r="B2233" s="77"/>
      <c r="C2233" s="77"/>
      <c r="D2233" s="77"/>
      <c r="E2233" s="77"/>
      <c r="F2233" s="35"/>
    </row>
    <row r="2234" spans="1:6">
      <c r="A2234" s="77" t="s">
        <v>3768</v>
      </c>
      <c r="B2234" s="77"/>
      <c r="C2234" s="77"/>
      <c r="D2234" s="77"/>
      <c r="E2234" s="77"/>
      <c r="F2234" s="35"/>
    </row>
    <row r="2235" spans="1:6">
      <c r="A2235" s="77" t="s">
        <v>3769</v>
      </c>
      <c r="B2235" s="77"/>
      <c r="C2235" s="77"/>
      <c r="D2235" s="77"/>
      <c r="E2235" s="77"/>
      <c r="F2235" s="35"/>
    </row>
    <row r="2236" spans="1:6">
      <c r="A2236" s="77" t="s">
        <v>3770</v>
      </c>
      <c r="B2236" s="77"/>
      <c r="C2236" s="77"/>
      <c r="D2236" s="77"/>
      <c r="E2236" s="77"/>
      <c r="F2236" s="35"/>
    </row>
    <row r="2237" spans="1:6">
      <c r="A2237" s="77" t="s">
        <v>3771</v>
      </c>
      <c r="B2237" s="77"/>
      <c r="C2237" s="77"/>
      <c r="D2237" s="77"/>
      <c r="E2237" s="77"/>
      <c r="F2237" s="35"/>
    </row>
    <row r="2238" spans="1:6">
      <c r="A2238" s="77" t="s">
        <v>3772</v>
      </c>
      <c r="B2238" s="77"/>
      <c r="C2238" s="77"/>
      <c r="D2238" s="77"/>
      <c r="E2238" s="77"/>
      <c r="F2238" s="35"/>
    </row>
    <row r="2239" spans="1:6">
      <c r="A2239" s="77" t="s">
        <v>3773</v>
      </c>
      <c r="B2239" s="77"/>
      <c r="C2239" s="77"/>
      <c r="D2239" s="77"/>
      <c r="E2239" s="77"/>
      <c r="F2239" s="35"/>
    </row>
    <row r="2240" spans="1:6">
      <c r="A2240" s="77" t="s">
        <v>3774</v>
      </c>
      <c r="B2240" s="77"/>
      <c r="C2240" s="77"/>
      <c r="D2240" s="77"/>
      <c r="E2240" s="77"/>
      <c r="F2240" s="35"/>
    </row>
    <row r="2241" spans="1:6">
      <c r="A2241" s="77" t="s">
        <v>3775</v>
      </c>
      <c r="B2241" s="77"/>
      <c r="C2241" s="77"/>
      <c r="D2241" s="77"/>
      <c r="E2241" s="77"/>
      <c r="F2241" s="35"/>
    </row>
    <row r="2242" spans="1:6">
      <c r="A2242" s="77" t="s">
        <v>3776</v>
      </c>
      <c r="B2242" s="77"/>
      <c r="C2242" s="77"/>
      <c r="D2242" s="77"/>
      <c r="E2242" s="77"/>
      <c r="F2242" s="35"/>
    </row>
    <row r="2243" spans="1:6">
      <c r="A2243" s="77" t="s">
        <v>3777</v>
      </c>
      <c r="B2243" s="77"/>
      <c r="C2243" s="77"/>
      <c r="D2243" s="77"/>
      <c r="E2243" s="77"/>
      <c r="F2243" s="35"/>
    </row>
    <row r="2244" spans="1:6">
      <c r="A2244" s="77" t="s">
        <v>3778</v>
      </c>
      <c r="B2244" s="77"/>
      <c r="C2244" s="77"/>
      <c r="D2244" s="77"/>
      <c r="E2244" s="77"/>
      <c r="F2244" s="35"/>
    </row>
    <row r="2245" spans="1:6">
      <c r="A2245" s="77" t="s">
        <v>3779</v>
      </c>
      <c r="B2245" s="77"/>
      <c r="C2245" s="77"/>
      <c r="D2245" s="77"/>
      <c r="E2245" s="77"/>
      <c r="F2245" s="35"/>
    </row>
    <row r="2246" spans="1:6">
      <c r="A2246" s="77" t="s">
        <v>3780</v>
      </c>
      <c r="B2246" s="77"/>
      <c r="C2246" s="77"/>
      <c r="D2246" s="77"/>
      <c r="E2246" s="77"/>
      <c r="F2246" s="35"/>
    </row>
    <row r="2247" spans="1:6">
      <c r="A2247" s="77" t="s">
        <v>3781</v>
      </c>
      <c r="B2247" s="77"/>
      <c r="C2247" s="77"/>
      <c r="D2247" s="77"/>
      <c r="E2247" s="77"/>
      <c r="F2247" s="35"/>
    </row>
    <row r="2248" spans="1:6">
      <c r="A2248" s="77" t="s">
        <v>3782</v>
      </c>
      <c r="B2248" s="77"/>
      <c r="C2248" s="77"/>
      <c r="D2248" s="77"/>
      <c r="E2248" s="77"/>
      <c r="F2248" s="35"/>
    </row>
    <row r="2249" spans="1:6">
      <c r="A2249" s="77" t="s">
        <v>3783</v>
      </c>
      <c r="B2249" s="77"/>
      <c r="C2249" s="77"/>
      <c r="D2249" s="77"/>
      <c r="E2249" s="77"/>
      <c r="F2249" s="35"/>
    </row>
    <row r="2250" spans="1:6">
      <c r="A2250" s="77" t="s">
        <v>3784</v>
      </c>
      <c r="B2250" s="77"/>
      <c r="C2250" s="77"/>
      <c r="D2250" s="77"/>
      <c r="E2250" s="77"/>
      <c r="F2250" s="35"/>
    </row>
    <row r="2251" spans="1:6">
      <c r="A2251" s="77" t="s">
        <v>3785</v>
      </c>
      <c r="B2251" s="77"/>
      <c r="C2251" s="77"/>
      <c r="D2251" s="77"/>
      <c r="E2251" s="77"/>
      <c r="F2251" s="35"/>
    </row>
    <row r="2252" spans="1:6">
      <c r="A2252" s="77" t="s">
        <v>3786</v>
      </c>
      <c r="B2252" s="77"/>
      <c r="C2252" s="77"/>
      <c r="D2252" s="77"/>
      <c r="E2252" s="77"/>
      <c r="F2252" s="35"/>
    </row>
    <row r="2253" spans="1:6">
      <c r="A2253" s="77" t="s">
        <v>3787</v>
      </c>
      <c r="B2253" s="77"/>
      <c r="C2253" s="77"/>
      <c r="D2253" s="77"/>
      <c r="E2253" s="77"/>
      <c r="F2253" s="35"/>
    </row>
    <row r="2254" spans="1:6">
      <c r="A2254" s="77" t="s">
        <v>3788</v>
      </c>
      <c r="B2254" s="77"/>
      <c r="C2254" s="77"/>
      <c r="D2254" s="77"/>
      <c r="E2254" s="77"/>
      <c r="F2254" s="35"/>
    </row>
    <row r="2255" spans="1:6">
      <c r="A2255" s="77" t="s">
        <v>3789</v>
      </c>
      <c r="B2255" s="77"/>
      <c r="C2255" s="77"/>
      <c r="D2255" s="77"/>
      <c r="E2255" s="77"/>
      <c r="F2255" s="35"/>
    </row>
    <row r="2256" spans="1:6">
      <c r="A2256" s="77" t="s">
        <v>3790</v>
      </c>
      <c r="B2256" s="77"/>
      <c r="C2256" s="77"/>
      <c r="D2256" s="77"/>
      <c r="E2256" s="77"/>
      <c r="F2256" s="35"/>
    </row>
    <row r="2257" spans="1:6">
      <c r="A2257" s="77" t="s">
        <v>3791</v>
      </c>
      <c r="B2257" s="77"/>
      <c r="C2257" s="77"/>
      <c r="D2257" s="77"/>
      <c r="E2257" s="77"/>
      <c r="F2257" s="35"/>
    </row>
    <row r="2258" spans="1:6">
      <c r="A2258" s="77" t="s">
        <v>3792</v>
      </c>
      <c r="B2258" s="77"/>
      <c r="C2258" s="77"/>
      <c r="D2258" s="77"/>
      <c r="E2258" s="77"/>
      <c r="F2258" s="35"/>
    </row>
    <row r="2259" spans="1:6">
      <c r="A2259" s="77" t="s">
        <v>3793</v>
      </c>
      <c r="B2259" s="77"/>
      <c r="C2259" s="77"/>
      <c r="D2259" s="77"/>
      <c r="E2259" s="77"/>
      <c r="F2259" s="35"/>
    </row>
    <row r="2260" spans="1:6">
      <c r="A2260" s="77" t="s">
        <v>3794</v>
      </c>
      <c r="B2260" s="77"/>
      <c r="C2260" s="77"/>
      <c r="D2260" s="77"/>
      <c r="E2260" s="77"/>
      <c r="F2260" s="35"/>
    </row>
    <row r="2261" spans="1:6">
      <c r="A2261" s="77" t="s">
        <v>3795</v>
      </c>
      <c r="B2261" s="77"/>
      <c r="C2261" s="77"/>
      <c r="D2261" s="77"/>
      <c r="E2261" s="77"/>
      <c r="F2261" s="35"/>
    </row>
    <row r="2262" spans="1:6">
      <c r="A2262" s="77" t="s">
        <v>3796</v>
      </c>
      <c r="B2262" s="77"/>
      <c r="C2262" s="77"/>
      <c r="D2262" s="77"/>
      <c r="E2262" s="77"/>
      <c r="F2262" s="35"/>
    </row>
    <row r="2263" spans="1:6">
      <c r="A2263" s="77" t="s">
        <v>3797</v>
      </c>
      <c r="B2263" s="77"/>
      <c r="C2263" s="77"/>
      <c r="D2263" s="77"/>
      <c r="E2263" s="77"/>
      <c r="F2263" s="35"/>
    </row>
    <row r="2264" spans="1:6">
      <c r="A2264" s="77" t="s">
        <v>3798</v>
      </c>
      <c r="B2264" s="77"/>
      <c r="C2264" s="77"/>
      <c r="D2264" s="77"/>
      <c r="E2264" s="77"/>
      <c r="F2264" s="35"/>
    </row>
    <row r="2265" spans="1:6">
      <c r="A2265" s="77" t="s">
        <v>3799</v>
      </c>
      <c r="B2265" s="77"/>
      <c r="C2265" s="77"/>
      <c r="D2265" s="77"/>
      <c r="E2265" s="77"/>
      <c r="F2265" s="35"/>
    </row>
    <row r="2266" spans="1:6">
      <c r="A2266" s="77" t="s">
        <v>3800</v>
      </c>
      <c r="B2266" s="77"/>
      <c r="C2266" s="77"/>
      <c r="D2266" s="77"/>
      <c r="E2266" s="77"/>
      <c r="F2266" s="35"/>
    </row>
    <row r="2267" spans="1:6">
      <c r="A2267" s="77" t="s">
        <v>3801</v>
      </c>
      <c r="B2267" s="77"/>
      <c r="C2267" s="77"/>
      <c r="D2267" s="77"/>
      <c r="E2267" s="77"/>
      <c r="F2267" s="35"/>
    </row>
    <row r="2268" spans="1:6">
      <c r="A2268" s="77" t="s">
        <v>3802</v>
      </c>
      <c r="B2268" s="77"/>
      <c r="C2268" s="77"/>
      <c r="D2268" s="77"/>
      <c r="E2268" s="77"/>
      <c r="F2268" s="35"/>
    </row>
    <row r="2269" spans="1:6">
      <c r="A2269" s="77" t="s">
        <v>3803</v>
      </c>
      <c r="B2269" s="77"/>
      <c r="C2269" s="77"/>
      <c r="D2269" s="77"/>
      <c r="E2269" s="77"/>
      <c r="F2269" s="35"/>
    </row>
    <row r="2270" spans="1:6">
      <c r="A2270" s="77" t="s">
        <v>3804</v>
      </c>
      <c r="B2270" s="77"/>
      <c r="C2270" s="77"/>
      <c r="D2270" s="77"/>
      <c r="E2270" s="77"/>
      <c r="F2270" s="35"/>
    </row>
    <row r="2271" spans="1:6">
      <c r="A2271" s="77" t="s">
        <v>3805</v>
      </c>
      <c r="B2271" s="77"/>
      <c r="C2271" s="77"/>
      <c r="D2271" s="77"/>
      <c r="E2271" s="77"/>
      <c r="F2271" s="35"/>
    </row>
    <row r="2272" spans="1:6">
      <c r="A2272" s="77" t="s">
        <v>3806</v>
      </c>
      <c r="B2272" s="77"/>
      <c r="C2272" s="77"/>
      <c r="D2272" s="77"/>
      <c r="E2272" s="77"/>
      <c r="F2272" s="35"/>
    </row>
    <row r="2273" spans="1:6">
      <c r="A2273" s="77" t="s">
        <v>3807</v>
      </c>
      <c r="B2273" s="77"/>
      <c r="C2273" s="77"/>
      <c r="D2273" s="77"/>
      <c r="E2273" s="77"/>
      <c r="F2273" s="35"/>
    </row>
    <row r="2274" spans="1:6">
      <c r="A2274" s="77" t="s">
        <v>3808</v>
      </c>
      <c r="B2274" s="77"/>
      <c r="C2274" s="77"/>
      <c r="D2274" s="77"/>
      <c r="E2274" s="77"/>
      <c r="F2274" s="35"/>
    </row>
    <row r="2275" spans="1:6">
      <c r="A2275" s="77" t="s">
        <v>3809</v>
      </c>
      <c r="B2275" s="77"/>
      <c r="C2275" s="77"/>
      <c r="D2275" s="77"/>
      <c r="E2275" s="77"/>
      <c r="F2275" s="35"/>
    </row>
    <row r="2276" spans="1:6">
      <c r="A2276" s="77" t="s">
        <v>3810</v>
      </c>
      <c r="B2276" s="77"/>
      <c r="C2276" s="77"/>
      <c r="D2276" s="77"/>
      <c r="E2276" s="77"/>
      <c r="F2276" s="35"/>
    </row>
    <row r="2277" spans="1:6">
      <c r="A2277" s="77" t="s">
        <v>3811</v>
      </c>
      <c r="B2277" s="77"/>
      <c r="C2277" s="77"/>
      <c r="D2277" s="77"/>
      <c r="E2277" s="77"/>
      <c r="F2277" s="35"/>
    </row>
    <row r="2278" spans="1:6">
      <c r="A2278" s="77" t="s">
        <v>3812</v>
      </c>
      <c r="B2278" s="77"/>
      <c r="C2278" s="77"/>
      <c r="D2278" s="77"/>
      <c r="E2278" s="77"/>
      <c r="F2278" s="35"/>
    </row>
    <row r="2279" spans="1:6">
      <c r="A2279" s="77" t="s">
        <v>3813</v>
      </c>
      <c r="B2279" s="77"/>
      <c r="C2279" s="77"/>
      <c r="D2279" s="77"/>
      <c r="E2279" s="77"/>
      <c r="F2279" s="35"/>
    </row>
    <row r="2280" spans="1:6">
      <c r="A2280" s="77" t="s">
        <v>3814</v>
      </c>
      <c r="B2280" s="77"/>
      <c r="C2280" s="77"/>
      <c r="D2280" s="77"/>
      <c r="E2280" s="77"/>
      <c r="F2280" s="35"/>
    </row>
    <row r="2281" spans="1:6">
      <c r="A2281" s="77" t="s">
        <v>3815</v>
      </c>
      <c r="B2281" s="77"/>
      <c r="C2281" s="77"/>
      <c r="D2281" s="77"/>
      <c r="E2281" s="77"/>
      <c r="F2281" s="35"/>
    </row>
    <row r="2282" spans="1:6">
      <c r="A2282" s="77" t="s">
        <v>3816</v>
      </c>
      <c r="B2282" s="77"/>
      <c r="C2282" s="77"/>
      <c r="D2282" s="77"/>
      <c r="E2282" s="77"/>
      <c r="F2282" s="35"/>
    </row>
    <row r="2283" spans="1:6">
      <c r="A2283" s="77" t="s">
        <v>3817</v>
      </c>
      <c r="B2283" s="77"/>
      <c r="C2283" s="77"/>
      <c r="D2283" s="77"/>
      <c r="E2283" s="77"/>
      <c r="F2283" s="35"/>
    </row>
    <row r="2284" spans="1:6">
      <c r="A2284" s="77" t="s">
        <v>3818</v>
      </c>
      <c r="B2284" s="77"/>
      <c r="C2284" s="77"/>
      <c r="D2284" s="77"/>
      <c r="E2284" s="77"/>
      <c r="F2284" s="35"/>
    </row>
    <row r="2285" spans="1:6">
      <c r="A2285" s="77" t="s">
        <v>3819</v>
      </c>
      <c r="B2285" s="77"/>
      <c r="C2285" s="77"/>
      <c r="D2285" s="77"/>
      <c r="E2285" s="77"/>
      <c r="F2285" s="35"/>
    </row>
    <row r="2286" spans="1:6">
      <c r="A2286" s="77" t="s">
        <v>3820</v>
      </c>
      <c r="B2286" s="77"/>
      <c r="C2286" s="77"/>
      <c r="D2286" s="77"/>
      <c r="E2286" s="77"/>
      <c r="F2286" s="35"/>
    </row>
    <row r="2287" spans="1:6">
      <c r="A2287" s="77" t="s">
        <v>3821</v>
      </c>
      <c r="B2287" s="77"/>
      <c r="C2287" s="77"/>
      <c r="D2287" s="77"/>
      <c r="E2287" s="77"/>
      <c r="F2287" s="35"/>
    </row>
    <row r="2288" spans="1:6">
      <c r="A2288" s="77" t="s">
        <v>3822</v>
      </c>
      <c r="B2288" s="77"/>
      <c r="C2288" s="77"/>
      <c r="D2288" s="77"/>
      <c r="E2288" s="77"/>
      <c r="F2288" s="35"/>
    </row>
    <row r="2289" spans="1:6">
      <c r="A2289" s="77" t="s">
        <v>3823</v>
      </c>
      <c r="B2289" s="77"/>
      <c r="C2289" s="77"/>
      <c r="D2289" s="77"/>
      <c r="E2289" s="77"/>
      <c r="F2289" s="35"/>
    </row>
    <row r="2290" spans="1:6">
      <c r="A2290" s="77" t="s">
        <v>3824</v>
      </c>
      <c r="B2290" s="77"/>
      <c r="C2290" s="77"/>
      <c r="D2290" s="77"/>
      <c r="E2290" s="77"/>
      <c r="F2290" s="35"/>
    </row>
    <row r="2291" spans="1:6">
      <c r="A2291" s="77" t="s">
        <v>3825</v>
      </c>
      <c r="B2291" s="77"/>
      <c r="C2291" s="77"/>
      <c r="D2291" s="77"/>
      <c r="E2291" s="77"/>
      <c r="F2291" s="35"/>
    </row>
    <row r="2292" spans="1:6">
      <c r="A2292" s="77" t="s">
        <v>3826</v>
      </c>
      <c r="B2292" s="77"/>
      <c r="C2292" s="77"/>
      <c r="D2292" s="77"/>
      <c r="E2292" s="77"/>
      <c r="F2292" s="35"/>
    </row>
    <row r="2293" spans="1:6">
      <c r="A2293" s="77" t="s">
        <v>3827</v>
      </c>
      <c r="B2293" s="77"/>
      <c r="C2293" s="77"/>
      <c r="D2293" s="77"/>
      <c r="E2293" s="77"/>
      <c r="F2293" s="35"/>
    </row>
    <row r="2294" spans="1:6">
      <c r="A2294" s="77" t="s">
        <v>3828</v>
      </c>
      <c r="B2294" s="77"/>
      <c r="C2294" s="77"/>
      <c r="D2294" s="77"/>
      <c r="E2294" s="77"/>
      <c r="F2294" s="35"/>
    </row>
    <row r="2295" spans="1:6">
      <c r="A2295" s="77" t="s">
        <v>3829</v>
      </c>
      <c r="B2295" s="77"/>
      <c r="C2295" s="77"/>
      <c r="D2295" s="77"/>
      <c r="E2295" s="77"/>
      <c r="F2295" s="35"/>
    </row>
    <row r="2296" spans="1:6">
      <c r="A2296" s="77" t="s">
        <v>3830</v>
      </c>
      <c r="B2296" s="77"/>
      <c r="C2296" s="77"/>
      <c r="D2296" s="77"/>
      <c r="E2296" s="77"/>
      <c r="F2296" s="35"/>
    </row>
    <row r="2297" spans="1:6">
      <c r="A2297" s="77" t="s">
        <v>3831</v>
      </c>
      <c r="B2297" s="77"/>
      <c r="C2297" s="77"/>
      <c r="D2297" s="77"/>
      <c r="E2297" s="77"/>
      <c r="F2297" s="35"/>
    </row>
    <row r="2298" spans="1:6">
      <c r="A2298" s="77" t="s">
        <v>3832</v>
      </c>
      <c r="B2298" s="77"/>
      <c r="C2298" s="77"/>
      <c r="D2298" s="77"/>
      <c r="E2298" s="77"/>
      <c r="F2298" s="35"/>
    </row>
    <row r="2299" spans="1:6">
      <c r="A2299" s="77" t="s">
        <v>3833</v>
      </c>
      <c r="B2299" s="77"/>
      <c r="C2299" s="77"/>
      <c r="D2299" s="77"/>
      <c r="E2299" s="77"/>
      <c r="F2299" s="35"/>
    </row>
    <row r="2300" spans="1:6">
      <c r="A2300" s="77" t="s">
        <v>3834</v>
      </c>
      <c r="B2300" s="77"/>
      <c r="C2300" s="77"/>
      <c r="D2300" s="77"/>
      <c r="E2300" s="77"/>
      <c r="F2300" s="35"/>
    </row>
    <row r="2301" spans="1:6">
      <c r="A2301" s="77" t="s">
        <v>3835</v>
      </c>
      <c r="B2301" s="77"/>
      <c r="C2301" s="77"/>
      <c r="D2301" s="77"/>
      <c r="E2301" s="77"/>
      <c r="F2301" s="35"/>
    </row>
    <row r="2302" spans="1:6">
      <c r="A2302" s="77" t="s">
        <v>3836</v>
      </c>
      <c r="B2302" s="77"/>
      <c r="C2302" s="77"/>
      <c r="D2302" s="77"/>
      <c r="E2302" s="77"/>
      <c r="F2302" s="35"/>
    </row>
    <row r="2303" spans="1:6">
      <c r="A2303" s="77" t="s">
        <v>3837</v>
      </c>
      <c r="B2303" s="77"/>
      <c r="C2303" s="77"/>
      <c r="D2303" s="77"/>
      <c r="E2303" s="77"/>
      <c r="F2303" s="35"/>
    </row>
    <row r="2304" spans="1:6">
      <c r="A2304" s="77" t="s">
        <v>3838</v>
      </c>
      <c r="B2304" s="77"/>
      <c r="C2304" s="77"/>
      <c r="D2304" s="77"/>
      <c r="E2304" s="77"/>
      <c r="F2304" s="35"/>
    </row>
    <row r="2305" spans="1:6">
      <c r="A2305" s="77" t="s">
        <v>3839</v>
      </c>
      <c r="B2305" s="77"/>
      <c r="C2305" s="77"/>
      <c r="D2305" s="77"/>
      <c r="E2305" s="77"/>
      <c r="F2305" s="35"/>
    </row>
    <row r="2306" spans="1:6">
      <c r="A2306" s="77" t="s">
        <v>3840</v>
      </c>
      <c r="B2306" s="77"/>
      <c r="C2306" s="77"/>
      <c r="D2306" s="77"/>
      <c r="E2306" s="77"/>
      <c r="F2306" s="35"/>
    </row>
    <row r="2307" spans="1:6">
      <c r="A2307" s="77" t="s">
        <v>3841</v>
      </c>
      <c r="B2307" s="77"/>
      <c r="C2307" s="77"/>
      <c r="D2307" s="77"/>
      <c r="E2307" s="77"/>
      <c r="F2307" s="35"/>
    </row>
    <row r="2308" spans="1:6">
      <c r="A2308" s="77" t="s">
        <v>3842</v>
      </c>
      <c r="B2308" s="77"/>
      <c r="C2308" s="77"/>
      <c r="D2308" s="77"/>
      <c r="E2308" s="77"/>
      <c r="F2308" s="35"/>
    </row>
    <row r="2309" spans="1:6">
      <c r="A2309" s="77" t="s">
        <v>3843</v>
      </c>
      <c r="B2309" s="77"/>
      <c r="C2309" s="77"/>
      <c r="D2309" s="77"/>
      <c r="E2309" s="77"/>
      <c r="F2309" s="35"/>
    </row>
    <row r="2310" spans="1:6">
      <c r="A2310" s="77" t="s">
        <v>3844</v>
      </c>
      <c r="B2310" s="77"/>
      <c r="C2310" s="77"/>
      <c r="D2310" s="77"/>
      <c r="E2310" s="77"/>
      <c r="F2310" s="35"/>
    </row>
    <row r="2311" spans="1:6">
      <c r="A2311" s="77" t="s">
        <v>3845</v>
      </c>
      <c r="B2311" s="77"/>
      <c r="C2311" s="77"/>
      <c r="D2311" s="77"/>
      <c r="E2311" s="77"/>
      <c r="F2311" s="35"/>
    </row>
    <row r="2312" spans="1:6">
      <c r="A2312" s="77" t="s">
        <v>3846</v>
      </c>
      <c r="B2312" s="77"/>
      <c r="C2312" s="77"/>
      <c r="D2312" s="77"/>
      <c r="E2312" s="77"/>
      <c r="F2312" s="35"/>
    </row>
    <row r="2313" spans="1:6">
      <c r="A2313" s="77" t="s">
        <v>3847</v>
      </c>
      <c r="B2313" s="77"/>
      <c r="C2313" s="77"/>
      <c r="D2313" s="77"/>
      <c r="E2313" s="77"/>
      <c r="F2313" s="35"/>
    </row>
    <row r="2314" spans="1:6">
      <c r="A2314" s="77" t="s">
        <v>3848</v>
      </c>
      <c r="B2314" s="77"/>
      <c r="C2314" s="77"/>
      <c r="D2314" s="77"/>
      <c r="E2314" s="77"/>
      <c r="F2314" s="35"/>
    </row>
    <row r="2315" spans="1:6">
      <c r="A2315" s="77" t="s">
        <v>3849</v>
      </c>
      <c r="B2315" s="77"/>
      <c r="C2315" s="77"/>
      <c r="D2315" s="77"/>
      <c r="E2315" s="77"/>
      <c r="F2315" s="35"/>
    </row>
    <row r="2316" spans="1:6">
      <c r="A2316" s="77" t="s">
        <v>3850</v>
      </c>
      <c r="B2316" s="77"/>
      <c r="C2316" s="77"/>
      <c r="D2316" s="77"/>
      <c r="E2316" s="77"/>
      <c r="F2316" s="35"/>
    </row>
    <row r="2317" spans="1:6">
      <c r="A2317" s="77" t="s">
        <v>3851</v>
      </c>
      <c r="B2317" s="77"/>
      <c r="C2317" s="77"/>
      <c r="D2317" s="77"/>
      <c r="E2317" s="77"/>
      <c r="F2317" s="35"/>
    </row>
    <row r="2318" spans="1:6">
      <c r="A2318" s="77" t="s">
        <v>3852</v>
      </c>
      <c r="B2318" s="77"/>
      <c r="C2318" s="77"/>
      <c r="D2318" s="77"/>
      <c r="E2318" s="77"/>
      <c r="F2318" s="35"/>
    </row>
    <row r="2319" spans="1:6">
      <c r="A2319" s="77" t="s">
        <v>3853</v>
      </c>
      <c r="B2319" s="77"/>
      <c r="C2319" s="77"/>
      <c r="D2319" s="77"/>
      <c r="E2319" s="77"/>
      <c r="F2319" s="35"/>
    </row>
    <row r="2320" spans="1:6">
      <c r="A2320" s="77" t="s">
        <v>3854</v>
      </c>
      <c r="B2320" s="77"/>
      <c r="C2320" s="77"/>
      <c r="D2320" s="77"/>
      <c r="E2320" s="77"/>
      <c r="F2320" s="35"/>
    </row>
    <row r="2321" spans="1:6">
      <c r="A2321" s="77" t="s">
        <v>3855</v>
      </c>
      <c r="B2321" s="77"/>
      <c r="C2321" s="77"/>
      <c r="D2321" s="77"/>
      <c r="E2321" s="77"/>
      <c r="F2321" s="35"/>
    </row>
    <row r="2322" spans="1:6">
      <c r="A2322" s="77" t="s">
        <v>3856</v>
      </c>
      <c r="B2322" s="77"/>
      <c r="C2322" s="77"/>
      <c r="D2322" s="77"/>
      <c r="E2322" s="77"/>
      <c r="F2322" s="35"/>
    </row>
    <row r="2323" spans="1:6">
      <c r="A2323" s="77" t="s">
        <v>3857</v>
      </c>
      <c r="B2323" s="77"/>
      <c r="C2323" s="77"/>
      <c r="D2323" s="77"/>
      <c r="E2323" s="77"/>
      <c r="F2323" s="35"/>
    </row>
    <row r="2324" spans="1:6">
      <c r="A2324" s="77" t="s">
        <v>3858</v>
      </c>
      <c r="B2324" s="77"/>
      <c r="C2324" s="77"/>
      <c r="D2324" s="77"/>
      <c r="E2324" s="77"/>
      <c r="F2324" s="35"/>
    </row>
    <row r="2325" spans="1:6">
      <c r="A2325" s="77" t="s">
        <v>3859</v>
      </c>
      <c r="B2325" s="77"/>
      <c r="C2325" s="77"/>
      <c r="D2325" s="77"/>
      <c r="E2325" s="77"/>
      <c r="F2325" s="35"/>
    </row>
    <row r="2326" spans="1:6">
      <c r="A2326" s="77" t="s">
        <v>3860</v>
      </c>
      <c r="B2326" s="77"/>
      <c r="C2326" s="77"/>
      <c r="D2326" s="77"/>
      <c r="E2326" s="77"/>
      <c r="F2326" s="35"/>
    </row>
    <row r="2327" spans="1:6">
      <c r="A2327" s="77" t="s">
        <v>3861</v>
      </c>
      <c r="B2327" s="77"/>
      <c r="C2327" s="77"/>
      <c r="D2327" s="77"/>
      <c r="E2327" s="77"/>
      <c r="F2327" s="35"/>
    </row>
    <row r="2328" spans="1:6">
      <c r="A2328" s="77" t="s">
        <v>3862</v>
      </c>
      <c r="B2328" s="77"/>
      <c r="C2328" s="77"/>
      <c r="D2328" s="77"/>
      <c r="E2328" s="77"/>
      <c r="F2328" s="35"/>
    </row>
    <row r="2329" spans="1:6">
      <c r="A2329" s="77" t="s">
        <v>3863</v>
      </c>
      <c r="B2329" s="77"/>
      <c r="C2329" s="77"/>
      <c r="D2329" s="77"/>
      <c r="E2329" s="77"/>
      <c r="F2329" s="35"/>
    </row>
    <row r="2330" spans="1:6">
      <c r="A2330" s="77" t="s">
        <v>3864</v>
      </c>
      <c r="B2330" s="77"/>
      <c r="C2330" s="77"/>
      <c r="D2330" s="77"/>
      <c r="E2330" s="77"/>
      <c r="F2330" s="35"/>
    </row>
    <row r="2331" spans="1:6">
      <c r="A2331" s="77" t="s">
        <v>3865</v>
      </c>
      <c r="B2331" s="77"/>
      <c r="C2331" s="77"/>
      <c r="D2331" s="77"/>
      <c r="E2331" s="77"/>
      <c r="F2331" s="35"/>
    </row>
    <row r="2332" spans="1:6">
      <c r="A2332" s="77" t="s">
        <v>3866</v>
      </c>
      <c r="B2332" s="77"/>
      <c r="C2332" s="77"/>
      <c r="D2332" s="77"/>
      <c r="E2332" s="77"/>
      <c r="F2332" s="35"/>
    </row>
    <row r="2333" spans="1:6">
      <c r="A2333" s="77" t="s">
        <v>3867</v>
      </c>
      <c r="B2333" s="77"/>
      <c r="C2333" s="77"/>
      <c r="D2333" s="77"/>
      <c r="E2333" s="77"/>
      <c r="F2333" s="35"/>
    </row>
    <row r="2334" spans="1:6">
      <c r="A2334" s="77" t="s">
        <v>3868</v>
      </c>
      <c r="B2334" s="77"/>
      <c r="C2334" s="77"/>
      <c r="D2334" s="77"/>
      <c r="E2334" s="77"/>
      <c r="F2334" s="35"/>
    </row>
    <row r="2335" spans="1:6">
      <c r="A2335" s="77" t="s">
        <v>3869</v>
      </c>
      <c r="B2335" s="77"/>
      <c r="C2335" s="77"/>
      <c r="D2335" s="77"/>
      <c r="E2335" s="77"/>
      <c r="F2335" s="35"/>
    </row>
    <row r="2336" spans="1:6">
      <c r="A2336" s="77" t="s">
        <v>3870</v>
      </c>
      <c r="B2336" s="77"/>
      <c r="C2336" s="77"/>
      <c r="D2336" s="77"/>
      <c r="E2336" s="77"/>
      <c r="F2336" s="35"/>
    </row>
    <row r="2337" spans="1:6">
      <c r="A2337" s="77" t="s">
        <v>3871</v>
      </c>
      <c r="B2337" s="77"/>
      <c r="C2337" s="77"/>
      <c r="D2337" s="77"/>
      <c r="E2337" s="77"/>
      <c r="F2337" s="35"/>
    </row>
    <row r="2338" spans="1:6">
      <c r="A2338" s="77" t="s">
        <v>3872</v>
      </c>
      <c r="B2338" s="77"/>
      <c r="C2338" s="77"/>
      <c r="D2338" s="77"/>
      <c r="E2338" s="77"/>
      <c r="F2338" s="35"/>
    </row>
    <row r="2339" spans="1:6">
      <c r="A2339" s="77" t="s">
        <v>3873</v>
      </c>
      <c r="B2339" s="77"/>
      <c r="C2339" s="77"/>
      <c r="D2339" s="77"/>
      <c r="E2339" s="77"/>
      <c r="F2339" s="35"/>
    </row>
    <row r="2340" spans="1:6">
      <c r="A2340" s="77" t="s">
        <v>3874</v>
      </c>
      <c r="B2340" s="77"/>
      <c r="C2340" s="77"/>
      <c r="D2340" s="77"/>
      <c r="E2340" s="77"/>
      <c r="F2340" s="35"/>
    </row>
    <row r="2341" spans="1:6">
      <c r="A2341" s="77" t="s">
        <v>3875</v>
      </c>
      <c r="B2341" s="77"/>
      <c r="C2341" s="77"/>
      <c r="D2341" s="77"/>
      <c r="E2341" s="77"/>
      <c r="F2341" s="35"/>
    </row>
    <row r="2342" spans="1:6">
      <c r="A2342" s="77" t="s">
        <v>3876</v>
      </c>
      <c r="B2342" s="77"/>
      <c r="C2342" s="77"/>
      <c r="D2342" s="77"/>
      <c r="E2342" s="77"/>
      <c r="F2342" s="35"/>
    </row>
    <row r="2343" spans="1:6">
      <c r="A2343" s="77" t="s">
        <v>3877</v>
      </c>
      <c r="B2343" s="77"/>
      <c r="C2343" s="77"/>
      <c r="D2343" s="77"/>
      <c r="E2343" s="77"/>
      <c r="F2343" s="35"/>
    </row>
    <row r="2344" spans="1:6">
      <c r="A2344" s="77" t="s">
        <v>3878</v>
      </c>
      <c r="B2344" s="77"/>
      <c r="C2344" s="77"/>
      <c r="D2344" s="77"/>
      <c r="E2344" s="77"/>
      <c r="F2344" s="35"/>
    </row>
    <row r="2345" spans="1:6">
      <c r="A2345" s="77" t="s">
        <v>3879</v>
      </c>
      <c r="B2345" s="77"/>
      <c r="C2345" s="77"/>
      <c r="D2345" s="77"/>
      <c r="E2345" s="77"/>
      <c r="F2345" s="35"/>
    </row>
  </sheetData>
  <mergeCells count="243">
    <mergeCell ref="A2103:E2103"/>
    <mergeCell ref="A2104:E2104"/>
    <mergeCell ref="A2105:E2105"/>
    <mergeCell ref="A2106:E2106"/>
    <mergeCell ref="A2113:E2113"/>
    <mergeCell ref="A2114:E2114"/>
    <mergeCell ref="A2107:E2107"/>
    <mergeCell ref="A2108:E2108"/>
    <mergeCell ref="A2109:E2109"/>
    <mergeCell ref="A2110:E2110"/>
    <mergeCell ref="A2121:E2121"/>
    <mergeCell ref="A2122:E2122"/>
    <mergeCell ref="A2115:E2115"/>
    <mergeCell ref="A2116:E2116"/>
    <mergeCell ref="A2117:E2117"/>
    <mergeCell ref="A2118:E2118"/>
    <mergeCell ref="A2129:E2129"/>
    <mergeCell ref="A2130:E2130"/>
    <mergeCell ref="A2123:E2123"/>
    <mergeCell ref="A2124:E2124"/>
    <mergeCell ref="A2125:E2125"/>
    <mergeCell ref="A2126:E2126"/>
    <mergeCell ref="A2137:E2137"/>
    <mergeCell ref="A2138:E2138"/>
    <mergeCell ref="A2131:E2131"/>
    <mergeCell ref="A2132:E2132"/>
    <mergeCell ref="A2133:E2133"/>
    <mergeCell ref="A2134:E2134"/>
    <mergeCell ref="A2145:E2145"/>
    <mergeCell ref="A2146:E2146"/>
    <mergeCell ref="A2139:E2139"/>
    <mergeCell ref="A2140:E2140"/>
    <mergeCell ref="A2141:E2141"/>
    <mergeCell ref="A2142:E2142"/>
    <mergeCell ref="A2153:E2153"/>
    <mergeCell ref="A2154:E2154"/>
    <mergeCell ref="A2147:E2147"/>
    <mergeCell ref="A2148:E2148"/>
    <mergeCell ref="A2149:E2149"/>
    <mergeCell ref="A2150:E2150"/>
    <mergeCell ref="A2161:E2161"/>
    <mergeCell ref="A2162:E2162"/>
    <mergeCell ref="A2155:E2155"/>
    <mergeCell ref="A2156:E2156"/>
    <mergeCell ref="A2157:E2157"/>
    <mergeCell ref="A2158:E2158"/>
    <mergeCell ref="A2169:E2169"/>
    <mergeCell ref="A2170:E2170"/>
    <mergeCell ref="A2163:E2163"/>
    <mergeCell ref="A2164:E2164"/>
    <mergeCell ref="A2165:E2165"/>
    <mergeCell ref="A2166:E2166"/>
    <mergeCell ref="A2177:E2177"/>
    <mergeCell ref="A2178:E2178"/>
    <mergeCell ref="A2171:E2171"/>
    <mergeCell ref="A2172:E2172"/>
    <mergeCell ref="A2173:E2173"/>
    <mergeCell ref="A2174:E2174"/>
    <mergeCell ref="A2185:E2185"/>
    <mergeCell ref="A2186:E2186"/>
    <mergeCell ref="A2179:E2179"/>
    <mergeCell ref="A2180:E2180"/>
    <mergeCell ref="A2181:E2181"/>
    <mergeCell ref="A2182:E2182"/>
    <mergeCell ref="A2193:E2193"/>
    <mergeCell ref="A2194:E2194"/>
    <mergeCell ref="A2187:E2187"/>
    <mergeCell ref="A2188:E2188"/>
    <mergeCell ref="A2189:E2189"/>
    <mergeCell ref="A2190:E2190"/>
    <mergeCell ref="A2183:E2183"/>
    <mergeCell ref="A2184:E2184"/>
    <mergeCell ref="A2191:E2191"/>
    <mergeCell ref="A2192:E2192"/>
    <mergeCell ref="A2201:E2201"/>
    <mergeCell ref="A2202:E2202"/>
    <mergeCell ref="A2195:E2195"/>
    <mergeCell ref="A2196:E2196"/>
    <mergeCell ref="A2197:E2197"/>
    <mergeCell ref="A2198:E2198"/>
    <mergeCell ref="A2209:E2209"/>
    <mergeCell ref="A2210:E2210"/>
    <mergeCell ref="A2203:E2203"/>
    <mergeCell ref="A2204:E2204"/>
    <mergeCell ref="A2205:E2205"/>
    <mergeCell ref="A2206:E2206"/>
    <mergeCell ref="A2199:E2199"/>
    <mergeCell ref="A2200:E2200"/>
    <mergeCell ref="A2207:E2207"/>
    <mergeCell ref="A2208:E2208"/>
    <mergeCell ref="A2217:E2217"/>
    <mergeCell ref="A2218:E2218"/>
    <mergeCell ref="A2211:E2211"/>
    <mergeCell ref="A2212:E2212"/>
    <mergeCell ref="A2213:E2213"/>
    <mergeCell ref="A2214:E2214"/>
    <mergeCell ref="A2225:E2225"/>
    <mergeCell ref="A2226:E2226"/>
    <mergeCell ref="A2219:E2219"/>
    <mergeCell ref="A2220:E2220"/>
    <mergeCell ref="A2221:E2221"/>
    <mergeCell ref="A2222:E2222"/>
    <mergeCell ref="A2215:E2215"/>
    <mergeCell ref="A2216:E2216"/>
    <mergeCell ref="A2223:E2223"/>
    <mergeCell ref="A2224:E2224"/>
    <mergeCell ref="A2233:E2233"/>
    <mergeCell ref="A2234:E2234"/>
    <mergeCell ref="A2227:E2227"/>
    <mergeCell ref="A2228:E2228"/>
    <mergeCell ref="A2229:E2229"/>
    <mergeCell ref="A2230:E2230"/>
    <mergeCell ref="A2241:E2241"/>
    <mergeCell ref="A2242:E2242"/>
    <mergeCell ref="A2235:E2235"/>
    <mergeCell ref="A2236:E2236"/>
    <mergeCell ref="A2237:E2237"/>
    <mergeCell ref="A2238:E2238"/>
    <mergeCell ref="A2231:E2231"/>
    <mergeCell ref="A2232:E2232"/>
    <mergeCell ref="A2239:E2239"/>
    <mergeCell ref="A2240:E2240"/>
    <mergeCell ref="A2249:E2249"/>
    <mergeCell ref="A2250:E2250"/>
    <mergeCell ref="A2243:E2243"/>
    <mergeCell ref="A2244:E2244"/>
    <mergeCell ref="A2245:E2245"/>
    <mergeCell ref="A2246:E2246"/>
    <mergeCell ref="A2257:E2257"/>
    <mergeCell ref="A2258:E2258"/>
    <mergeCell ref="A2251:E2251"/>
    <mergeCell ref="A2252:E2252"/>
    <mergeCell ref="A2253:E2253"/>
    <mergeCell ref="A2254:E2254"/>
    <mergeCell ref="A2247:E2247"/>
    <mergeCell ref="A2248:E2248"/>
    <mergeCell ref="A2255:E2255"/>
    <mergeCell ref="A2256:E2256"/>
    <mergeCell ref="A2265:E2265"/>
    <mergeCell ref="A2266:E2266"/>
    <mergeCell ref="A2259:E2259"/>
    <mergeCell ref="A2260:E2260"/>
    <mergeCell ref="A2261:E2261"/>
    <mergeCell ref="A2262:E2262"/>
    <mergeCell ref="A2273:E2273"/>
    <mergeCell ref="A2274:E2274"/>
    <mergeCell ref="A2267:E2267"/>
    <mergeCell ref="A2268:E2268"/>
    <mergeCell ref="A2269:E2269"/>
    <mergeCell ref="A2270:E2270"/>
    <mergeCell ref="A2263:E2263"/>
    <mergeCell ref="A2264:E2264"/>
    <mergeCell ref="A2271:E2271"/>
    <mergeCell ref="A2272:E2272"/>
    <mergeCell ref="A2281:E2281"/>
    <mergeCell ref="A2282:E2282"/>
    <mergeCell ref="A2275:E2275"/>
    <mergeCell ref="A2276:E2276"/>
    <mergeCell ref="A2277:E2277"/>
    <mergeCell ref="A2278:E2278"/>
    <mergeCell ref="A2289:E2289"/>
    <mergeCell ref="A2290:E2290"/>
    <mergeCell ref="A2283:E2283"/>
    <mergeCell ref="A2284:E2284"/>
    <mergeCell ref="A2285:E2285"/>
    <mergeCell ref="A2286:E2286"/>
    <mergeCell ref="A2279:E2279"/>
    <mergeCell ref="A2280:E2280"/>
    <mergeCell ref="A2287:E2287"/>
    <mergeCell ref="A2288:E2288"/>
    <mergeCell ref="A2297:E2297"/>
    <mergeCell ref="A2298:E2298"/>
    <mergeCell ref="A2291:E2291"/>
    <mergeCell ref="A2292:E2292"/>
    <mergeCell ref="A2293:E2293"/>
    <mergeCell ref="A2294:E2294"/>
    <mergeCell ref="A2305:E2305"/>
    <mergeCell ref="A2306:E2306"/>
    <mergeCell ref="A2299:E2299"/>
    <mergeCell ref="A2300:E2300"/>
    <mergeCell ref="A2301:E2301"/>
    <mergeCell ref="A2302:E2302"/>
    <mergeCell ref="A2295:E2295"/>
    <mergeCell ref="A2296:E2296"/>
    <mergeCell ref="A2303:E2303"/>
    <mergeCell ref="A2304:E2304"/>
    <mergeCell ref="A2322:E2322"/>
    <mergeCell ref="A2315:E2315"/>
    <mergeCell ref="A2316:E2316"/>
    <mergeCell ref="A2317:E2317"/>
    <mergeCell ref="A2318:E2318"/>
    <mergeCell ref="A2311:E2311"/>
    <mergeCell ref="A2312:E2312"/>
    <mergeCell ref="A2319:E2319"/>
    <mergeCell ref="A2320:E2320"/>
    <mergeCell ref="A2176:E2176"/>
    <mergeCell ref="A2329:E2329"/>
    <mergeCell ref="A2330:E2330"/>
    <mergeCell ref="A2323:E2323"/>
    <mergeCell ref="A2324:E2324"/>
    <mergeCell ref="A2325:E2325"/>
    <mergeCell ref="A2326:E2326"/>
    <mergeCell ref="A2337:E2337"/>
    <mergeCell ref="A2338:E2338"/>
    <mergeCell ref="A2331:E2331"/>
    <mergeCell ref="A2332:E2332"/>
    <mergeCell ref="A2333:E2333"/>
    <mergeCell ref="A2334:E2334"/>
    <mergeCell ref="A2327:E2327"/>
    <mergeCell ref="A2328:E2328"/>
    <mergeCell ref="A2335:E2335"/>
    <mergeCell ref="A2336:E2336"/>
    <mergeCell ref="A2313:E2313"/>
    <mergeCell ref="A2314:E2314"/>
    <mergeCell ref="A2307:E2307"/>
    <mergeCell ref="A2308:E2308"/>
    <mergeCell ref="A2309:E2309"/>
    <mergeCell ref="A2310:E2310"/>
    <mergeCell ref="A2321:E2321"/>
    <mergeCell ref="A2345:E2345"/>
    <mergeCell ref="A2343:E2343"/>
    <mergeCell ref="A2344:E2344"/>
    <mergeCell ref="A2339:E2339"/>
    <mergeCell ref="A2340:E2340"/>
    <mergeCell ref="A2341:E2341"/>
    <mergeCell ref="A2342:E2342"/>
    <mergeCell ref="A2111:E2111"/>
    <mergeCell ref="A2112:E2112"/>
    <mergeCell ref="A2119:E2119"/>
    <mergeCell ref="A2120:E2120"/>
    <mergeCell ref="A2127:E2127"/>
    <mergeCell ref="A2128:E2128"/>
    <mergeCell ref="A2135:E2135"/>
    <mergeCell ref="A2136:E2136"/>
    <mergeCell ref="A2143:E2143"/>
    <mergeCell ref="A2144:E2144"/>
    <mergeCell ref="A2151:E2151"/>
    <mergeCell ref="A2152:E2152"/>
    <mergeCell ref="A2159:E2159"/>
    <mergeCell ref="A2160:E2160"/>
    <mergeCell ref="A2167:E2167"/>
    <mergeCell ref="A2168:E2168"/>
    <mergeCell ref="A2175:E217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4:F244"/>
  <sheetViews>
    <sheetView topLeftCell="A216" workbookViewId="0">
      <selection activeCell="E244" sqref="E244"/>
    </sheetView>
  </sheetViews>
  <sheetFormatPr defaultRowHeight="15"/>
  <cols>
    <col min="3" max="3" width="57.5703125" customWidth="1"/>
  </cols>
  <sheetData>
    <row r="4" spans="1:6">
      <c r="B4" t="s">
        <v>0</v>
      </c>
    </row>
    <row r="5" spans="1:6">
      <c r="B5" t="s">
        <v>1</v>
      </c>
    </row>
    <row r="6" spans="1:6">
      <c r="B6" t="s">
        <v>2</v>
      </c>
    </row>
    <row r="7" spans="1:6" s="2" customFormat="1">
      <c r="A7" s="14"/>
      <c r="B7" s="13" t="s">
        <v>1182</v>
      </c>
      <c r="C7" s="12"/>
      <c r="D7" s="12"/>
      <c r="E7" s="11"/>
      <c r="F7" s="10"/>
    </row>
    <row r="8" spans="1:6" s="2" customFormat="1" ht="25.5">
      <c r="B8" s="9" t="s">
        <v>36</v>
      </c>
      <c r="C8" s="9" t="s">
        <v>35</v>
      </c>
      <c r="D8" s="8" t="s">
        <v>34</v>
      </c>
      <c r="E8" s="7" t="s">
        <v>33</v>
      </c>
    </row>
    <row r="9" spans="1:6" s="2" customFormat="1">
      <c r="B9" s="6" t="s">
        <v>1183</v>
      </c>
      <c r="C9" s="5" t="s">
        <v>1184</v>
      </c>
      <c r="D9" s="4" t="s">
        <v>60</v>
      </c>
      <c r="E9" s="3">
        <f>VLOOKUP(B9,'пРАЙС В ВАЛЮТЕ'!$A$1:$E$2096,5,0)</f>
        <v>1.1200000000000001</v>
      </c>
      <c r="F9" s="2" t="s">
        <v>3910</v>
      </c>
    </row>
    <row r="10" spans="1:6" s="2" customFormat="1">
      <c r="B10" s="6" t="s">
        <v>1185</v>
      </c>
      <c r="C10" s="5" t="s">
        <v>1186</v>
      </c>
      <c r="D10" s="4" t="s">
        <v>60</v>
      </c>
      <c r="E10" s="3">
        <f>VLOOKUP(B10,'пРАЙС В ВАЛЮТЕ'!$A$1:$E$2096,5,0)</f>
        <v>1.1200000000000001</v>
      </c>
      <c r="F10" s="2" t="s">
        <v>3910</v>
      </c>
    </row>
    <row r="11" spans="1:6" s="2" customFormat="1">
      <c r="B11" s="6" t="s">
        <v>1187</v>
      </c>
      <c r="C11" s="5" t="s">
        <v>1188</v>
      </c>
      <c r="D11" s="4" t="s">
        <v>60</v>
      </c>
      <c r="E11" s="3">
        <f>VLOOKUP(B11,'пРАЙС В ВАЛЮТЕ'!$A$1:$E$2096,5,0)</f>
        <v>1.19</v>
      </c>
      <c r="F11" s="2" t="s">
        <v>3910</v>
      </c>
    </row>
    <row r="12" spans="1:6" s="2" customFormat="1">
      <c r="B12" s="6" t="s">
        <v>1189</v>
      </c>
      <c r="C12" s="5" t="s">
        <v>1190</v>
      </c>
      <c r="D12" s="4" t="s">
        <v>60</v>
      </c>
      <c r="E12" s="3">
        <f>VLOOKUP(B12,'пРАЙС В ВАЛЮТЕ'!$A$1:$E$2096,5,0)</f>
        <v>1.74</v>
      </c>
      <c r="F12" s="2" t="s">
        <v>3910</v>
      </c>
    </row>
    <row r="13" spans="1:6" s="2" customFormat="1">
      <c r="B13" s="6" t="s">
        <v>1191</v>
      </c>
      <c r="C13" s="5" t="s">
        <v>1192</v>
      </c>
      <c r="D13" s="4" t="s">
        <v>60</v>
      </c>
      <c r="E13" s="3">
        <f>VLOOKUP(B13,'пРАЙС В ВАЛЮТЕ'!$A$1:$E$2096,5,0)</f>
        <v>1.1499999999999999</v>
      </c>
      <c r="F13" s="2" t="s">
        <v>3910</v>
      </c>
    </row>
    <row r="14" spans="1:6" s="2" customFormat="1">
      <c r="B14" s="6" t="s">
        <v>1193</v>
      </c>
      <c r="C14" s="5" t="s">
        <v>1194</v>
      </c>
      <c r="D14" s="4" t="s">
        <v>60</v>
      </c>
      <c r="E14" s="3">
        <f>VLOOKUP(B14,'пРАЙС В ВАЛЮТЕ'!$A$1:$E$2096,5,0)</f>
        <v>1.19</v>
      </c>
      <c r="F14" s="2" t="s">
        <v>3910</v>
      </c>
    </row>
    <row r="15" spans="1:6" s="2" customFormat="1">
      <c r="B15" s="6" t="s">
        <v>1195</v>
      </c>
      <c r="C15" s="5" t="s">
        <v>1196</v>
      </c>
      <c r="D15" s="4" t="s">
        <v>60</v>
      </c>
      <c r="E15" s="3">
        <f>VLOOKUP(B15,'пРАЙС В ВАЛЮТЕ'!$A$1:$E$2096,5,0)</f>
        <v>1.78</v>
      </c>
      <c r="F15" s="2" t="s">
        <v>3910</v>
      </c>
    </row>
    <row r="16" spans="1:6" s="2" customFormat="1">
      <c r="B16" s="6" t="s">
        <v>1197</v>
      </c>
      <c r="C16" s="5" t="s">
        <v>1198</v>
      </c>
      <c r="D16" s="4" t="s">
        <v>60</v>
      </c>
      <c r="E16" s="3">
        <f>VLOOKUP(B16,'пРАЙС В ВАЛЮТЕ'!$A$1:$E$2096,5,0)</f>
        <v>1.1499999999999999</v>
      </c>
      <c r="F16" s="2" t="s">
        <v>3910</v>
      </c>
    </row>
    <row r="17" spans="2:6" s="2" customFormat="1">
      <c r="B17" s="6" t="s">
        <v>1199</v>
      </c>
      <c r="C17" s="5" t="s">
        <v>1200</v>
      </c>
      <c r="D17" s="4" t="s">
        <v>60</v>
      </c>
      <c r="E17" s="3">
        <f>VLOOKUP(B17,'пРАЙС В ВАЛЮТЕ'!$A$1:$E$2096,5,0)</f>
        <v>1.23</v>
      </c>
      <c r="F17" s="2" t="s">
        <v>3910</v>
      </c>
    </row>
    <row r="18" spans="2:6" s="2" customFormat="1">
      <c r="B18" s="6" t="s">
        <v>1201</v>
      </c>
      <c r="C18" s="5" t="s">
        <v>1202</v>
      </c>
      <c r="D18" s="4" t="s">
        <v>60</v>
      </c>
      <c r="E18" s="3">
        <f>VLOOKUP(B18,'пРАЙС В ВАЛЮТЕ'!$A$1:$E$2096,5,0)</f>
        <v>1.85</v>
      </c>
      <c r="F18" s="2" t="s">
        <v>3910</v>
      </c>
    </row>
    <row r="19" spans="2:6" s="2" customFormat="1">
      <c r="B19" s="6" t="s">
        <v>1203</v>
      </c>
      <c r="C19" s="5" t="s">
        <v>1204</v>
      </c>
      <c r="D19" s="4" t="s">
        <v>60</v>
      </c>
      <c r="E19" s="3">
        <f>VLOOKUP(B19,'пРАЙС В ВАЛЮТЕ'!$A$1:$E$2096,5,0)</f>
        <v>1.85</v>
      </c>
      <c r="F19" s="2" t="s">
        <v>3910</v>
      </c>
    </row>
    <row r="20" spans="2:6" s="2" customFormat="1">
      <c r="B20" s="6" t="s">
        <v>1205</v>
      </c>
      <c r="C20" s="5" t="s">
        <v>1206</v>
      </c>
      <c r="D20" s="4" t="s">
        <v>70</v>
      </c>
      <c r="E20" s="3">
        <f>VLOOKUP(B20,'пРАЙС В ВАЛЮТЕ'!$A$1:$E$2096,5,0)</f>
        <v>2.23</v>
      </c>
      <c r="F20" s="2" t="s">
        <v>3910</v>
      </c>
    </row>
    <row r="21" spans="2:6" s="2" customFormat="1">
      <c r="B21" s="6" t="s">
        <v>1207</v>
      </c>
      <c r="C21" s="5" t="s">
        <v>1208</v>
      </c>
      <c r="D21" s="4" t="s">
        <v>70</v>
      </c>
      <c r="E21" s="3">
        <f>VLOOKUP(B21,'пРАЙС В ВАЛЮТЕ'!$A$1:$E$2096,5,0)</f>
        <v>2.4</v>
      </c>
      <c r="F21" s="2" t="s">
        <v>3910</v>
      </c>
    </row>
    <row r="22" spans="2:6" s="2" customFormat="1">
      <c r="B22" s="6" t="s">
        <v>1209</v>
      </c>
      <c r="C22" s="5" t="s">
        <v>1210</v>
      </c>
      <c r="D22" s="4" t="s">
        <v>65</v>
      </c>
      <c r="E22" s="3">
        <f>VLOOKUP(B22,'пРАЙС В ВАЛЮТЕ'!$A$1:$E$2096,5,0)</f>
        <v>5.03</v>
      </c>
      <c r="F22" s="2" t="s">
        <v>3910</v>
      </c>
    </row>
    <row r="23" spans="2:6" s="2" customFormat="1">
      <c r="B23" s="6" t="s">
        <v>1211</v>
      </c>
      <c r="C23" s="5" t="s">
        <v>1212</v>
      </c>
      <c r="D23" s="4" t="s">
        <v>65</v>
      </c>
      <c r="E23" s="3">
        <f>VLOOKUP(B23,'пРАЙС В ВАЛЮТЕ'!$A$1:$E$2096,5,0)</f>
        <v>5.62</v>
      </c>
      <c r="F23" s="2" t="s">
        <v>3910</v>
      </c>
    </row>
    <row r="24" spans="2:6" s="2" customFormat="1">
      <c r="B24" s="6" t="s">
        <v>1213</v>
      </c>
      <c r="C24" s="5" t="s">
        <v>1214</v>
      </c>
      <c r="D24" s="4" t="s">
        <v>65</v>
      </c>
      <c r="E24" s="3">
        <f>VLOOKUP(B24,'пРАЙС В ВАЛЮТЕ'!$A$1:$E$2096,5,0)</f>
        <v>13.56</v>
      </c>
      <c r="F24" s="2" t="s">
        <v>3910</v>
      </c>
    </row>
    <row r="25" spans="2:6" s="2" customFormat="1">
      <c r="B25" s="6" t="s">
        <v>1215</v>
      </c>
      <c r="C25" s="5" t="s">
        <v>1216</v>
      </c>
      <c r="D25" s="4" t="s">
        <v>60</v>
      </c>
      <c r="E25" s="3">
        <f>VLOOKUP(B25,'пРАЙС В ВАЛЮТЕ'!$A$1:$E$2096,5,0)</f>
        <v>1.23</v>
      </c>
      <c r="F25" s="2" t="s">
        <v>3910</v>
      </c>
    </row>
    <row r="26" spans="2:6" s="2" customFormat="1">
      <c r="B26" s="6" t="s">
        <v>1217</v>
      </c>
      <c r="C26" s="5" t="s">
        <v>1218</v>
      </c>
      <c r="D26" s="4" t="s">
        <v>60</v>
      </c>
      <c r="E26" s="3">
        <f>VLOOKUP(B26,'пРАЙС В ВАЛЮТЕ'!$A$1:$E$2096,5,0)</f>
        <v>1.44</v>
      </c>
      <c r="F26" s="2" t="s">
        <v>3910</v>
      </c>
    </row>
    <row r="27" spans="2:6" s="2" customFormat="1">
      <c r="B27" s="6" t="s">
        <v>1219</v>
      </c>
      <c r="C27" s="5" t="s">
        <v>1220</v>
      </c>
      <c r="D27" s="4" t="s">
        <v>60</v>
      </c>
      <c r="E27" s="3">
        <f>VLOOKUP(B27,'пРАЙС В ВАЛЮТЕ'!$A$1:$E$2096,5,0)</f>
        <v>1.9</v>
      </c>
      <c r="F27" s="2" t="s">
        <v>3910</v>
      </c>
    </row>
    <row r="28" spans="2:6" s="2" customFormat="1">
      <c r="B28" s="6" t="s">
        <v>1221</v>
      </c>
      <c r="C28" s="5" t="s">
        <v>1222</v>
      </c>
      <c r="D28" s="4" t="s">
        <v>60</v>
      </c>
      <c r="E28" s="3">
        <f>VLOOKUP(B28,'пРАЙС В ВАЛЮТЕ'!$A$1:$E$2096,5,0)</f>
        <v>2.11</v>
      </c>
      <c r="F28" s="2" t="s">
        <v>3910</v>
      </c>
    </row>
    <row r="29" spans="2:6" s="2" customFormat="1">
      <c r="B29" s="6" t="s">
        <v>1223</v>
      </c>
      <c r="C29" s="5" t="s">
        <v>1224</v>
      </c>
      <c r="D29" s="4" t="s">
        <v>70</v>
      </c>
      <c r="E29" s="3">
        <f>VLOOKUP(B29,'пРАЙС В ВАЛЮТЕ'!$A$1:$E$2096,5,0)</f>
        <v>2.23</v>
      </c>
      <c r="F29" s="2" t="s">
        <v>3910</v>
      </c>
    </row>
    <row r="30" spans="2:6" s="2" customFormat="1">
      <c r="B30" s="6" t="s">
        <v>1225</v>
      </c>
      <c r="C30" s="5" t="s">
        <v>1226</v>
      </c>
      <c r="D30" s="4" t="s">
        <v>70</v>
      </c>
      <c r="E30" s="3">
        <f>VLOOKUP(B30,'пРАЙС В ВАЛЮТЕ'!$A$1:$E$2096,5,0)</f>
        <v>2.44</v>
      </c>
      <c r="F30" s="2" t="s">
        <v>3910</v>
      </c>
    </row>
    <row r="31" spans="2:6" s="2" customFormat="1">
      <c r="B31" s="6" t="s">
        <v>1227</v>
      </c>
      <c r="C31" s="5" t="s">
        <v>1228</v>
      </c>
      <c r="D31" s="4" t="s">
        <v>70</v>
      </c>
      <c r="E31" s="3">
        <f>VLOOKUP(B31,'пРАЙС В ВАЛЮТЕ'!$A$1:$E$2096,5,0)</f>
        <v>5.42</v>
      </c>
      <c r="F31" s="2" t="s">
        <v>3910</v>
      </c>
    </row>
    <row r="32" spans="2:6" s="2" customFormat="1">
      <c r="B32" s="6" t="s">
        <v>1229</v>
      </c>
      <c r="C32" s="5" t="s">
        <v>1230</v>
      </c>
      <c r="D32" s="4" t="s">
        <v>65</v>
      </c>
      <c r="E32" s="3">
        <f>VLOOKUP(B32,'пРАЙС В ВАЛЮТЕ'!$A$1:$E$2096,5,0)</f>
        <v>6.29</v>
      </c>
      <c r="F32" s="2" t="s">
        <v>3910</v>
      </c>
    </row>
    <row r="33" spans="2:6" s="2" customFormat="1">
      <c r="B33" s="6" t="s">
        <v>1231</v>
      </c>
      <c r="C33" s="5" t="s">
        <v>1232</v>
      </c>
      <c r="D33" s="4" t="s">
        <v>65</v>
      </c>
      <c r="E33" s="3">
        <f>VLOOKUP(B33,'пРАЙС В ВАЛЮТЕ'!$A$1:$E$2096,5,0)</f>
        <v>8.98</v>
      </c>
      <c r="F33" s="2" t="s">
        <v>3910</v>
      </c>
    </row>
    <row r="34" spans="2:6" s="2" customFormat="1">
      <c r="B34" s="6" t="s">
        <v>1233</v>
      </c>
      <c r="C34" s="5" t="s">
        <v>1234</v>
      </c>
      <c r="D34" s="4" t="s">
        <v>65</v>
      </c>
      <c r="E34" s="3">
        <f>VLOOKUP(B34,'пРАЙС В ВАЛЮТЕ'!$A$1:$E$2096,5,0)</f>
        <v>13.54</v>
      </c>
      <c r="F34" s="2" t="s">
        <v>3910</v>
      </c>
    </row>
    <row r="35" spans="2:6" s="2" customFormat="1">
      <c r="B35" s="6" t="s">
        <v>1235</v>
      </c>
      <c r="C35" s="5" t="s">
        <v>1236</v>
      </c>
      <c r="D35" s="4" t="s">
        <v>60</v>
      </c>
      <c r="E35" s="3">
        <f>VLOOKUP(B35,'пРАЙС В ВАЛЮТЕ'!$A$1:$E$2096,5,0)</f>
        <v>1.59</v>
      </c>
      <c r="F35" s="2" t="s">
        <v>3910</v>
      </c>
    </row>
    <row r="36" spans="2:6" s="2" customFormat="1">
      <c r="B36" s="6" t="s">
        <v>1237</v>
      </c>
      <c r="C36" s="5" t="s">
        <v>1238</v>
      </c>
      <c r="D36" s="4" t="s">
        <v>60</v>
      </c>
      <c r="E36" s="3">
        <f>VLOOKUP(B36,'пРАЙС В ВАЛЮТЕ'!$A$1:$E$2096,5,0)</f>
        <v>2.0299999999999998</v>
      </c>
      <c r="F36" s="2" t="s">
        <v>3910</v>
      </c>
    </row>
    <row r="37" spans="2:6" s="2" customFormat="1">
      <c r="B37" s="6" t="s">
        <v>1239</v>
      </c>
      <c r="C37" s="5" t="s">
        <v>1240</v>
      </c>
      <c r="D37" s="4" t="s">
        <v>60</v>
      </c>
      <c r="E37" s="3">
        <f>VLOOKUP(B37,'пРАЙС В ВАЛЮТЕ'!$A$1:$E$2096,5,0)</f>
        <v>2.12</v>
      </c>
      <c r="F37" s="2" t="s">
        <v>3910</v>
      </c>
    </row>
    <row r="38" spans="2:6" s="2" customFormat="1">
      <c r="B38" s="6" t="s">
        <v>1241</v>
      </c>
      <c r="C38" s="5" t="s">
        <v>1242</v>
      </c>
      <c r="D38" s="4" t="s">
        <v>60</v>
      </c>
      <c r="E38" s="3">
        <f>VLOOKUP(B38,'пРАЙС В ВАЛЮТЕ'!$A$1:$E$2096,5,0)</f>
        <v>2.23</v>
      </c>
      <c r="F38" s="2" t="s">
        <v>3910</v>
      </c>
    </row>
    <row r="39" spans="2:6" s="2" customFormat="1">
      <c r="B39" s="6" t="s">
        <v>1243</v>
      </c>
      <c r="C39" s="5" t="s">
        <v>1244</v>
      </c>
      <c r="D39" s="4" t="s">
        <v>70</v>
      </c>
      <c r="E39" s="3">
        <f>VLOOKUP(B39,'пРАЙС В ВАЛЮТЕ'!$A$1:$E$2096,5,0)</f>
        <v>2.5099999999999998</v>
      </c>
      <c r="F39" s="2" t="s">
        <v>3910</v>
      </c>
    </row>
    <row r="40" spans="2:6" s="2" customFormat="1">
      <c r="B40" s="6" t="s">
        <v>1245</v>
      </c>
      <c r="C40" s="5" t="s">
        <v>1246</v>
      </c>
      <c r="D40" s="4" t="s">
        <v>65</v>
      </c>
      <c r="E40" s="3">
        <f>VLOOKUP(B40,'пРАЙС В ВАЛЮТЕ'!$A$1:$E$2096,5,0)</f>
        <v>5.31</v>
      </c>
      <c r="F40" s="2" t="s">
        <v>3910</v>
      </c>
    </row>
    <row r="41" spans="2:6" s="2" customFormat="1">
      <c r="B41" s="6" t="s">
        <v>1247</v>
      </c>
      <c r="C41" s="5" t="s">
        <v>1248</v>
      </c>
      <c r="D41" s="4" t="s">
        <v>65</v>
      </c>
      <c r="E41" s="3">
        <f>VLOOKUP(B41,'пРАЙС В ВАЛЮТЕ'!$A$1:$E$2096,5,0)</f>
        <v>6.29</v>
      </c>
      <c r="F41" s="2" t="s">
        <v>3910</v>
      </c>
    </row>
    <row r="42" spans="2:6" s="2" customFormat="1">
      <c r="B42" s="6" t="s">
        <v>1249</v>
      </c>
      <c r="C42" s="5" t="s">
        <v>1250</v>
      </c>
      <c r="D42" s="4" t="s">
        <v>65</v>
      </c>
      <c r="E42" s="3">
        <f>VLOOKUP(B42,'пРАЙС В ВАЛЮТЕ'!$A$1:$E$2096,5,0)</f>
        <v>9.9499999999999993</v>
      </c>
      <c r="F42" s="2" t="s">
        <v>3910</v>
      </c>
    </row>
    <row r="43" spans="2:6" s="2" customFormat="1">
      <c r="B43" s="6" t="s">
        <v>1251</v>
      </c>
      <c r="C43" s="5" t="s">
        <v>1252</v>
      </c>
      <c r="D43" s="4" t="s">
        <v>65</v>
      </c>
      <c r="E43" s="3">
        <f>VLOOKUP(B43,'пРАЙС В ВАЛЮТЕ'!$A$1:$E$2096,5,0)</f>
        <v>14.93</v>
      </c>
      <c r="F43" s="2" t="s">
        <v>3910</v>
      </c>
    </row>
    <row r="44" spans="2:6" s="2" customFormat="1">
      <c r="B44" s="6" t="s">
        <v>1253</v>
      </c>
      <c r="C44" s="5" t="s">
        <v>1254</v>
      </c>
      <c r="D44" s="4" t="s">
        <v>70</v>
      </c>
      <c r="E44" s="3">
        <f>VLOOKUP(B44,'пРАЙС В ВАЛЮТЕ'!$A$1:$E$2096,5,0)</f>
        <v>2.95</v>
      </c>
      <c r="F44" s="2" t="s">
        <v>3910</v>
      </c>
    </row>
    <row r="45" spans="2:6" s="2" customFormat="1">
      <c r="B45" s="6" t="s">
        <v>1255</v>
      </c>
      <c r="C45" s="5" t="s">
        <v>1256</v>
      </c>
      <c r="D45" s="4" t="s">
        <v>70</v>
      </c>
      <c r="E45" s="3">
        <f>VLOOKUP(B45,'пРАЙС В ВАЛЮТЕ'!$A$1:$E$2096,5,0)</f>
        <v>3.14</v>
      </c>
      <c r="F45" s="2" t="s">
        <v>3910</v>
      </c>
    </row>
    <row r="46" spans="2:6" s="2" customFormat="1">
      <c r="B46" s="6" t="s">
        <v>1257</v>
      </c>
      <c r="C46" s="5" t="s">
        <v>1258</v>
      </c>
      <c r="D46" s="4" t="s">
        <v>65</v>
      </c>
      <c r="E46" s="3">
        <f>VLOOKUP(B46,'пРАЙС В ВАЛЮТЕ'!$A$1:$E$2096,5,0)</f>
        <v>3.93</v>
      </c>
      <c r="F46" s="2" t="s">
        <v>3910</v>
      </c>
    </row>
    <row r="47" spans="2:6" s="2" customFormat="1">
      <c r="B47" s="6" t="s">
        <v>1259</v>
      </c>
      <c r="C47" s="5" t="s">
        <v>1260</v>
      </c>
      <c r="D47" s="4" t="s">
        <v>65</v>
      </c>
      <c r="E47" s="3">
        <f>VLOOKUP(B47,'пРАЙС В ВАЛЮТЕ'!$A$1:$E$2096,5,0)</f>
        <v>6.29</v>
      </c>
      <c r="F47" s="2" t="s">
        <v>3910</v>
      </c>
    </row>
    <row r="48" spans="2:6" s="2" customFormat="1">
      <c r="B48" s="6" t="s">
        <v>1261</v>
      </c>
      <c r="C48" s="5" t="s">
        <v>1262</v>
      </c>
      <c r="D48" s="4" t="s">
        <v>65</v>
      </c>
      <c r="E48" s="3">
        <f>VLOOKUP(B48,'пРАЙС В ВАЛЮТЕ'!$A$1:$E$2096,5,0)</f>
        <v>7.2</v>
      </c>
      <c r="F48" s="2" t="s">
        <v>3910</v>
      </c>
    </row>
    <row r="49" spans="2:6" s="2" customFormat="1">
      <c r="B49" s="6" t="s">
        <v>1263</v>
      </c>
      <c r="C49" s="5" t="s">
        <v>1264</v>
      </c>
      <c r="D49" s="4" t="s">
        <v>65</v>
      </c>
      <c r="E49" s="3">
        <f>VLOOKUP(B49,'пРАЙС В ВАЛЮТЕ'!$A$1:$E$2096,5,0)</f>
        <v>10.59</v>
      </c>
      <c r="F49" s="2" t="s">
        <v>3910</v>
      </c>
    </row>
    <row r="50" spans="2:6" s="2" customFormat="1">
      <c r="B50" s="6" t="s">
        <v>1265</v>
      </c>
      <c r="C50" s="5" t="s">
        <v>1266</v>
      </c>
      <c r="D50" s="4" t="s">
        <v>65</v>
      </c>
      <c r="E50" s="3">
        <f>VLOOKUP(B50,'пРАЙС В ВАЛЮТЕ'!$A$1:$E$2096,5,0)</f>
        <v>16.850000000000001</v>
      </c>
      <c r="F50" s="2" t="s">
        <v>3910</v>
      </c>
    </row>
    <row r="51" spans="2:6" s="2" customFormat="1">
      <c r="B51" s="6" t="s">
        <v>1267</v>
      </c>
      <c r="C51" s="5" t="s">
        <v>1268</v>
      </c>
      <c r="D51" s="4" t="s">
        <v>70</v>
      </c>
      <c r="E51" s="3">
        <f>VLOOKUP(B51,'пРАЙС В ВАЛЮТЕ'!$A$1:$E$2096,5,0)</f>
        <v>3.35</v>
      </c>
      <c r="F51" s="2" t="s">
        <v>3910</v>
      </c>
    </row>
    <row r="52" spans="2:6" s="2" customFormat="1">
      <c r="B52" s="6" t="s">
        <v>1269</v>
      </c>
      <c r="C52" s="5" t="s">
        <v>1270</v>
      </c>
      <c r="D52" s="4" t="s">
        <v>65</v>
      </c>
      <c r="E52" s="3">
        <f>VLOOKUP(B52,'пРАЙС В ВАЛЮТЕ'!$A$1:$E$2096,5,0)</f>
        <v>3.96</v>
      </c>
      <c r="F52" s="2" t="s">
        <v>3910</v>
      </c>
    </row>
    <row r="53" spans="2:6" s="2" customFormat="1">
      <c r="B53" s="6" t="s">
        <v>1271</v>
      </c>
      <c r="C53" s="5" t="s">
        <v>1272</v>
      </c>
      <c r="D53" s="4" t="s">
        <v>65</v>
      </c>
      <c r="E53" s="3">
        <f>VLOOKUP(B53,'пРАЙС В ВАЛЮТЕ'!$A$1:$E$2096,5,0)</f>
        <v>7.1</v>
      </c>
      <c r="F53" s="2" t="s">
        <v>3910</v>
      </c>
    </row>
    <row r="54" spans="2:6" s="2" customFormat="1">
      <c r="B54" s="6" t="s">
        <v>1273</v>
      </c>
      <c r="C54" s="5" t="s">
        <v>1274</v>
      </c>
      <c r="D54" s="4" t="s">
        <v>65</v>
      </c>
      <c r="E54" s="3">
        <f>VLOOKUP(B54,'пРАЙС В ВАЛЮТЕ'!$A$1:$E$2096,5,0)</f>
        <v>8.48</v>
      </c>
      <c r="F54" s="2" t="s">
        <v>3910</v>
      </c>
    </row>
    <row r="55" spans="2:6" s="2" customFormat="1">
      <c r="B55" s="6" t="s">
        <v>1275</v>
      </c>
      <c r="C55" s="5" t="s">
        <v>1276</v>
      </c>
      <c r="D55" s="4" t="s">
        <v>65</v>
      </c>
      <c r="E55" s="3">
        <f>VLOOKUP(B55,'пРАЙС В ВАЛЮТЕ'!$A$1:$E$2096,5,0)</f>
        <v>11.12</v>
      </c>
      <c r="F55" s="2" t="s">
        <v>3910</v>
      </c>
    </row>
    <row r="56" spans="2:6" s="2" customFormat="1">
      <c r="B56" s="6" t="s">
        <v>1277</v>
      </c>
      <c r="C56" s="5" t="s">
        <v>1278</v>
      </c>
      <c r="D56" s="4" t="s">
        <v>65</v>
      </c>
      <c r="E56" s="3">
        <f>VLOOKUP(B56,'пРАЙС В ВАЛЮТЕ'!$A$1:$E$2096,5,0)</f>
        <v>20.07</v>
      </c>
      <c r="F56" s="2" t="s">
        <v>3910</v>
      </c>
    </row>
    <row r="57" spans="2:6" s="2" customFormat="1">
      <c r="B57" s="6" t="s">
        <v>1279</v>
      </c>
      <c r="C57" s="5" t="s">
        <v>1280</v>
      </c>
      <c r="D57" s="4" t="s">
        <v>65</v>
      </c>
      <c r="E57" s="3">
        <f>VLOOKUP(B57,'пРАЙС В ВАЛЮТЕ'!$A$1:$E$2096,5,0)</f>
        <v>4.71</v>
      </c>
      <c r="F57" s="2" t="s">
        <v>3910</v>
      </c>
    </row>
    <row r="58" spans="2:6" s="2" customFormat="1">
      <c r="B58" s="6" t="s">
        <v>1281</v>
      </c>
      <c r="C58" s="5" t="s">
        <v>1282</v>
      </c>
      <c r="D58" s="4" t="s">
        <v>65</v>
      </c>
      <c r="E58" s="3">
        <f>VLOOKUP(B58,'пРАЙС В ВАЛЮТЕ'!$A$1:$E$2096,5,0)</f>
        <v>7.86</v>
      </c>
      <c r="F58" s="2" t="s">
        <v>3910</v>
      </c>
    </row>
    <row r="59" spans="2:6" s="2" customFormat="1">
      <c r="B59" s="6" t="s">
        <v>1283</v>
      </c>
      <c r="C59" s="5" t="s">
        <v>1284</v>
      </c>
      <c r="D59" s="4" t="s">
        <v>65</v>
      </c>
      <c r="E59" s="3">
        <f>VLOOKUP(B59,'пРАЙС В ВАЛЮТЕ'!$A$1:$E$2096,5,0)</f>
        <v>9.11</v>
      </c>
      <c r="F59" s="2" t="s">
        <v>3910</v>
      </c>
    </row>
    <row r="60" spans="2:6" s="2" customFormat="1">
      <c r="B60" s="6" t="s">
        <v>1285</v>
      </c>
      <c r="C60" s="5" t="s">
        <v>1286</v>
      </c>
      <c r="D60" s="4" t="s">
        <v>65</v>
      </c>
      <c r="E60" s="3">
        <f>VLOOKUP(B60,'пРАЙС В ВАЛЮТЕ'!$A$1:$E$2096,5,0)</f>
        <v>14.22</v>
      </c>
      <c r="F60" s="2" t="s">
        <v>3910</v>
      </c>
    </row>
    <row r="61" spans="2:6" s="2" customFormat="1">
      <c r="B61" s="6" t="s">
        <v>1287</v>
      </c>
      <c r="C61" s="5" t="s">
        <v>1288</v>
      </c>
      <c r="D61" s="4" t="s">
        <v>65</v>
      </c>
      <c r="E61" s="3">
        <f>VLOOKUP(B61,'пРАЙС В ВАЛЮТЕ'!$A$1:$E$2096,5,0)</f>
        <v>21.62</v>
      </c>
      <c r="F61" s="2" t="s">
        <v>3910</v>
      </c>
    </row>
    <row r="62" spans="2:6" s="2" customFormat="1">
      <c r="B62" s="6" t="s">
        <v>1289</v>
      </c>
      <c r="C62" s="5" t="s">
        <v>1290</v>
      </c>
      <c r="D62" s="4" t="s">
        <v>65</v>
      </c>
      <c r="E62" s="3">
        <f>VLOOKUP(B62,'пРАЙС В ВАЛЮТЕ'!$A$1:$E$2096,5,0)</f>
        <v>5.28</v>
      </c>
      <c r="F62" s="2" t="s">
        <v>3910</v>
      </c>
    </row>
    <row r="63" spans="2:6" s="2" customFormat="1">
      <c r="B63" s="6" t="s">
        <v>1291</v>
      </c>
      <c r="C63" s="5" t="s">
        <v>1292</v>
      </c>
      <c r="D63" s="4" t="s">
        <v>65</v>
      </c>
      <c r="E63" s="3">
        <f>VLOOKUP(B63,'пРАЙС В ВАЛЮТЕ'!$A$1:$E$2096,5,0)</f>
        <v>8.5</v>
      </c>
      <c r="F63" s="2" t="s">
        <v>3910</v>
      </c>
    </row>
    <row r="64" spans="2:6" s="2" customFormat="1">
      <c r="B64" s="6" t="s">
        <v>1293</v>
      </c>
      <c r="C64" s="5" t="s">
        <v>1294</v>
      </c>
      <c r="D64" s="4" t="s">
        <v>65</v>
      </c>
      <c r="E64" s="3">
        <f>VLOOKUP(B64,'пРАЙС В ВАЛЮТЕ'!$A$1:$E$2096,5,0)</f>
        <v>9.9499999999999993</v>
      </c>
      <c r="F64" s="2" t="s">
        <v>3910</v>
      </c>
    </row>
    <row r="65" spans="2:6" s="2" customFormat="1">
      <c r="B65" s="6" t="s">
        <v>1295</v>
      </c>
      <c r="C65" s="5" t="s">
        <v>1296</v>
      </c>
      <c r="D65" s="4" t="s">
        <v>65</v>
      </c>
      <c r="E65" s="3">
        <f>VLOOKUP(B65,'пРАЙС В ВАЛЮТЕ'!$A$1:$E$2096,5,0)</f>
        <v>16.09</v>
      </c>
      <c r="F65" s="2" t="s">
        <v>3910</v>
      </c>
    </row>
    <row r="66" spans="2:6" s="2" customFormat="1">
      <c r="B66" s="6" t="s">
        <v>1297</v>
      </c>
      <c r="C66" s="5" t="s">
        <v>1298</v>
      </c>
      <c r="D66" s="4" t="s">
        <v>65</v>
      </c>
      <c r="E66" s="3">
        <f>VLOOKUP(B66,'пРАЙС В ВАЛЮТЕ'!$A$1:$E$2096,5,0)</f>
        <v>24.43</v>
      </c>
      <c r="F66" s="2" t="s">
        <v>3910</v>
      </c>
    </row>
    <row r="67" spans="2:6" s="2" customFormat="1">
      <c r="B67" s="6" t="s">
        <v>1299</v>
      </c>
      <c r="C67" s="5" t="s">
        <v>1300</v>
      </c>
      <c r="D67" s="4" t="s">
        <v>65</v>
      </c>
      <c r="E67" s="3">
        <f>VLOOKUP(B67,'пРАЙС В ВАЛЮТЕ'!$A$1:$E$2096,5,0)</f>
        <v>9.9</v>
      </c>
      <c r="F67" s="2" t="s">
        <v>3910</v>
      </c>
    </row>
    <row r="68" spans="2:6" s="2" customFormat="1">
      <c r="B68" s="6" t="s">
        <v>1301</v>
      </c>
      <c r="C68" s="5" t="s">
        <v>1302</v>
      </c>
      <c r="D68" s="4" t="s">
        <v>65</v>
      </c>
      <c r="E68" s="3">
        <f>VLOOKUP(B68,'пРАЙС В ВАЛЮТЕ'!$A$1:$E$2096,5,0)</f>
        <v>11.23</v>
      </c>
      <c r="F68" s="2" t="s">
        <v>3910</v>
      </c>
    </row>
    <row r="69" spans="2:6" s="2" customFormat="1">
      <c r="B69" s="6" t="s">
        <v>1303</v>
      </c>
      <c r="C69" s="5" t="s">
        <v>1304</v>
      </c>
      <c r="D69" s="4" t="s">
        <v>65</v>
      </c>
      <c r="E69" s="3">
        <f>VLOOKUP(B69,'пРАЙС В ВАЛЮТЕ'!$A$1:$E$2096,5,0)</f>
        <v>17.97</v>
      </c>
      <c r="F69" s="2" t="s">
        <v>3910</v>
      </c>
    </row>
    <row r="70" spans="2:6" s="2" customFormat="1">
      <c r="B70" s="6" t="s">
        <v>1305</v>
      </c>
      <c r="C70" s="5" t="s">
        <v>1306</v>
      </c>
      <c r="D70" s="4" t="s">
        <v>65</v>
      </c>
      <c r="E70" s="3">
        <f>VLOOKUP(B70,'пРАЙС В ВАЛЮТЕ'!$A$1:$E$2096,5,0)</f>
        <v>29.55</v>
      </c>
      <c r="F70" s="2" t="s">
        <v>3910</v>
      </c>
    </row>
    <row r="71" spans="2:6" s="2" customFormat="1">
      <c r="B71" s="6" t="s">
        <v>1307</v>
      </c>
      <c r="C71" s="5" t="s">
        <v>1308</v>
      </c>
      <c r="D71" s="4" t="s">
        <v>65</v>
      </c>
      <c r="E71" s="3">
        <f>VLOOKUP(B71,'пРАЙС В ВАЛЮТЕ'!$A$1:$E$2096,5,0)</f>
        <v>19.84</v>
      </c>
      <c r="F71" s="2" t="s">
        <v>3910</v>
      </c>
    </row>
    <row r="72" spans="2:6" s="2" customFormat="1">
      <c r="B72" s="6" t="s">
        <v>1309</v>
      </c>
      <c r="C72" s="5" t="s">
        <v>1310</v>
      </c>
      <c r="D72" s="4" t="s">
        <v>65</v>
      </c>
      <c r="E72" s="3">
        <f>VLOOKUP(B72,'пРАЙС В ВАЛЮТЕ'!$A$1:$E$2096,5,0)</f>
        <v>29.59</v>
      </c>
      <c r="F72" s="2" t="s">
        <v>3910</v>
      </c>
    </row>
    <row r="73" spans="2:6" s="2" customFormat="1">
      <c r="B73" s="6" t="s">
        <v>1311</v>
      </c>
      <c r="C73" s="5" t="s">
        <v>1312</v>
      </c>
      <c r="D73" s="4" t="s">
        <v>65</v>
      </c>
      <c r="E73" s="3">
        <f>VLOOKUP(B73,'пРАЙС В ВАЛЮТЕ'!$A$1:$E$2096,5,0)</f>
        <v>19.809999999999999</v>
      </c>
      <c r="F73" s="2" t="s">
        <v>3910</v>
      </c>
    </row>
    <row r="74" spans="2:6" s="2" customFormat="1">
      <c r="B74" s="6" t="s">
        <v>1313</v>
      </c>
      <c r="C74" s="5" t="s">
        <v>1314</v>
      </c>
      <c r="D74" s="4" t="s">
        <v>60</v>
      </c>
      <c r="E74" s="3">
        <f>VLOOKUP(B74,'пРАЙС В ВАЛЮТЕ'!$A$1:$E$2096,5,0)</f>
        <v>1.82</v>
      </c>
      <c r="F74" s="2" t="s">
        <v>3910</v>
      </c>
    </row>
    <row r="75" spans="2:6" s="2" customFormat="1">
      <c r="B75" s="6" t="s">
        <v>1315</v>
      </c>
      <c r="C75" s="5" t="s">
        <v>1316</v>
      </c>
      <c r="D75" s="4" t="s">
        <v>60</v>
      </c>
      <c r="E75" s="3">
        <f>VLOOKUP(B75,'пРАЙС В ВАЛЮТЕ'!$A$1:$E$2096,5,0)</f>
        <v>1.92</v>
      </c>
      <c r="F75" s="2" t="s">
        <v>3910</v>
      </c>
    </row>
    <row r="76" spans="2:6" s="2" customFormat="1">
      <c r="B76" s="6" t="s">
        <v>1317</v>
      </c>
      <c r="C76" s="5" t="s">
        <v>1318</v>
      </c>
      <c r="D76" s="4" t="s">
        <v>60</v>
      </c>
      <c r="E76" s="3">
        <f>VLOOKUP(B76,'пРАЙС В ВАЛЮТЕ'!$A$1:$E$2096,5,0)</f>
        <v>1.99</v>
      </c>
      <c r="F76" s="2" t="s">
        <v>3910</v>
      </c>
    </row>
    <row r="77" spans="2:6" s="2" customFormat="1">
      <c r="B77" s="6" t="s">
        <v>1319</v>
      </c>
      <c r="C77" s="5" t="s">
        <v>1320</v>
      </c>
      <c r="D77" s="4" t="s">
        <v>22</v>
      </c>
      <c r="E77" s="3">
        <f>VLOOKUP(B77,'пРАЙС В ВАЛЮТЕ'!$A$1:$E$2096,5,0)</f>
        <v>2.21</v>
      </c>
      <c r="F77" s="2" t="s">
        <v>3910</v>
      </c>
    </row>
    <row r="78" spans="2:6" s="2" customFormat="1">
      <c r="B78" s="6" t="s">
        <v>1321</v>
      </c>
      <c r="C78" s="5" t="s">
        <v>1322</v>
      </c>
      <c r="D78" s="4" t="s">
        <v>65</v>
      </c>
      <c r="E78" s="3">
        <f>VLOOKUP(B78,'пРАЙС В ВАЛЮТЕ'!$A$1:$E$2096,5,0)</f>
        <v>6.24</v>
      </c>
      <c r="F78" s="2" t="s">
        <v>3910</v>
      </c>
    </row>
    <row r="79" spans="2:6" s="2" customFormat="1">
      <c r="B79" s="6" t="s">
        <v>1323</v>
      </c>
      <c r="C79" s="5" t="s">
        <v>1324</v>
      </c>
      <c r="D79" s="4" t="s">
        <v>65</v>
      </c>
      <c r="E79" s="3">
        <f>VLOOKUP(B79,'пРАЙС В ВАЛЮТЕ'!$A$1:$E$2096,5,0)</f>
        <v>5.89</v>
      </c>
      <c r="F79" s="2" t="s">
        <v>3910</v>
      </c>
    </row>
    <row r="80" spans="2:6">
      <c r="B80" s="28"/>
      <c r="C80" s="28"/>
      <c r="D80" s="28"/>
      <c r="E80" s="28"/>
    </row>
    <row r="81" spans="1:6">
      <c r="B81" s="28"/>
      <c r="C81" s="28"/>
      <c r="D81" s="28"/>
      <c r="E81" s="28"/>
    </row>
    <row r="82" spans="1:6">
      <c r="B82" s="28"/>
      <c r="C82" s="28"/>
      <c r="D82" s="28"/>
      <c r="E82" s="28"/>
    </row>
    <row r="83" spans="1:6" s="2" customFormat="1">
      <c r="A83" s="14"/>
      <c r="B83" s="13" t="s">
        <v>1348</v>
      </c>
      <c r="C83" s="12"/>
      <c r="D83" s="12"/>
      <c r="E83" s="11"/>
      <c r="F83" s="10"/>
    </row>
    <row r="84" spans="1:6" s="2" customFormat="1">
      <c r="A84" s="14"/>
      <c r="B84" s="13" t="s">
        <v>1349</v>
      </c>
      <c r="C84" s="12"/>
      <c r="D84" s="12"/>
      <c r="E84" s="11"/>
      <c r="F84" s="10"/>
    </row>
    <row r="85" spans="1:6" s="2" customFormat="1" ht="25.5">
      <c r="B85" s="9" t="s">
        <v>36</v>
      </c>
      <c r="C85" s="9" t="s">
        <v>35</v>
      </c>
      <c r="D85" s="8" t="s">
        <v>34</v>
      </c>
      <c r="E85" s="7" t="s">
        <v>33</v>
      </c>
    </row>
    <row r="86" spans="1:6" s="2" customFormat="1">
      <c r="B86" s="6" t="s">
        <v>1350</v>
      </c>
      <c r="C86" s="5" t="s">
        <v>1351</v>
      </c>
      <c r="D86" s="4" t="s">
        <v>336</v>
      </c>
      <c r="E86" s="3">
        <f>VLOOKUP(B86,'пРАЙС В ВАЛЮТЕ'!$A$1:$E$2096,5,0)</f>
        <v>3.98</v>
      </c>
      <c r="F86" s="2" t="s">
        <v>3913</v>
      </c>
    </row>
    <row r="87" spans="1:6" s="2" customFormat="1">
      <c r="B87" s="6" t="s">
        <v>1352</v>
      </c>
      <c r="C87" s="5" t="s">
        <v>1353</v>
      </c>
      <c r="D87" s="4" t="s">
        <v>65</v>
      </c>
      <c r="E87" s="3">
        <f>VLOOKUP(B87,'пРАЙС В ВАЛЮТЕ'!$A$1:$E$2096,5,0)</f>
        <v>4.51</v>
      </c>
      <c r="F87" s="2" t="s">
        <v>3913</v>
      </c>
    </row>
    <row r="88" spans="1:6" s="2" customFormat="1">
      <c r="B88" s="6" t="s">
        <v>1354</v>
      </c>
      <c r="C88" s="5" t="s">
        <v>1355</v>
      </c>
      <c r="D88" s="4" t="s">
        <v>65</v>
      </c>
      <c r="E88" s="3">
        <f>VLOOKUP(B88,'пРАЙС В ВАЛЮТЕ'!$A$1:$E$2096,5,0)</f>
        <v>3.2</v>
      </c>
      <c r="F88" s="2" t="s">
        <v>3913</v>
      </c>
    </row>
    <row r="89" spans="1:6" s="2" customFormat="1">
      <c r="B89" s="6" t="s">
        <v>1356</v>
      </c>
      <c r="C89" s="5" t="s">
        <v>1357</v>
      </c>
      <c r="D89" s="4" t="s">
        <v>65</v>
      </c>
      <c r="E89" s="3">
        <f>VLOOKUP(B89,'пРАЙС В ВАЛЮТЕ'!$A$1:$E$2096,5,0)</f>
        <v>3.25</v>
      </c>
      <c r="F89" s="2" t="s">
        <v>3913</v>
      </c>
    </row>
    <row r="90" spans="1:6" s="2" customFormat="1">
      <c r="B90" s="6" t="s">
        <v>1358</v>
      </c>
      <c r="C90" s="5" t="s">
        <v>1359</v>
      </c>
      <c r="D90" s="4" t="s">
        <v>65</v>
      </c>
      <c r="E90" s="3">
        <f>VLOOKUP(B90,'пРАЙС В ВАЛЮТЕ'!$A$1:$E$2096,5,0)</f>
        <v>5.01</v>
      </c>
      <c r="F90" s="2" t="s">
        <v>3913</v>
      </c>
    </row>
    <row r="91" spans="1:6" s="2" customFormat="1">
      <c r="B91" s="6" t="s">
        <v>1360</v>
      </c>
      <c r="C91" s="5" t="s">
        <v>1361</v>
      </c>
      <c r="D91" s="4" t="s">
        <v>65</v>
      </c>
      <c r="E91" s="3">
        <f>VLOOKUP(B91,'пРАЙС В ВАЛЮТЕ'!$A$1:$E$2096,5,0)</f>
        <v>7.65</v>
      </c>
      <c r="F91" s="2" t="s">
        <v>3913</v>
      </c>
    </row>
    <row r="92" spans="1:6" s="2" customFormat="1">
      <c r="B92" s="6" t="s">
        <v>1362</v>
      </c>
      <c r="C92" s="5" t="s">
        <v>1363</v>
      </c>
      <c r="D92" s="4" t="s">
        <v>65</v>
      </c>
      <c r="E92" s="3">
        <f>VLOOKUP(B92,'пРАЙС В ВАЛЮТЕ'!$A$1:$E$2096,5,0)</f>
        <v>4.18</v>
      </c>
      <c r="F92" s="2" t="s">
        <v>3913</v>
      </c>
    </row>
    <row r="93" spans="1:6" s="2" customFormat="1">
      <c r="B93" s="6" t="s">
        <v>1364</v>
      </c>
      <c r="C93" s="5" t="s">
        <v>1365</v>
      </c>
      <c r="D93" s="4" t="s">
        <v>65</v>
      </c>
      <c r="E93" s="3">
        <f>VLOOKUP(B93,'пРАЙС В ВАЛЮТЕ'!$A$1:$E$2096,5,0)</f>
        <v>4.4000000000000004</v>
      </c>
      <c r="F93" s="2" t="s">
        <v>3913</v>
      </c>
    </row>
    <row r="94" spans="1:6" s="2" customFormat="1">
      <c r="B94" s="6" t="s">
        <v>1366</v>
      </c>
      <c r="C94" s="5" t="s">
        <v>1367</v>
      </c>
      <c r="D94" s="4" t="s">
        <v>65</v>
      </c>
      <c r="E94" s="3">
        <f>VLOOKUP(B94,'пРАЙС В ВАЛЮТЕ'!$A$1:$E$2096,5,0)</f>
        <v>5.03</v>
      </c>
      <c r="F94" s="2" t="s">
        <v>3913</v>
      </c>
    </row>
    <row r="95" spans="1:6" s="2" customFormat="1">
      <c r="B95" s="6" t="s">
        <v>1368</v>
      </c>
      <c r="C95" s="5" t="s">
        <v>1369</v>
      </c>
      <c r="D95" s="4" t="s">
        <v>65</v>
      </c>
      <c r="E95" s="3">
        <f>VLOOKUP(B95,'пРАЙС В ВАЛЮТЕ'!$A$1:$E$2096,5,0)</f>
        <v>8.2200000000000006</v>
      </c>
      <c r="F95" s="2" t="s">
        <v>3913</v>
      </c>
    </row>
    <row r="96" spans="1:6" s="2" customFormat="1">
      <c r="B96" s="6" t="s">
        <v>1370</v>
      </c>
      <c r="C96" s="5" t="s">
        <v>1371</v>
      </c>
      <c r="D96" s="4" t="s">
        <v>65</v>
      </c>
      <c r="E96" s="3">
        <f>VLOOKUP(B96,'пРАЙС В ВАЛЮТЕ'!$A$1:$E$2096,5,0)</f>
        <v>5</v>
      </c>
      <c r="F96" s="2" t="s">
        <v>3913</v>
      </c>
    </row>
    <row r="97" spans="1:6" s="2" customFormat="1">
      <c r="B97" s="6" t="s">
        <v>1372</v>
      </c>
      <c r="C97" s="5" t="s">
        <v>1373</v>
      </c>
      <c r="D97" s="4" t="s">
        <v>65</v>
      </c>
      <c r="E97" s="3">
        <f>VLOOKUP(B97,'пРАЙС В ВАЛЮТЕ'!$A$1:$E$2096,5,0)</f>
        <v>5.28</v>
      </c>
      <c r="F97" s="2" t="s">
        <v>3913</v>
      </c>
    </row>
    <row r="98" spans="1:6" s="2" customFormat="1">
      <c r="B98" s="6" t="s">
        <v>1374</v>
      </c>
      <c r="C98" s="5" t="s">
        <v>1375</v>
      </c>
      <c r="D98" s="4" t="s">
        <v>65</v>
      </c>
      <c r="E98" s="3">
        <f>VLOOKUP(B98,'пРАЙС В ВАЛЮТЕ'!$A$1:$E$2096,5,0)</f>
        <v>6.38</v>
      </c>
      <c r="F98" s="2" t="s">
        <v>3913</v>
      </c>
    </row>
    <row r="99" spans="1:6" s="2" customFormat="1">
      <c r="B99" s="6" t="s">
        <v>1376</v>
      </c>
      <c r="C99" s="5" t="s">
        <v>1377</v>
      </c>
      <c r="D99" s="4" t="s">
        <v>65</v>
      </c>
      <c r="E99" s="3">
        <f>VLOOKUP(B99,'пРАЙС В ВАЛЮТЕ'!$A$1:$E$2096,5,0)</f>
        <v>7.43</v>
      </c>
      <c r="F99" s="2" t="s">
        <v>3913</v>
      </c>
    </row>
    <row r="100" spans="1:6" s="2" customFormat="1">
      <c r="B100" s="6" t="s">
        <v>1378</v>
      </c>
      <c r="C100" s="5" t="s">
        <v>1379</v>
      </c>
      <c r="D100" s="4" t="s">
        <v>65</v>
      </c>
      <c r="E100" s="3">
        <f>VLOOKUP(B100,'пРАЙС В ВАЛЮТЕ'!$A$1:$E$2096,5,0)</f>
        <v>8.1300000000000008</v>
      </c>
      <c r="F100" s="2" t="s">
        <v>3913</v>
      </c>
    </row>
    <row r="101" spans="1:6" s="2" customFormat="1">
      <c r="B101" s="6" t="s">
        <v>1380</v>
      </c>
      <c r="C101" s="5" t="s">
        <v>1381</v>
      </c>
      <c r="D101" s="4" t="s">
        <v>65</v>
      </c>
      <c r="E101" s="3">
        <f>VLOOKUP(B101,'пРАЙС В ВАЛЮТЕ'!$A$1:$E$2096,5,0)</f>
        <v>9.5500000000000007</v>
      </c>
      <c r="F101" s="2" t="s">
        <v>3913</v>
      </c>
    </row>
    <row r="102" spans="1:6" s="2" customFormat="1">
      <c r="B102" s="6" t="s">
        <v>1382</v>
      </c>
      <c r="C102" s="5" t="s">
        <v>1383</v>
      </c>
      <c r="D102" s="4" t="s">
        <v>65</v>
      </c>
      <c r="E102" s="3">
        <f>VLOOKUP(B102,'пРАЙС В ВАЛЮТЕ'!$A$1:$E$2096,5,0)</f>
        <v>7.25</v>
      </c>
      <c r="F102" s="2" t="s">
        <v>3913</v>
      </c>
    </row>
    <row r="103" spans="1:6" s="2" customFormat="1">
      <c r="B103" s="6" t="s">
        <v>1384</v>
      </c>
      <c r="C103" s="5" t="s">
        <v>1385</v>
      </c>
      <c r="D103" s="4" t="s">
        <v>65</v>
      </c>
      <c r="E103" s="3">
        <f>VLOOKUP(B103,'пРАЙС В ВАЛЮТЕ'!$A$1:$E$2096,5,0)</f>
        <v>8.06</v>
      </c>
      <c r="F103" s="2" t="s">
        <v>3913</v>
      </c>
    </row>
    <row r="104" spans="1:6" s="2" customFormat="1">
      <c r="B104" s="6" t="s">
        <v>1386</v>
      </c>
      <c r="C104" s="5" t="s">
        <v>1387</v>
      </c>
      <c r="D104" s="4" t="s">
        <v>65</v>
      </c>
      <c r="E104" s="3">
        <f>VLOOKUP(B104,'пРАЙС В ВАЛЮТЕ'!$A$1:$E$2096,5,0)</f>
        <v>9.02</v>
      </c>
      <c r="F104" s="2" t="s">
        <v>3913</v>
      </c>
    </row>
    <row r="105" spans="1:6" s="2" customFormat="1">
      <c r="A105" s="14"/>
      <c r="B105" s="13" t="s">
        <v>1388</v>
      </c>
      <c r="C105" s="12"/>
      <c r="D105" s="12"/>
      <c r="E105" s="11"/>
      <c r="F105" s="10"/>
    </row>
    <row r="106" spans="1:6" s="2" customFormat="1" ht="25.5">
      <c r="B106" s="9" t="s">
        <v>36</v>
      </c>
      <c r="C106" s="9" t="s">
        <v>35</v>
      </c>
      <c r="D106" s="8" t="s">
        <v>34</v>
      </c>
      <c r="E106" s="7" t="s">
        <v>33</v>
      </c>
    </row>
    <row r="107" spans="1:6" s="2" customFormat="1">
      <c r="B107" s="6" t="s">
        <v>1389</v>
      </c>
      <c r="C107" s="5" t="s">
        <v>1390</v>
      </c>
      <c r="D107" s="4" t="s">
        <v>70</v>
      </c>
      <c r="E107" s="3">
        <f>VLOOKUP(B107,'пРАЙС В ВАЛЮТЕ'!$A$1:$E$2096,5,0)</f>
        <v>2.2799999999999998</v>
      </c>
      <c r="F107" s="2" t="s">
        <v>3913</v>
      </c>
    </row>
    <row r="108" spans="1:6" s="2" customFormat="1">
      <c r="B108" s="6" t="s">
        <v>1391</v>
      </c>
      <c r="C108" s="5" t="s">
        <v>1392</v>
      </c>
      <c r="D108" s="4" t="s">
        <v>70</v>
      </c>
      <c r="E108" s="3">
        <f>VLOOKUP(B108,'пРАЙС В ВАЛЮТЕ'!$A$1:$E$2096,5,0)</f>
        <v>2.75</v>
      </c>
      <c r="F108" s="2" t="s">
        <v>3913</v>
      </c>
    </row>
    <row r="109" spans="1:6" s="2" customFormat="1">
      <c r="B109" s="6" t="s">
        <v>1393</v>
      </c>
      <c r="C109" s="5" t="s">
        <v>1394</v>
      </c>
      <c r="D109" s="4" t="s">
        <v>70</v>
      </c>
      <c r="E109" s="3">
        <f>VLOOKUP(B109,'пРАЙС В ВАЛЮТЕ'!$A$1:$E$2096,5,0)</f>
        <v>1.68</v>
      </c>
      <c r="F109" s="2" t="s">
        <v>3913</v>
      </c>
    </row>
    <row r="110" spans="1:6" s="2" customFormat="1">
      <c r="B110" s="6" t="s">
        <v>1395</v>
      </c>
      <c r="C110" s="5" t="s">
        <v>1396</v>
      </c>
      <c r="D110" s="4" t="s">
        <v>70</v>
      </c>
      <c r="E110" s="3">
        <f>VLOOKUP(B110,'пРАЙС В ВАЛЮТЕ'!$A$1:$E$2096,5,0)</f>
        <v>1.97</v>
      </c>
      <c r="F110" s="2" t="s">
        <v>3913</v>
      </c>
    </row>
    <row r="111" spans="1:6" s="2" customFormat="1">
      <c r="B111" s="6" t="s">
        <v>1397</v>
      </c>
      <c r="C111" s="5" t="s">
        <v>1398</v>
      </c>
      <c r="D111" s="4" t="s">
        <v>70</v>
      </c>
      <c r="E111" s="3">
        <f>VLOOKUP(B111,'пРАЙС В ВАЛЮТЕ'!$A$1:$E$2096,5,0)</f>
        <v>2.38</v>
      </c>
      <c r="F111" s="2" t="s">
        <v>3913</v>
      </c>
    </row>
    <row r="112" spans="1:6" s="2" customFormat="1">
      <c r="B112" s="6" t="s">
        <v>1399</v>
      </c>
      <c r="C112" s="5" t="s">
        <v>1400</v>
      </c>
      <c r="D112" s="4" t="s">
        <v>70</v>
      </c>
      <c r="E112" s="3">
        <f>VLOOKUP(B112,'пРАЙС В ВАЛЮТЕ'!$A$1:$E$2096,5,0)</f>
        <v>1.62</v>
      </c>
      <c r="F112" s="2" t="s">
        <v>3913</v>
      </c>
    </row>
    <row r="113" spans="2:6" s="2" customFormat="1">
      <c r="B113" s="6" t="s">
        <v>1401</v>
      </c>
      <c r="C113" s="5" t="s">
        <v>1402</v>
      </c>
      <c r="D113" s="4" t="s">
        <v>70</v>
      </c>
      <c r="E113" s="3">
        <f>VLOOKUP(B113,'пРАЙС В ВАЛЮТЕ'!$A$1:$E$2096,5,0)</f>
        <v>1.86</v>
      </c>
      <c r="F113" s="2" t="s">
        <v>3913</v>
      </c>
    </row>
    <row r="114" spans="2:6" s="2" customFormat="1">
      <c r="B114" s="6" t="s">
        <v>1403</v>
      </c>
      <c r="C114" s="5" t="s">
        <v>1404</v>
      </c>
      <c r="D114" s="4" t="s">
        <v>70</v>
      </c>
      <c r="E114" s="3">
        <f>VLOOKUP(B114,'пРАЙС В ВАЛЮТЕ'!$A$1:$E$2096,5,0)</f>
        <v>2.82</v>
      </c>
      <c r="F114" s="2" t="s">
        <v>3913</v>
      </c>
    </row>
    <row r="115" spans="2:6" s="2" customFormat="1">
      <c r="B115" s="6" t="s">
        <v>1405</v>
      </c>
      <c r="C115" s="5" t="s">
        <v>1406</v>
      </c>
      <c r="D115" s="4" t="s">
        <v>21</v>
      </c>
      <c r="E115" s="3">
        <f>VLOOKUP(B115,'пРАЙС В ВАЛЮТЕ'!$A$1:$E$2096,5,0)</f>
        <v>3.57</v>
      </c>
      <c r="F115" s="2" t="s">
        <v>3913</v>
      </c>
    </row>
    <row r="116" spans="2:6" s="2" customFormat="1">
      <c r="B116" s="6" t="s">
        <v>1407</v>
      </c>
      <c r="C116" s="5" t="s">
        <v>1408</v>
      </c>
      <c r="D116" s="4" t="s">
        <v>21</v>
      </c>
      <c r="E116" s="3">
        <f>VLOOKUP(B116,'пРАЙС В ВАЛЮТЕ'!$A$1:$E$2096,5,0)</f>
        <v>6.34</v>
      </c>
      <c r="F116" s="2" t="s">
        <v>3913</v>
      </c>
    </row>
    <row r="117" spans="2:6" s="2" customFormat="1">
      <c r="B117" s="6" t="s">
        <v>1409</v>
      </c>
      <c r="C117" s="5" t="s">
        <v>1410</v>
      </c>
      <c r="D117" s="4" t="s">
        <v>70</v>
      </c>
      <c r="E117" s="3">
        <f>VLOOKUP(B117,'пРАЙС В ВАЛЮТЕ'!$A$1:$E$2096,5,0)</f>
        <v>1.84</v>
      </c>
      <c r="F117" s="2" t="s">
        <v>3913</v>
      </c>
    </row>
    <row r="118" spans="2:6" s="2" customFormat="1">
      <c r="B118" s="6" t="s">
        <v>1411</v>
      </c>
      <c r="C118" s="5" t="s">
        <v>1412</v>
      </c>
      <c r="D118" s="4" t="s">
        <v>70</v>
      </c>
      <c r="E118" s="3">
        <f>VLOOKUP(B118,'пРАЙС В ВАЛЮТЕ'!$A$1:$E$2096,5,0)</f>
        <v>2.2799999999999998</v>
      </c>
      <c r="F118" s="2" t="s">
        <v>3913</v>
      </c>
    </row>
    <row r="119" spans="2:6" s="2" customFormat="1">
      <c r="B119" s="6" t="s">
        <v>1413</v>
      </c>
      <c r="C119" s="5" t="s">
        <v>1414</v>
      </c>
      <c r="D119" s="4" t="s">
        <v>70</v>
      </c>
      <c r="E119" s="15">
        <f>VLOOKUP(B119,'пРАЙС В ВАЛЮТЕ'!$A$1:$E$2096,5,0)</f>
        <v>3.04</v>
      </c>
      <c r="F119" s="2" t="s">
        <v>3913</v>
      </c>
    </row>
    <row r="120" spans="2:6" s="2" customFormat="1">
      <c r="B120" s="6" t="s">
        <v>1415</v>
      </c>
      <c r="C120" s="5" t="s">
        <v>1416</v>
      </c>
      <c r="D120" s="4" t="s">
        <v>21</v>
      </c>
      <c r="E120" s="3">
        <f>VLOOKUP(B120,'пРАЙС В ВАЛЮТЕ'!$A$1:$E$2096,5,0)</f>
        <v>3.78</v>
      </c>
      <c r="F120" s="2" t="s">
        <v>3913</v>
      </c>
    </row>
    <row r="121" spans="2:6" s="2" customFormat="1">
      <c r="B121" s="6" t="s">
        <v>1417</v>
      </c>
      <c r="C121" s="5" t="s">
        <v>1418</v>
      </c>
      <c r="D121" s="4" t="s">
        <v>21</v>
      </c>
      <c r="E121" s="3">
        <f>VLOOKUP(B121,'пРАЙС В ВАЛЮТЕ'!$A$1:$E$2096,5,0)</f>
        <v>4.6100000000000003</v>
      </c>
      <c r="F121" s="2" t="s">
        <v>3913</v>
      </c>
    </row>
    <row r="122" spans="2:6" s="2" customFormat="1">
      <c r="B122" s="6" t="s">
        <v>1419</v>
      </c>
      <c r="C122" s="5" t="s">
        <v>1420</v>
      </c>
      <c r="D122" s="4" t="s">
        <v>921</v>
      </c>
      <c r="E122" s="3">
        <f>VLOOKUP(B122,'пРАЙС В ВАЛЮТЕ'!$A$1:$E$2096,5,0)</f>
        <v>7.14</v>
      </c>
      <c r="F122" s="2" t="s">
        <v>3913</v>
      </c>
    </row>
    <row r="123" spans="2:6" s="2" customFormat="1">
      <c r="B123" s="6" t="s">
        <v>1421</v>
      </c>
      <c r="C123" s="5" t="s">
        <v>1422</v>
      </c>
      <c r="D123" s="4" t="s">
        <v>921</v>
      </c>
      <c r="E123" s="3">
        <f>VLOOKUP(B123,'пРАЙС В ВАЛЮТЕ'!$A$1:$E$2096,5,0)</f>
        <v>10.09</v>
      </c>
      <c r="F123" s="2" t="s">
        <v>3913</v>
      </c>
    </row>
    <row r="124" spans="2:6" s="2" customFormat="1">
      <c r="B124" s="6" t="s">
        <v>1423</v>
      </c>
      <c r="C124" s="5" t="s">
        <v>1424</v>
      </c>
      <c r="D124" s="4" t="s">
        <v>65</v>
      </c>
      <c r="E124" s="3">
        <f>VLOOKUP(B124,'пРАЙС В ВАЛЮТЕ'!$A$1:$E$2096,5,0)</f>
        <v>29.13</v>
      </c>
      <c r="F124" s="2" t="s">
        <v>3913</v>
      </c>
    </row>
    <row r="125" spans="2:6" s="2" customFormat="1">
      <c r="B125" s="6" t="s">
        <v>1425</v>
      </c>
      <c r="C125" s="5" t="s">
        <v>1426</v>
      </c>
      <c r="D125" s="4" t="s">
        <v>70</v>
      </c>
      <c r="E125" s="3">
        <f>VLOOKUP(B125,'пРАЙС В ВАЛЮТЕ'!$A$1:$E$2096,5,0)</f>
        <v>2.48</v>
      </c>
      <c r="F125" s="2" t="s">
        <v>3913</v>
      </c>
    </row>
    <row r="126" spans="2:6" s="2" customFormat="1">
      <c r="B126" s="6" t="s">
        <v>1427</v>
      </c>
      <c r="C126" s="5" t="s">
        <v>1428</v>
      </c>
      <c r="D126" s="4" t="s">
        <v>70</v>
      </c>
      <c r="E126" s="3">
        <f>VLOOKUP(B126,'пРАЙС В ВАЛЮТЕ'!$A$1:$E$2096,5,0)</f>
        <v>2.76</v>
      </c>
      <c r="F126" s="2" t="s">
        <v>3913</v>
      </c>
    </row>
    <row r="127" spans="2:6" s="2" customFormat="1">
      <c r="B127" s="6" t="s">
        <v>1429</v>
      </c>
      <c r="C127" s="5" t="s">
        <v>1430</v>
      </c>
      <c r="D127" s="4" t="s">
        <v>70</v>
      </c>
      <c r="E127" s="15">
        <f>VLOOKUP(B127,'пРАЙС В ВАЛЮТЕ'!$A$1:$E$2096,5,0)</f>
        <v>3.61</v>
      </c>
      <c r="F127" s="2" t="s">
        <v>3913</v>
      </c>
    </row>
    <row r="128" spans="2:6" s="2" customFormat="1">
      <c r="B128" s="6" t="s">
        <v>1431</v>
      </c>
      <c r="C128" s="5" t="s">
        <v>1432</v>
      </c>
      <c r="D128" s="4" t="s">
        <v>21</v>
      </c>
      <c r="E128" s="3">
        <f>VLOOKUP(B128,'пРАЙС В ВАЛЮТЕ'!$A$1:$E$2096,5,0)</f>
        <v>4.34</v>
      </c>
      <c r="F128" s="2" t="s">
        <v>3913</v>
      </c>
    </row>
    <row r="129" spans="2:6" s="2" customFormat="1">
      <c r="B129" s="6" t="s">
        <v>1433</v>
      </c>
      <c r="C129" s="5" t="s">
        <v>1434</v>
      </c>
      <c r="D129" s="4" t="s">
        <v>21</v>
      </c>
      <c r="E129" s="3">
        <f>VLOOKUP(B129,'пРАЙС В ВАЛЮТЕ'!$A$1:$E$2096,5,0)</f>
        <v>5.1100000000000003</v>
      </c>
      <c r="F129" s="2" t="s">
        <v>3913</v>
      </c>
    </row>
    <row r="130" spans="2:6" s="2" customFormat="1">
      <c r="B130" s="6" t="s">
        <v>1435</v>
      </c>
      <c r="C130" s="5" t="s">
        <v>1436</v>
      </c>
      <c r="D130" s="4" t="s">
        <v>921</v>
      </c>
      <c r="E130" s="3">
        <f>VLOOKUP(B130,'пРАЙС В ВАЛЮТЕ'!$A$1:$E$2096,5,0)</f>
        <v>7.62</v>
      </c>
      <c r="F130" s="2" t="s">
        <v>3913</v>
      </c>
    </row>
    <row r="131" spans="2:6" s="2" customFormat="1">
      <c r="B131" s="6" t="s">
        <v>1437</v>
      </c>
      <c r="C131" s="5" t="s">
        <v>1438</v>
      </c>
      <c r="D131" s="4" t="s">
        <v>921</v>
      </c>
      <c r="E131" s="3">
        <f>VLOOKUP(B131,'пРАЙС В ВАЛЮТЕ'!$A$1:$E$2096,5,0)</f>
        <v>9.8699999999999992</v>
      </c>
      <c r="F131" s="2" t="s">
        <v>3913</v>
      </c>
    </row>
    <row r="132" spans="2:6" s="2" customFormat="1">
      <c r="B132" s="6" t="s">
        <v>1439</v>
      </c>
      <c r="C132" s="5" t="s">
        <v>1440</v>
      </c>
      <c r="D132" s="4" t="s">
        <v>65</v>
      </c>
      <c r="E132" s="3">
        <f>VLOOKUP(B132,'пРАЙС В ВАЛЮТЕ'!$A$1:$E$2096,5,0)</f>
        <v>32.79</v>
      </c>
      <c r="F132" s="2" t="s">
        <v>3913</v>
      </c>
    </row>
    <row r="133" spans="2:6" s="2" customFormat="1">
      <c r="B133" s="6" t="s">
        <v>1441</v>
      </c>
      <c r="C133" s="5" t="s">
        <v>1442</v>
      </c>
      <c r="D133" s="4" t="s">
        <v>70</v>
      </c>
      <c r="E133" s="3">
        <f>VLOOKUP(B133,'пРАЙС В ВАЛЮТЕ'!$A$1:$E$2096,5,0)</f>
        <v>3.35</v>
      </c>
      <c r="F133" s="2" t="s">
        <v>3913</v>
      </c>
    </row>
    <row r="134" spans="2:6" s="2" customFormat="1">
      <c r="B134" s="6" t="s">
        <v>1443</v>
      </c>
      <c r="C134" s="5" t="s">
        <v>1444</v>
      </c>
      <c r="D134" s="4" t="s">
        <v>70</v>
      </c>
      <c r="E134" s="15">
        <f>VLOOKUP(B134,'пРАЙС В ВАЛЮТЕ'!$A$1:$E$2096,5,0)</f>
        <v>4.1399999999999997</v>
      </c>
      <c r="F134" s="2" t="s">
        <v>3913</v>
      </c>
    </row>
    <row r="135" spans="2:6" s="2" customFormat="1">
      <c r="B135" s="6" t="s">
        <v>1445</v>
      </c>
      <c r="C135" s="5" t="s">
        <v>1446</v>
      </c>
      <c r="D135" s="4" t="s">
        <v>21</v>
      </c>
      <c r="E135" s="3">
        <f>VLOOKUP(B135,'пРАЙС В ВАЛЮТЕ'!$A$1:$E$2096,5,0)</f>
        <v>5.1100000000000003</v>
      </c>
      <c r="F135" s="2" t="s">
        <v>3913</v>
      </c>
    </row>
    <row r="136" spans="2:6" s="2" customFormat="1">
      <c r="B136" s="6" t="s">
        <v>1447</v>
      </c>
      <c r="C136" s="5" t="s">
        <v>1448</v>
      </c>
      <c r="D136" s="4" t="s">
        <v>21</v>
      </c>
      <c r="E136" s="3">
        <f>VLOOKUP(B136,'пРАЙС В ВАЛЮТЕ'!$A$1:$E$2096,5,0)</f>
        <v>6.65</v>
      </c>
      <c r="F136" s="2" t="s">
        <v>3913</v>
      </c>
    </row>
    <row r="137" spans="2:6" s="2" customFormat="1">
      <c r="B137" s="6" t="s">
        <v>1449</v>
      </c>
      <c r="C137" s="5" t="s">
        <v>1450</v>
      </c>
      <c r="D137" s="4" t="s">
        <v>921</v>
      </c>
      <c r="E137" s="3">
        <f>VLOOKUP(B137,'пРАЙС В ВАЛЮТЕ'!$A$1:$E$2096,5,0)</f>
        <v>8.8800000000000008</v>
      </c>
      <c r="F137" s="2" t="s">
        <v>3913</v>
      </c>
    </row>
    <row r="138" spans="2:6" s="2" customFormat="1">
      <c r="B138" s="6" t="s">
        <v>1451</v>
      </c>
      <c r="C138" s="5" t="s">
        <v>1452</v>
      </c>
      <c r="D138" s="4" t="s">
        <v>921</v>
      </c>
      <c r="E138" s="3">
        <f>VLOOKUP(B138,'пРАЙС В ВАЛЮТЕ'!$A$1:$E$2096,5,0)</f>
        <v>10.27</v>
      </c>
      <c r="F138" s="2" t="s">
        <v>3913</v>
      </c>
    </row>
    <row r="139" spans="2:6" s="2" customFormat="1">
      <c r="B139" s="6" t="s">
        <v>1453</v>
      </c>
      <c r="C139" s="5" t="s">
        <v>1454</v>
      </c>
      <c r="D139" s="4" t="s">
        <v>65</v>
      </c>
      <c r="E139" s="3">
        <f>VLOOKUP(B139,'пРАЙС В ВАЛЮТЕ'!$A$1:$E$2096,5,0)</f>
        <v>35.82</v>
      </c>
      <c r="F139" s="2" t="s">
        <v>3913</v>
      </c>
    </row>
    <row r="140" spans="2:6" s="2" customFormat="1">
      <c r="B140" s="6" t="s">
        <v>1455</v>
      </c>
      <c r="C140" s="5" t="s">
        <v>1456</v>
      </c>
      <c r="D140" s="4" t="s">
        <v>70</v>
      </c>
      <c r="E140" s="3">
        <f>VLOOKUP(B140,'пРАЙС В ВАЛЮТЕ'!$A$1:$E$2096,5,0)</f>
        <v>4.8</v>
      </c>
      <c r="F140" s="2" t="s">
        <v>3913</v>
      </c>
    </row>
    <row r="141" spans="2:6" s="2" customFormat="1">
      <c r="B141" s="6" t="s">
        <v>1457</v>
      </c>
      <c r="C141" s="5" t="s">
        <v>1458</v>
      </c>
      <c r="D141" s="4" t="s">
        <v>70</v>
      </c>
      <c r="E141" s="15">
        <f>VLOOKUP(B141,'пРАЙС В ВАЛЮТЕ'!$A$1:$E$2096,5,0)</f>
        <v>5</v>
      </c>
      <c r="F141" s="2" t="s">
        <v>3913</v>
      </c>
    </row>
    <row r="142" spans="2:6" s="2" customFormat="1">
      <c r="B142" s="6" t="s">
        <v>1459</v>
      </c>
      <c r="C142" s="5" t="s">
        <v>1460</v>
      </c>
      <c r="D142" s="4" t="s">
        <v>21</v>
      </c>
      <c r="E142" s="15">
        <f>VLOOKUP(B142,'пРАЙС В ВАЛЮТЕ'!$A$1:$E$2096,5,0)</f>
        <v>5.91</v>
      </c>
      <c r="F142" s="2" t="s">
        <v>3913</v>
      </c>
    </row>
    <row r="143" spans="2:6" s="2" customFormat="1">
      <c r="B143" s="6" t="s">
        <v>1461</v>
      </c>
      <c r="C143" s="5" t="s">
        <v>1462</v>
      </c>
      <c r="D143" s="4" t="s">
        <v>21</v>
      </c>
      <c r="E143" s="3">
        <f>VLOOKUP(B143,'пРАЙС В ВАЛЮТЕ'!$A$1:$E$2096,5,0)</f>
        <v>6.82</v>
      </c>
      <c r="F143" s="2" t="s">
        <v>3913</v>
      </c>
    </row>
    <row r="144" spans="2:6" s="2" customFormat="1">
      <c r="B144" s="6" t="s">
        <v>1463</v>
      </c>
      <c r="C144" s="5" t="s">
        <v>1464</v>
      </c>
      <c r="D144" s="4" t="s">
        <v>921</v>
      </c>
      <c r="E144" s="3">
        <f>VLOOKUP(B144,'пРАЙС В ВАЛЮТЕ'!$A$1:$E$2096,5,0)</f>
        <v>9.17</v>
      </c>
      <c r="F144" s="2" t="s">
        <v>3913</v>
      </c>
    </row>
    <row r="145" spans="2:6" s="2" customFormat="1">
      <c r="B145" s="6" t="s">
        <v>1465</v>
      </c>
      <c r="C145" s="5" t="s">
        <v>1466</v>
      </c>
      <c r="D145" s="4" t="s">
        <v>921</v>
      </c>
      <c r="E145" s="3">
        <f>VLOOKUP(B145,'пРАЙС В ВАЛЮТЕ'!$A$1:$E$2096,5,0)</f>
        <v>11.55</v>
      </c>
      <c r="F145" s="2" t="s">
        <v>3913</v>
      </c>
    </row>
    <row r="146" spans="2:6" s="2" customFormat="1">
      <c r="B146" s="6" t="s">
        <v>1467</v>
      </c>
      <c r="C146" s="5" t="s">
        <v>1468</v>
      </c>
      <c r="D146" s="4" t="s">
        <v>65</v>
      </c>
      <c r="E146" s="3">
        <f>VLOOKUP(B146,'пРАЙС В ВАЛЮТЕ'!$A$1:$E$2096,5,0)</f>
        <v>38.31</v>
      </c>
      <c r="F146" s="2" t="s">
        <v>3913</v>
      </c>
    </row>
    <row r="147" spans="2:6" s="2" customFormat="1">
      <c r="B147" s="6" t="s">
        <v>1469</v>
      </c>
      <c r="C147" s="5" t="s">
        <v>1470</v>
      </c>
      <c r="D147" s="4" t="s">
        <v>70</v>
      </c>
      <c r="E147" s="3">
        <f>VLOOKUP(B147,'пРАЙС В ВАЛЮТЕ'!$A$1:$E$2096,5,0)</f>
        <v>6.04</v>
      </c>
      <c r="F147" s="2" t="s">
        <v>3913</v>
      </c>
    </row>
    <row r="148" spans="2:6" s="2" customFormat="1">
      <c r="B148" s="6" t="s">
        <v>1471</v>
      </c>
      <c r="C148" s="5" t="s">
        <v>1472</v>
      </c>
      <c r="D148" s="4" t="s">
        <v>65</v>
      </c>
      <c r="E148" s="3">
        <f>VLOOKUP(B148,'пРАЙС В ВАЛЮТЕ'!$A$1:$E$2096,5,0)</f>
        <v>6.77</v>
      </c>
      <c r="F148" s="2" t="s">
        <v>3913</v>
      </c>
    </row>
    <row r="149" spans="2:6" s="2" customFormat="1">
      <c r="B149" s="6" t="s">
        <v>1473</v>
      </c>
      <c r="C149" s="5" t="s">
        <v>1474</v>
      </c>
      <c r="D149" s="4" t="s">
        <v>65</v>
      </c>
      <c r="E149" s="3">
        <f>VLOOKUP(B149,'пРАЙС В ВАЛЮТЕ'!$A$1:$E$2096,5,0)</f>
        <v>7.65</v>
      </c>
      <c r="F149" s="2" t="s">
        <v>3913</v>
      </c>
    </row>
    <row r="150" spans="2:6" s="2" customFormat="1">
      <c r="B150" s="6" t="s">
        <v>1475</v>
      </c>
      <c r="C150" s="5" t="s">
        <v>1476</v>
      </c>
      <c r="D150" s="4" t="s">
        <v>21</v>
      </c>
      <c r="E150" s="3">
        <f>VLOOKUP(B150,'пРАЙС В ВАЛЮТЕ'!$A$1:$E$2096,5,0)</f>
        <v>8.3000000000000007</v>
      </c>
      <c r="F150" s="2" t="s">
        <v>3913</v>
      </c>
    </row>
    <row r="151" spans="2:6" s="2" customFormat="1">
      <c r="B151" s="6" t="s">
        <v>1477</v>
      </c>
      <c r="C151" s="5" t="s">
        <v>1478</v>
      </c>
      <c r="D151" s="4" t="s">
        <v>921</v>
      </c>
      <c r="E151" s="3">
        <f>VLOOKUP(B151,'пРАЙС В ВАЛЮТЕ'!$A$1:$E$2096,5,0)</f>
        <v>10.48</v>
      </c>
      <c r="F151" s="2" t="s">
        <v>3913</v>
      </c>
    </row>
    <row r="152" spans="2:6" s="2" customFormat="1">
      <c r="B152" s="6" t="s">
        <v>1479</v>
      </c>
      <c r="C152" s="5" t="s">
        <v>1480</v>
      </c>
      <c r="D152" s="4" t="s">
        <v>921</v>
      </c>
      <c r="E152" s="3">
        <f>VLOOKUP(B152,'пРАЙС В ВАЛЮТЕ'!$A$1:$E$2096,5,0)</f>
        <v>13.42</v>
      </c>
      <c r="F152" s="2" t="s">
        <v>3913</v>
      </c>
    </row>
    <row r="153" spans="2:6" s="2" customFormat="1">
      <c r="B153" s="6" t="s">
        <v>1481</v>
      </c>
      <c r="C153" s="5" t="s">
        <v>1482</v>
      </c>
      <c r="D153" s="4" t="s">
        <v>65</v>
      </c>
      <c r="E153" s="3">
        <f>VLOOKUP(B153,'пРАЙС В ВАЛЮТЕ'!$A$1:$E$2096,5,0)</f>
        <v>39.840000000000003</v>
      </c>
      <c r="F153" s="2" t="s">
        <v>3913</v>
      </c>
    </row>
    <row r="154" spans="2:6" s="2" customFormat="1">
      <c r="B154" s="6" t="s">
        <v>1483</v>
      </c>
      <c r="C154" s="5" t="s">
        <v>1484</v>
      </c>
      <c r="D154" s="4" t="s">
        <v>70</v>
      </c>
      <c r="E154" s="3">
        <f>VLOOKUP(B154,'пРАЙС В ВАЛЮТЕ'!$A$1:$E$2096,5,0)</f>
        <v>11.46</v>
      </c>
      <c r="F154" s="2" t="s">
        <v>3913</v>
      </c>
    </row>
    <row r="155" spans="2:6" s="2" customFormat="1">
      <c r="B155" s="6" t="s">
        <v>1485</v>
      </c>
      <c r="C155" s="5" t="s">
        <v>1486</v>
      </c>
      <c r="D155" s="4" t="s">
        <v>21</v>
      </c>
      <c r="E155" s="15">
        <f>VLOOKUP(B155,'пРАЙС В ВАЛЮТЕ'!$A$1:$E$2096,5,0)</f>
        <v>13.07</v>
      </c>
      <c r="F155" s="2" t="s">
        <v>3913</v>
      </c>
    </row>
    <row r="156" spans="2:6" s="2" customFormat="1">
      <c r="B156" s="6" t="s">
        <v>1487</v>
      </c>
      <c r="C156" s="5" t="s">
        <v>1488</v>
      </c>
      <c r="D156" s="4" t="s">
        <v>65</v>
      </c>
      <c r="E156" s="3">
        <f>VLOOKUP(B156,'пРАЙС В ВАЛЮТЕ'!$A$1:$E$2096,5,0)</f>
        <v>12.03</v>
      </c>
      <c r="F156" s="2" t="s">
        <v>3913</v>
      </c>
    </row>
    <row r="157" spans="2:6" s="2" customFormat="1">
      <c r="B157" s="6" t="s">
        <v>1489</v>
      </c>
      <c r="C157" s="5" t="s">
        <v>1490</v>
      </c>
      <c r="D157" s="4" t="s">
        <v>65</v>
      </c>
      <c r="E157" s="3">
        <f>VLOOKUP(B157,'пРАЙС В ВАЛЮТЕ'!$A$1:$E$2096,5,0)</f>
        <v>14.13</v>
      </c>
      <c r="F157" s="2" t="s">
        <v>3913</v>
      </c>
    </row>
    <row r="158" spans="2:6" s="2" customFormat="1">
      <c r="B158" s="6" t="s">
        <v>1491</v>
      </c>
      <c r="C158" s="5" t="s">
        <v>1492</v>
      </c>
      <c r="D158" s="4" t="s">
        <v>65</v>
      </c>
      <c r="E158" s="3">
        <f>VLOOKUP(B158,'пРАЙС В ВАЛЮТЕ'!$A$1:$E$2096,5,0)</f>
        <v>17.98</v>
      </c>
      <c r="F158" s="2" t="s">
        <v>3913</v>
      </c>
    </row>
    <row r="159" spans="2:6" s="2" customFormat="1">
      <c r="B159" s="6" t="s">
        <v>1493</v>
      </c>
      <c r="C159" s="5" t="s">
        <v>1494</v>
      </c>
      <c r="D159" s="4" t="s">
        <v>65</v>
      </c>
      <c r="E159" s="3">
        <f>VLOOKUP(B159,'пРАЙС В ВАЛЮТЕ'!$A$1:$E$2096,5,0)</f>
        <v>43.86</v>
      </c>
      <c r="F159" s="2" t="s">
        <v>3913</v>
      </c>
    </row>
    <row r="160" spans="2:6" s="2" customFormat="1">
      <c r="B160" s="6" t="s">
        <v>1495</v>
      </c>
      <c r="C160" s="5" t="s">
        <v>1496</v>
      </c>
      <c r="D160" s="4" t="s">
        <v>65</v>
      </c>
      <c r="E160" s="15">
        <f>VLOOKUP(B160,'пРАЙС В ВАЛЮТЕ'!$A$1:$E$2096,5,0)</f>
        <v>13.57</v>
      </c>
      <c r="F160" s="2" t="s">
        <v>3913</v>
      </c>
    </row>
    <row r="161" spans="2:6" s="2" customFormat="1">
      <c r="B161" s="6" t="s">
        <v>1497</v>
      </c>
      <c r="C161" s="5" t="s">
        <v>1498</v>
      </c>
      <c r="D161" s="4" t="s">
        <v>65</v>
      </c>
      <c r="E161" s="3">
        <f>VLOOKUP(B161,'пРАЙС В ВАЛЮТЕ'!$A$1:$E$2096,5,0)</f>
        <v>15.68</v>
      </c>
      <c r="F161" s="2" t="s">
        <v>3913</v>
      </c>
    </row>
    <row r="162" spans="2:6" s="2" customFormat="1">
      <c r="B162" s="6" t="s">
        <v>1499</v>
      </c>
      <c r="C162" s="5" t="s">
        <v>1500</v>
      </c>
      <c r="D162" s="4" t="s">
        <v>65</v>
      </c>
      <c r="E162" s="3">
        <f>VLOOKUP(B162,'пРАЙС В ВАЛЮТЕ'!$A$1:$E$2096,5,0)</f>
        <v>17.02</v>
      </c>
      <c r="F162" s="2" t="s">
        <v>3913</v>
      </c>
    </row>
    <row r="163" spans="2:6" s="2" customFormat="1">
      <c r="B163" s="6" t="s">
        <v>1501</v>
      </c>
      <c r="C163" s="5" t="s">
        <v>1502</v>
      </c>
      <c r="D163" s="4" t="s">
        <v>65</v>
      </c>
      <c r="E163" s="3">
        <f>VLOOKUP(B163,'пРАЙС В ВАЛЮТЕ'!$A$1:$E$2096,5,0)</f>
        <v>21.84</v>
      </c>
      <c r="F163" s="2" t="s">
        <v>3913</v>
      </c>
    </row>
    <row r="164" spans="2:6" s="2" customFormat="1">
      <c r="B164" s="6" t="s">
        <v>1503</v>
      </c>
      <c r="C164" s="5" t="s">
        <v>1504</v>
      </c>
      <c r="D164" s="4" t="s">
        <v>65</v>
      </c>
      <c r="E164" s="3">
        <f>VLOOKUP(B164,'пРАЙС В ВАЛЮТЕ'!$A$1:$E$2096,5,0)</f>
        <v>47.88</v>
      </c>
      <c r="F164" s="2" t="s">
        <v>3913</v>
      </c>
    </row>
    <row r="165" spans="2:6" s="2" customFormat="1">
      <c r="B165" s="6" t="s">
        <v>1505</v>
      </c>
      <c r="C165" s="5" t="s">
        <v>1506</v>
      </c>
      <c r="D165" s="4" t="s">
        <v>65</v>
      </c>
      <c r="E165" s="15">
        <f>VLOOKUP(B165,'пРАЙС В ВАЛЮТЕ'!$A$1:$E$2096,5,0)</f>
        <v>20.82</v>
      </c>
      <c r="F165" s="2" t="s">
        <v>3913</v>
      </c>
    </row>
    <row r="166" spans="2:6" s="2" customFormat="1">
      <c r="B166" s="6" t="s">
        <v>1507</v>
      </c>
      <c r="C166" s="5" t="s">
        <v>1508</v>
      </c>
      <c r="D166" s="4" t="s">
        <v>65</v>
      </c>
      <c r="E166" s="3">
        <f>VLOOKUP(B166,'пРАЙС В ВАЛЮТЕ'!$A$1:$E$2096,5,0)</f>
        <v>22.3</v>
      </c>
      <c r="F166" s="2" t="s">
        <v>3913</v>
      </c>
    </row>
    <row r="167" spans="2:6" s="2" customFormat="1">
      <c r="B167" s="6" t="s">
        <v>1509</v>
      </c>
      <c r="C167" s="5" t="s">
        <v>1510</v>
      </c>
      <c r="D167" s="4" t="s">
        <v>65</v>
      </c>
      <c r="E167" s="3">
        <f>VLOOKUP(B167,'пРАЙС В ВАЛЮТЕ'!$A$1:$E$2096,5,0)</f>
        <v>27.92</v>
      </c>
      <c r="F167" s="2" t="s">
        <v>3913</v>
      </c>
    </row>
    <row r="168" spans="2:6" s="2" customFormat="1">
      <c r="B168" s="6" t="s">
        <v>1511</v>
      </c>
      <c r="C168" s="5" t="s">
        <v>1512</v>
      </c>
      <c r="D168" s="4" t="s">
        <v>65</v>
      </c>
      <c r="E168" s="3">
        <f>VLOOKUP(B168,'пРАЙС В ВАЛЮТЕ'!$A$1:$E$2096,5,0)</f>
        <v>29.83</v>
      </c>
      <c r="F168" s="2" t="s">
        <v>3913</v>
      </c>
    </row>
    <row r="169" spans="2:6" s="2" customFormat="1">
      <c r="B169" s="6" t="s">
        <v>1513</v>
      </c>
      <c r="C169" s="5" t="s">
        <v>1514</v>
      </c>
      <c r="D169" s="4" t="s">
        <v>65</v>
      </c>
      <c r="E169" s="3">
        <f>VLOOKUP(B169,'пРАЙС В ВАЛЮТЕ'!$A$1:$E$2096,5,0)</f>
        <v>53.67</v>
      </c>
      <c r="F169" s="2" t="s">
        <v>3913</v>
      </c>
    </row>
    <row r="170" spans="2:6" s="2" customFormat="1">
      <c r="B170" s="6" t="s">
        <v>1515</v>
      </c>
      <c r="C170" s="5" t="s">
        <v>1516</v>
      </c>
      <c r="D170" s="4" t="s">
        <v>65</v>
      </c>
      <c r="E170" s="3">
        <f>VLOOKUP(B170,'пРАЙС В ВАЛЮТЕ'!$A$1:$E$2096,5,0)</f>
        <v>29.9</v>
      </c>
      <c r="F170" s="2" t="s">
        <v>3913</v>
      </c>
    </row>
    <row r="171" spans="2:6" s="2" customFormat="1">
      <c r="B171" s="6" t="s">
        <v>1517</v>
      </c>
      <c r="C171" s="5" t="s">
        <v>1518</v>
      </c>
      <c r="D171" s="4" t="s">
        <v>65</v>
      </c>
      <c r="E171" s="3">
        <f>VLOOKUP(B171,'пРАЙС В ВАЛЮТЕ'!$A$1:$E$2096,5,0)</f>
        <v>31.43</v>
      </c>
      <c r="F171" s="2" t="s">
        <v>3913</v>
      </c>
    </row>
    <row r="172" spans="2:6" s="2" customFormat="1">
      <c r="B172" s="6" t="s">
        <v>1519</v>
      </c>
      <c r="C172" s="5" t="s">
        <v>1520</v>
      </c>
      <c r="D172" s="4" t="s">
        <v>70</v>
      </c>
      <c r="E172" s="3">
        <f>VLOOKUP(B172,'пРАЙС В ВАЛЮТЕ'!$A$1:$E$2096,5,0)</f>
        <v>3.79</v>
      </c>
      <c r="F172" s="2" t="s">
        <v>3913</v>
      </c>
    </row>
    <row r="173" spans="2:6" s="2" customFormat="1">
      <c r="B173" s="6" t="s">
        <v>1521</v>
      </c>
      <c r="C173" s="5" t="s">
        <v>1522</v>
      </c>
      <c r="D173" s="4" t="s">
        <v>21</v>
      </c>
      <c r="E173" s="15">
        <f>VLOOKUP(B173,'пРАЙС В ВАЛЮТЕ'!$A$1:$E$2096,5,0)</f>
        <v>4.71</v>
      </c>
      <c r="F173" s="2" t="s">
        <v>3913</v>
      </c>
    </row>
    <row r="174" spans="2:6" s="2" customFormat="1">
      <c r="B174" s="6" t="s">
        <v>1523</v>
      </c>
      <c r="C174" s="5" t="s">
        <v>1524</v>
      </c>
      <c r="D174" s="4" t="s">
        <v>21</v>
      </c>
      <c r="E174" s="3">
        <f>VLOOKUP(B174,'пРАЙС В ВАЛЮТЕ'!$A$1:$E$2096,5,0)</f>
        <v>6.46</v>
      </c>
      <c r="F174" s="2" t="s">
        <v>3913</v>
      </c>
    </row>
    <row r="175" spans="2:6" s="28" customFormat="1"/>
    <row r="176" spans="2:6" s="28" customFormat="1"/>
    <row r="177" spans="1:6" s="2" customFormat="1">
      <c r="A177" s="14"/>
      <c r="B177" s="13" t="s">
        <v>2261</v>
      </c>
      <c r="C177" s="12"/>
      <c r="D177" s="12"/>
      <c r="E177" s="11"/>
      <c r="F177" s="10"/>
    </row>
    <row r="178" spans="1:6" s="2" customFormat="1" ht="25.5">
      <c r="B178" s="9" t="s">
        <v>36</v>
      </c>
      <c r="C178" s="9" t="s">
        <v>35</v>
      </c>
      <c r="D178" s="8" t="s">
        <v>34</v>
      </c>
      <c r="E178" s="7" t="s">
        <v>33</v>
      </c>
    </row>
    <row r="179" spans="1:6" s="2" customFormat="1">
      <c r="B179" s="6" t="s">
        <v>2260</v>
      </c>
      <c r="C179" s="5" t="s">
        <v>2259</v>
      </c>
      <c r="D179" s="4" t="s">
        <v>60</v>
      </c>
      <c r="E179" s="3">
        <f>VLOOKUP(B179,'пРАЙС В ВАЛЮТЕ'!$A$1:$E$2096,5,0)</f>
        <v>0.72</v>
      </c>
      <c r="F179" s="2" t="s">
        <v>3910</v>
      </c>
    </row>
    <row r="180" spans="1:6" s="2" customFormat="1">
      <c r="B180" s="6" t="s">
        <v>2258</v>
      </c>
      <c r="C180" s="5" t="s">
        <v>2257</v>
      </c>
      <c r="D180" s="4" t="s">
        <v>60</v>
      </c>
      <c r="E180" s="3">
        <f>VLOOKUP(B180,'пРАЙС В ВАЛЮТЕ'!$A$1:$E$2096,5,0)</f>
        <v>0.76</v>
      </c>
      <c r="F180" s="2" t="s">
        <v>3910</v>
      </c>
    </row>
    <row r="181" spans="1:6" s="2" customFormat="1">
      <c r="B181" s="6" t="s">
        <v>2256</v>
      </c>
      <c r="C181" s="5" t="s">
        <v>2255</v>
      </c>
      <c r="D181" s="4" t="s">
        <v>60</v>
      </c>
      <c r="E181" s="3">
        <f>VLOOKUP(B181,'пРАЙС В ВАЛЮТЕ'!$A$1:$E$2096,5,0)</f>
        <v>0.81</v>
      </c>
      <c r="F181" s="2" t="s">
        <v>3910</v>
      </c>
    </row>
    <row r="182" spans="1:6" s="2" customFormat="1">
      <c r="B182" s="6" t="s">
        <v>2254</v>
      </c>
      <c r="C182" s="5" t="s">
        <v>2253</v>
      </c>
      <c r="D182" s="4" t="s">
        <v>60</v>
      </c>
      <c r="E182" s="3">
        <f>VLOOKUP(B182,'пРАЙС В ВАЛЮТЕ'!$A$1:$E$2096,5,0)</f>
        <v>1.1100000000000001</v>
      </c>
      <c r="F182" s="2" t="s">
        <v>3910</v>
      </c>
    </row>
    <row r="183" spans="1:6" s="2" customFormat="1">
      <c r="B183" s="6" t="s">
        <v>2252</v>
      </c>
      <c r="C183" s="5" t="s">
        <v>2251</v>
      </c>
      <c r="D183" s="4" t="s">
        <v>60</v>
      </c>
      <c r="E183" s="3">
        <f>VLOOKUP(B183,'пРАЙС В ВАЛЮТЕ'!$A$1:$E$2096,5,0)</f>
        <v>0.76</v>
      </c>
      <c r="F183" s="2" t="s">
        <v>3910</v>
      </c>
    </row>
    <row r="184" spans="1:6" s="2" customFormat="1">
      <c r="B184" s="6" t="s">
        <v>2250</v>
      </c>
      <c r="C184" s="5" t="s">
        <v>2249</v>
      </c>
      <c r="D184" s="4" t="s">
        <v>60</v>
      </c>
      <c r="E184" s="3">
        <f>VLOOKUP(B184,'пРАЙС В ВАЛЮТЕ'!$A$1:$E$2096,5,0)</f>
        <v>0.81</v>
      </c>
      <c r="F184" s="2" t="s">
        <v>3910</v>
      </c>
    </row>
    <row r="185" spans="1:6" s="2" customFormat="1">
      <c r="B185" s="6" t="s">
        <v>2248</v>
      </c>
      <c r="C185" s="5" t="s">
        <v>2247</v>
      </c>
      <c r="D185" s="4" t="s">
        <v>60</v>
      </c>
      <c r="E185" s="3">
        <f>VLOOKUP(B185,'пРАЙС В ВАЛЮТЕ'!$A$1:$E$2096,5,0)</f>
        <v>1.1100000000000001</v>
      </c>
      <c r="F185" s="2" t="s">
        <v>3910</v>
      </c>
    </row>
    <row r="186" spans="1:6" s="2" customFormat="1">
      <c r="B186" s="6" t="s">
        <v>2246</v>
      </c>
      <c r="C186" s="5" t="s">
        <v>2245</v>
      </c>
      <c r="D186" s="4" t="s">
        <v>60</v>
      </c>
      <c r="E186" s="15">
        <f>VLOOKUP(B186,'пРАЙС В ВАЛЮТЕ'!$A$1:$E$2096,5,0)</f>
        <v>1.28</v>
      </c>
      <c r="F186" s="2" t="s">
        <v>3910</v>
      </c>
    </row>
    <row r="187" spans="1:6" s="2" customFormat="1">
      <c r="B187" s="6" t="s">
        <v>2244</v>
      </c>
      <c r="C187" s="5" t="s">
        <v>2243</v>
      </c>
      <c r="D187" s="4" t="s">
        <v>60</v>
      </c>
      <c r="E187" s="3">
        <f>VLOOKUP(B187,'пРАЙС В ВАЛЮТЕ'!$A$1:$E$2096,5,0)</f>
        <v>0.84</v>
      </c>
      <c r="F187" s="2" t="s">
        <v>3910</v>
      </c>
    </row>
    <row r="188" spans="1:6" s="2" customFormat="1">
      <c r="B188" s="6" t="s">
        <v>2242</v>
      </c>
      <c r="C188" s="5" t="s">
        <v>2241</v>
      </c>
      <c r="D188" s="4" t="s">
        <v>60</v>
      </c>
      <c r="E188" s="15">
        <f>VLOOKUP(B188,'пРАЙС В ВАЛЮТЕ'!$A$1:$E$2096,5,0)</f>
        <v>0.92</v>
      </c>
      <c r="F188" s="2" t="s">
        <v>3910</v>
      </c>
    </row>
    <row r="189" spans="1:6" s="2" customFormat="1">
      <c r="B189" s="6" t="s">
        <v>2240</v>
      </c>
      <c r="C189" s="5" t="s">
        <v>2239</v>
      </c>
      <c r="D189" s="4" t="s">
        <v>60</v>
      </c>
      <c r="E189" s="3">
        <f>VLOOKUP(B189,'пРАЙС В ВАЛЮТЕ'!$A$1:$E$2096,5,0)</f>
        <v>1.1599999999999999</v>
      </c>
      <c r="F189" s="2" t="s">
        <v>3910</v>
      </c>
    </row>
    <row r="190" spans="1:6" s="2" customFormat="1">
      <c r="B190" s="6" t="s">
        <v>2238</v>
      </c>
      <c r="C190" s="5" t="s">
        <v>2237</v>
      </c>
      <c r="D190" s="4" t="s">
        <v>60</v>
      </c>
      <c r="E190" s="3">
        <f>VLOOKUP(B190,'пРАЙС В ВАЛЮТЕ'!$A$1:$E$2096,5,0)</f>
        <v>1.32</v>
      </c>
      <c r="F190" s="2" t="s">
        <v>3910</v>
      </c>
    </row>
    <row r="191" spans="1:6" s="2" customFormat="1">
      <c r="B191" s="6" t="s">
        <v>2236</v>
      </c>
      <c r="C191" s="5" t="s">
        <v>2235</v>
      </c>
      <c r="D191" s="4" t="s">
        <v>60</v>
      </c>
      <c r="E191" s="3">
        <f>VLOOKUP(B191,'пРАЙС В ВАЛЮТЕ'!$A$1:$E$2096,5,0)</f>
        <v>1.65</v>
      </c>
      <c r="F191" s="2" t="s">
        <v>3910</v>
      </c>
    </row>
    <row r="192" spans="1:6" s="2" customFormat="1">
      <c r="B192" s="6" t="s">
        <v>2234</v>
      </c>
      <c r="C192" s="5" t="s">
        <v>2233</v>
      </c>
      <c r="D192" s="4" t="s">
        <v>70</v>
      </c>
      <c r="E192" s="3">
        <f>VLOOKUP(B192,'пРАЙС В ВАЛЮТЕ'!$A$1:$E$2096,5,0)</f>
        <v>1.92</v>
      </c>
      <c r="F192" s="2" t="s">
        <v>3910</v>
      </c>
    </row>
    <row r="193" spans="2:6" s="2" customFormat="1">
      <c r="B193" s="6" t="s">
        <v>2232</v>
      </c>
      <c r="C193" s="5" t="s">
        <v>2231</v>
      </c>
      <c r="D193" s="4" t="s">
        <v>65</v>
      </c>
      <c r="E193" s="3">
        <f>VLOOKUP(B193,'пРАЙС В ВАЛЮТЕ'!$A$1:$E$2096,5,0)</f>
        <v>2.17</v>
      </c>
      <c r="F193" s="2" t="s">
        <v>3910</v>
      </c>
    </row>
    <row r="194" spans="2:6" s="2" customFormat="1">
      <c r="B194" s="6" t="s">
        <v>2230</v>
      </c>
      <c r="C194" s="5" t="s">
        <v>2229</v>
      </c>
      <c r="D194" s="4" t="s">
        <v>65</v>
      </c>
      <c r="E194" s="3">
        <f>VLOOKUP(B194,'пРАЙС В ВАЛЮТЕ'!$A$1:$E$2096,5,0)</f>
        <v>2.5</v>
      </c>
      <c r="F194" s="2" t="s">
        <v>3910</v>
      </c>
    </row>
    <row r="195" spans="2:6" s="2" customFormat="1">
      <c r="B195" s="6" t="s">
        <v>2228</v>
      </c>
      <c r="C195" s="5" t="s">
        <v>2227</v>
      </c>
      <c r="D195" s="4" t="s">
        <v>65</v>
      </c>
      <c r="E195" s="3">
        <f>VLOOKUP(B195,'пРАЙС В ВАЛЮТЕ'!$A$1:$E$2096,5,0)</f>
        <v>4.91</v>
      </c>
      <c r="F195" s="2" t="s">
        <v>3910</v>
      </c>
    </row>
    <row r="196" spans="2:6" s="2" customFormat="1">
      <c r="B196" s="6" t="s">
        <v>2226</v>
      </c>
      <c r="C196" s="5" t="s">
        <v>2225</v>
      </c>
      <c r="D196" s="4" t="s">
        <v>60</v>
      </c>
      <c r="E196" s="3">
        <f>VLOOKUP(B196,'пРАЙС В ВАЛЮТЕ'!$A$1:$E$2096,5,0)</f>
        <v>0.95</v>
      </c>
      <c r="F196" s="2" t="s">
        <v>3910</v>
      </c>
    </row>
    <row r="197" spans="2:6" s="2" customFormat="1">
      <c r="B197" s="6" t="s">
        <v>2224</v>
      </c>
      <c r="C197" s="5" t="s">
        <v>2223</v>
      </c>
      <c r="D197" s="4" t="s">
        <v>60</v>
      </c>
      <c r="E197" s="3">
        <f>VLOOKUP(B197,'пРАЙС В ВАЛЮТЕ'!$A$1:$E$2096,5,0)</f>
        <v>1.06</v>
      </c>
      <c r="F197" s="2" t="s">
        <v>3910</v>
      </c>
    </row>
    <row r="198" spans="2:6" s="2" customFormat="1">
      <c r="B198" s="6" t="s">
        <v>2222</v>
      </c>
      <c r="C198" s="5" t="s">
        <v>2221</v>
      </c>
      <c r="D198" s="4" t="s">
        <v>60</v>
      </c>
      <c r="E198" s="3">
        <f>VLOOKUP(B198,'пРАЙС В ВАЛЮТЕ'!$A$1:$E$2096,5,0)</f>
        <v>1.28</v>
      </c>
      <c r="F198" s="2" t="s">
        <v>3910</v>
      </c>
    </row>
    <row r="199" spans="2:6" s="2" customFormat="1">
      <c r="B199" s="6" t="s">
        <v>2220</v>
      </c>
      <c r="C199" s="5" t="s">
        <v>2219</v>
      </c>
      <c r="D199" s="4" t="s">
        <v>60</v>
      </c>
      <c r="E199" s="3">
        <f>VLOOKUP(B199,'пРАЙС В ВАЛЮТЕ'!$A$1:$E$2096,5,0)</f>
        <v>1.52</v>
      </c>
      <c r="F199" s="2" t="s">
        <v>3910</v>
      </c>
    </row>
    <row r="200" spans="2:6" s="2" customFormat="1">
      <c r="B200" s="6" t="s">
        <v>2218</v>
      </c>
      <c r="C200" s="5" t="s">
        <v>2217</v>
      </c>
      <c r="D200" s="4" t="s">
        <v>60</v>
      </c>
      <c r="E200" s="3">
        <f>VLOOKUP(B200,'пРАЙС В ВАЛЮТЕ'!$A$1:$E$2096,5,0)</f>
        <v>1.66</v>
      </c>
      <c r="F200" s="2" t="s">
        <v>3910</v>
      </c>
    </row>
    <row r="201" spans="2:6" s="2" customFormat="1">
      <c r="B201" s="6" t="s">
        <v>2216</v>
      </c>
      <c r="C201" s="5" t="s">
        <v>2215</v>
      </c>
      <c r="D201" s="4" t="s">
        <v>70</v>
      </c>
      <c r="E201" s="3">
        <f>VLOOKUP(B201,'пРАЙС В ВАЛЮТЕ'!$A$1:$E$2096,5,0)</f>
        <v>2.12</v>
      </c>
      <c r="F201" s="2" t="s">
        <v>3910</v>
      </c>
    </row>
    <row r="202" spans="2:6" s="2" customFormat="1">
      <c r="B202" s="6" t="s">
        <v>2214</v>
      </c>
      <c r="C202" s="5" t="s">
        <v>2213</v>
      </c>
      <c r="D202" s="4" t="s">
        <v>70</v>
      </c>
      <c r="E202" s="3">
        <f>VLOOKUP(B202,'пРАЙС В ВАЛЮТЕ'!$A$1:$E$2096,5,0)</f>
        <v>2.2799999999999998</v>
      </c>
      <c r="F202" s="2" t="s">
        <v>3910</v>
      </c>
    </row>
    <row r="203" spans="2:6" s="2" customFormat="1">
      <c r="B203" s="6" t="s">
        <v>2212</v>
      </c>
      <c r="C203" s="5" t="s">
        <v>2211</v>
      </c>
      <c r="D203" s="4" t="s">
        <v>65</v>
      </c>
      <c r="E203" s="3">
        <f>VLOOKUP(B203,'пРАЙС В ВАЛЮТЕ'!$A$1:$E$2096,5,0)</f>
        <v>2.62</v>
      </c>
      <c r="F203" s="2" t="s">
        <v>3910</v>
      </c>
    </row>
    <row r="204" spans="2:6" s="2" customFormat="1">
      <c r="B204" s="6" t="s">
        <v>2210</v>
      </c>
      <c r="C204" s="5" t="s">
        <v>2209</v>
      </c>
      <c r="D204" s="4" t="s">
        <v>65</v>
      </c>
      <c r="E204" s="3">
        <f>VLOOKUP(B204,'пРАЙС В ВАЛЮТЕ'!$A$1:$E$2096,5,0)</f>
        <v>4.0599999999999996</v>
      </c>
      <c r="F204" s="2" t="s">
        <v>3910</v>
      </c>
    </row>
    <row r="205" spans="2:6" s="2" customFormat="1">
      <c r="B205" s="6" t="s">
        <v>2208</v>
      </c>
      <c r="C205" s="5" t="s">
        <v>2207</v>
      </c>
      <c r="D205" s="4" t="s">
        <v>65</v>
      </c>
      <c r="E205" s="3">
        <f>VLOOKUP(B205,'пРАЙС В ВАЛЮТЕ'!$A$1:$E$2096,5,0)</f>
        <v>5.86</v>
      </c>
      <c r="F205" s="2" t="s">
        <v>3910</v>
      </c>
    </row>
    <row r="206" spans="2:6" s="2" customFormat="1">
      <c r="B206" s="6" t="s">
        <v>2206</v>
      </c>
      <c r="C206" s="5" t="s">
        <v>2205</v>
      </c>
      <c r="D206" s="4" t="s">
        <v>60</v>
      </c>
      <c r="E206" s="3">
        <f>VLOOKUP(B206,'пРАЙС В ВАЛЮТЕ'!$A$1:$E$2096,5,0)</f>
        <v>1.06</v>
      </c>
      <c r="F206" s="2" t="s">
        <v>3910</v>
      </c>
    </row>
    <row r="207" spans="2:6" s="2" customFormat="1">
      <c r="B207" s="6" t="s">
        <v>2204</v>
      </c>
      <c r="C207" s="5" t="s">
        <v>2203</v>
      </c>
      <c r="D207" s="4" t="s">
        <v>60</v>
      </c>
      <c r="E207" s="3">
        <f>VLOOKUP(B207,'пРАЙС В ВАЛЮТЕ'!$A$1:$E$2096,5,0)</f>
        <v>1.38</v>
      </c>
      <c r="F207" s="2" t="s">
        <v>3910</v>
      </c>
    </row>
    <row r="208" spans="2:6" s="2" customFormat="1">
      <c r="B208" s="6" t="s">
        <v>2202</v>
      </c>
      <c r="C208" s="5" t="s">
        <v>2201</v>
      </c>
      <c r="D208" s="4" t="s">
        <v>60</v>
      </c>
      <c r="E208" s="3">
        <f>VLOOKUP(B208,'пРАЙС В ВАЛЮТЕ'!$A$1:$E$2096,5,0)</f>
        <v>1.56</v>
      </c>
      <c r="F208" s="2" t="s">
        <v>3910</v>
      </c>
    </row>
    <row r="209" spans="2:6" s="2" customFormat="1">
      <c r="B209" s="6" t="s">
        <v>2200</v>
      </c>
      <c r="C209" s="5" t="s">
        <v>2199</v>
      </c>
      <c r="D209" s="4" t="s">
        <v>60</v>
      </c>
      <c r="E209" s="3">
        <f>VLOOKUP(B209,'пРАЙС В ВАЛЮТЕ'!$A$1:$E$2096,5,0)</f>
        <v>1.66</v>
      </c>
      <c r="F209" s="2" t="s">
        <v>3910</v>
      </c>
    </row>
    <row r="210" spans="2:6" s="2" customFormat="1">
      <c r="B210" s="6" t="s">
        <v>2198</v>
      </c>
      <c r="C210" s="5" t="s">
        <v>2197</v>
      </c>
      <c r="D210" s="4" t="s">
        <v>70</v>
      </c>
      <c r="E210" s="3">
        <f>VLOOKUP(B210,'пРАЙС В ВАЛЮТЕ'!$A$1:$E$2096,5,0)</f>
        <v>2.12</v>
      </c>
      <c r="F210" s="2" t="s">
        <v>3910</v>
      </c>
    </row>
    <row r="211" spans="2:6" s="2" customFormat="1">
      <c r="B211" s="6" t="s">
        <v>2196</v>
      </c>
      <c r="C211" s="5" t="s">
        <v>2195</v>
      </c>
      <c r="D211" s="4" t="s">
        <v>70</v>
      </c>
      <c r="E211" s="3">
        <f>VLOOKUP(B211,'пРАЙС В ВАЛЮТЕ'!$A$1:$E$2096,5,0)</f>
        <v>2.62</v>
      </c>
      <c r="F211" s="2" t="s">
        <v>3910</v>
      </c>
    </row>
    <row r="212" spans="2:6" s="2" customFormat="1">
      <c r="B212" s="6" t="s">
        <v>2194</v>
      </c>
      <c r="C212" s="5" t="s">
        <v>2193</v>
      </c>
      <c r="D212" s="4" t="s">
        <v>65</v>
      </c>
      <c r="E212" s="3">
        <f>VLOOKUP(B212,'пРАЙС В ВАЛЮТЕ'!$A$1:$E$2096,5,0)</f>
        <v>3.17</v>
      </c>
      <c r="F212" s="2" t="s">
        <v>3910</v>
      </c>
    </row>
    <row r="213" spans="2:6" s="2" customFormat="1">
      <c r="B213" s="6" t="s">
        <v>2192</v>
      </c>
      <c r="C213" s="5" t="s">
        <v>2191</v>
      </c>
      <c r="D213" s="4" t="s">
        <v>65</v>
      </c>
      <c r="E213" s="3">
        <f>VLOOKUP(B213,'пРАЙС В ВАЛЮТЕ'!$A$1:$E$2096,5,0)</f>
        <v>4.87</v>
      </c>
      <c r="F213" s="2" t="s">
        <v>3910</v>
      </c>
    </row>
    <row r="214" spans="2:6" s="2" customFormat="1">
      <c r="B214" s="6" t="s">
        <v>2190</v>
      </c>
      <c r="C214" s="5" t="s">
        <v>2189</v>
      </c>
      <c r="D214" s="4" t="s">
        <v>65</v>
      </c>
      <c r="E214" s="15">
        <f>VLOOKUP(B214,'пРАЙС В ВАЛЮТЕ'!$A$1:$E$2096,5,0)</f>
        <v>6.34</v>
      </c>
      <c r="F214" s="2" t="s">
        <v>3910</v>
      </c>
    </row>
    <row r="215" spans="2:6" s="2" customFormat="1">
      <c r="B215" s="6" t="s">
        <v>2188</v>
      </c>
      <c r="C215" s="5" t="s">
        <v>2187</v>
      </c>
      <c r="D215" s="4" t="s">
        <v>70</v>
      </c>
      <c r="E215" s="3">
        <f>VLOOKUP(B215,'пРАЙС В ВАЛЮТЕ'!$A$1:$E$2096,5,0)</f>
        <v>1.7</v>
      </c>
      <c r="F215" s="2" t="s">
        <v>3910</v>
      </c>
    </row>
    <row r="216" spans="2:6" s="2" customFormat="1">
      <c r="B216" s="6" t="s">
        <v>2186</v>
      </c>
      <c r="C216" s="5" t="s">
        <v>2185</v>
      </c>
      <c r="D216" s="4" t="s">
        <v>70</v>
      </c>
      <c r="E216" s="15">
        <f>VLOOKUP(B216,'пРАЙС В ВАЛЮТЕ'!$A$1:$E$2096,5,0)</f>
        <v>2.1800000000000002</v>
      </c>
      <c r="F216" s="2" t="s">
        <v>3910</v>
      </c>
    </row>
    <row r="217" spans="2:6" s="2" customFormat="1">
      <c r="B217" s="6" t="s">
        <v>2184</v>
      </c>
      <c r="C217" s="5" t="s">
        <v>2183</v>
      </c>
      <c r="D217" s="4" t="s">
        <v>70</v>
      </c>
      <c r="E217" s="3">
        <f>VLOOKUP(B217,'пРАЙС В ВАЛЮТЕ'!$A$1:$E$2096,5,0)</f>
        <v>2.16</v>
      </c>
      <c r="F217" s="2" t="s">
        <v>3910</v>
      </c>
    </row>
    <row r="218" spans="2:6" s="2" customFormat="1">
      <c r="B218" s="6" t="s">
        <v>2182</v>
      </c>
      <c r="C218" s="5" t="s">
        <v>2181</v>
      </c>
      <c r="D218" s="4" t="s">
        <v>65</v>
      </c>
      <c r="E218" s="3">
        <f>VLOOKUP(B218,'пРАЙС В ВАЛЮТЕ'!$A$1:$E$2096,5,0)</f>
        <v>3.59</v>
      </c>
      <c r="F218" s="2" t="s">
        <v>3910</v>
      </c>
    </row>
    <row r="219" spans="2:6" s="2" customFormat="1">
      <c r="B219" s="6" t="s">
        <v>2180</v>
      </c>
      <c r="C219" s="5" t="s">
        <v>2179</v>
      </c>
      <c r="D219" s="4" t="s">
        <v>65</v>
      </c>
      <c r="E219" s="3">
        <f>VLOOKUP(B219,'пРАЙС В ВАЛЮТЕ'!$A$1:$E$2096,5,0)</f>
        <v>3.89</v>
      </c>
      <c r="F219" s="2" t="s">
        <v>3910</v>
      </c>
    </row>
    <row r="220" spans="2:6" s="2" customFormat="1">
      <c r="B220" s="6" t="s">
        <v>2178</v>
      </c>
      <c r="C220" s="5" t="s">
        <v>2177</v>
      </c>
      <c r="D220" s="4" t="s">
        <v>65</v>
      </c>
      <c r="E220" s="3">
        <f>VLOOKUP(B220,'пРАЙС В ВАЛЮТЕ'!$A$1:$E$2096,5,0)</f>
        <v>5.68</v>
      </c>
      <c r="F220" s="2" t="s">
        <v>3910</v>
      </c>
    </row>
    <row r="221" spans="2:6" s="2" customFormat="1">
      <c r="B221" s="6" t="s">
        <v>2176</v>
      </c>
      <c r="C221" s="5" t="s">
        <v>2175</v>
      </c>
      <c r="D221" s="4" t="s">
        <v>65</v>
      </c>
      <c r="E221" s="3">
        <f>VLOOKUP(B221,'пРАЙС В ВАЛЮТЕ'!$A$1:$E$2096,5,0)</f>
        <v>7.77</v>
      </c>
      <c r="F221" s="2" t="s">
        <v>3910</v>
      </c>
    </row>
    <row r="222" spans="2:6" s="2" customFormat="1">
      <c r="B222" s="6" t="s">
        <v>2174</v>
      </c>
      <c r="C222" s="5" t="s">
        <v>2173</v>
      </c>
      <c r="D222" s="4" t="s">
        <v>70</v>
      </c>
      <c r="E222" s="3">
        <f>VLOOKUP(B222,'пРАЙС В ВАЛЮТЕ'!$A$1:$E$2096,5,0)</f>
        <v>2.0299999999999998</v>
      </c>
      <c r="F222" s="2" t="s">
        <v>3910</v>
      </c>
    </row>
    <row r="223" spans="2:6" s="2" customFormat="1">
      <c r="B223" s="6" t="s">
        <v>2172</v>
      </c>
      <c r="C223" s="5" t="s">
        <v>2171</v>
      </c>
      <c r="D223" s="4" t="s">
        <v>70</v>
      </c>
      <c r="E223" s="15">
        <f>VLOOKUP(B223,'пРАЙС В ВАЛЮТЕ'!$A$1:$E$2096,5,0)</f>
        <v>2.4500000000000002</v>
      </c>
      <c r="F223" s="2" t="s">
        <v>3910</v>
      </c>
    </row>
    <row r="224" spans="2:6" s="2" customFormat="1">
      <c r="B224" s="6" t="s">
        <v>2170</v>
      </c>
      <c r="C224" s="5" t="s">
        <v>2169</v>
      </c>
      <c r="D224" s="4" t="s">
        <v>65</v>
      </c>
      <c r="E224" s="3">
        <f>VLOOKUP(B224,'пРАЙС В ВАЛЮТЕ'!$A$1:$E$2096,5,0)</f>
        <v>4.03</v>
      </c>
      <c r="F224" s="2" t="s">
        <v>3910</v>
      </c>
    </row>
    <row r="225" spans="2:6" s="2" customFormat="1">
      <c r="B225" s="6" t="s">
        <v>2168</v>
      </c>
      <c r="C225" s="5" t="s">
        <v>2167</v>
      </c>
      <c r="D225" s="4" t="s">
        <v>65</v>
      </c>
      <c r="E225" s="3">
        <f>VLOOKUP(B225,'пРАЙС В ВАЛЮТЕ'!$A$1:$E$2096,5,0)</f>
        <v>4.66</v>
      </c>
      <c r="F225" s="2" t="s">
        <v>3910</v>
      </c>
    </row>
    <row r="226" spans="2:6" s="2" customFormat="1">
      <c r="B226" s="6" t="s">
        <v>2166</v>
      </c>
      <c r="C226" s="5" t="s">
        <v>2165</v>
      </c>
      <c r="D226" s="4" t="s">
        <v>65</v>
      </c>
      <c r="E226" s="3">
        <f>VLOOKUP(B226,'пРАЙС В ВАЛЮТЕ'!$A$1:$E$2096,5,0)</f>
        <v>7.02</v>
      </c>
      <c r="F226" s="2" t="s">
        <v>3910</v>
      </c>
    </row>
    <row r="227" spans="2:6" s="2" customFormat="1">
      <c r="B227" s="6" t="s">
        <v>2164</v>
      </c>
      <c r="C227" s="5" t="s">
        <v>2163</v>
      </c>
      <c r="D227" s="4" t="s">
        <v>65</v>
      </c>
      <c r="E227" s="3">
        <f>VLOOKUP(B227,'пРАЙС В ВАЛЮТЕ'!$A$1:$E$2096,5,0)</f>
        <v>9.2100000000000009</v>
      </c>
      <c r="F227" s="2" t="s">
        <v>3910</v>
      </c>
    </row>
    <row r="228" spans="2:6" s="2" customFormat="1">
      <c r="B228" s="6" t="s">
        <v>2162</v>
      </c>
      <c r="C228" s="5" t="s">
        <v>2161</v>
      </c>
      <c r="D228" s="4" t="s">
        <v>65</v>
      </c>
      <c r="E228" s="3">
        <f>VLOOKUP(B228,'пРАЙС В ВАЛЮТЕ'!$A$1:$E$2096,5,0)</f>
        <v>3.65</v>
      </c>
      <c r="F228" s="2" t="s">
        <v>3910</v>
      </c>
    </row>
    <row r="229" spans="2:6" s="2" customFormat="1">
      <c r="B229" s="6" t="s">
        <v>2160</v>
      </c>
      <c r="C229" s="5" t="s">
        <v>2159</v>
      </c>
      <c r="D229" s="4" t="s">
        <v>65</v>
      </c>
      <c r="E229" s="3">
        <f>VLOOKUP(B229,'пРАЙС В ВАЛЮТЕ'!$A$1:$E$2096,5,0)</f>
        <v>4.88</v>
      </c>
      <c r="F229" s="2" t="s">
        <v>3910</v>
      </c>
    </row>
    <row r="230" spans="2:6" s="2" customFormat="1">
      <c r="B230" s="6" t="s">
        <v>2158</v>
      </c>
      <c r="C230" s="5" t="s">
        <v>2157</v>
      </c>
      <c r="D230" s="4" t="s">
        <v>65</v>
      </c>
      <c r="E230" s="3">
        <f>VLOOKUP(B230,'пРАЙС В ВАЛЮТЕ'!$A$1:$E$2096,5,0)</f>
        <v>6.05</v>
      </c>
      <c r="F230" s="2" t="s">
        <v>3910</v>
      </c>
    </row>
    <row r="231" spans="2:6" s="2" customFormat="1">
      <c r="B231" s="6" t="s">
        <v>2156</v>
      </c>
      <c r="C231" s="5" t="s">
        <v>2155</v>
      </c>
      <c r="D231" s="4" t="s">
        <v>65</v>
      </c>
      <c r="E231" s="3">
        <f>VLOOKUP(B231,'пРАЙС В ВАЛЮТЕ'!$A$1:$E$2096,5,0)</f>
        <v>8.39</v>
      </c>
      <c r="F231" s="2" t="s">
        <v>3910</v>
      </c>
    </row>
    <row r="232" spans="2:6" s="2" customFormat="1">
      <c r="B232" s="6" t="s">
        <v>2154</v>
      </c>
      <c r="C232" s="5" t="s">
        <v>2153</v>
      </c>
      <c r="D232" s="4" t="s">
        <v>65</v>
      </c>
      <c r="E232" s="3">
        <f>VLOOKUP(B232,'пРАЙС В ВАЛЮТЕ'!$A$1:$E$2096,5,0)</f>
        <v>11.51</v>
      </c>
      <c r="F232" s="2" t="s">
        <v>3910</v>
      </c>
    </row>
    <row r="233" spans="2:6" s="2" customFormat="1">
      <c r="B233" s="6" t="s">
        <v>2152</v>
      </c>
      <c r="C233" s="5" t="s">
        <v>2151</v>
      </c>
      <c r="D233" s="4" t="s">
        <v>65</v>
      </c>
      <c r="E233" s="3">
        <f>VLOOKUP(B233,'пРАЙС В ВАЛЮТЕ'!$A$1:$E$2096,5,0)</f>
        <v>3.92</v>
      </c>
      <c r="F233" s="2" t="s">
        <v>3910</v>
      </c>
    </row>
    <row r="234" spans="2:6" s="2" customFormat="1">
      <c r="B234" s="6" t="s">
        <v>2150</v>
      </c>
      <c r="C234" s="5" t="s">
        <v>2149</v>
      </c>
      <c r="D234" s="4" t="s">
        <v>65</v>
      </c>
      <c r="E234" s="3">
        <f>VLOOKUP(B234,'пРАЙС В ВАЛЮТЕ'!$A$1:$E$2096,5,0)</f>
        <v>5.49</v>
      </c>
      <c r="F234" s="2" t="s">
        <v>3910</v>
      </c>
    </row>
    <row r="235" spans="2:6" s="2" customFormat="1">
      <c r="B235" s="6" t="s">
        <v>2148</v>
      </c>
      <c r="C235" s="5" t="s">
        <v>2147</v>
      </c>
      <c r="D235" s="4" t="s">
        <v>65</v>
      </c>
      <c r="E235" s="3">
        <f>VLOOKUP(B235,'пРАЙС В ВАЛЮТЕ'!$A$1:$E$2096,5,0)</f>
        <v>7.04</v>
      </c>
      <c r="F235" s="2" t="s">
        <v>3910</v>
      </c>
    </row>
    <row r="236" spans="2:6" s="2" customFormat="1">
      <c r="B236" s="6" t="s">
        <v>2146</v>
      </c>
      <c r="C236" s="5" t="s">
        <v>2145</v>
      </c>
      <c r="D236" s="4" t="s">
        <v>65</v>
      </c>
      <c r="E236" s="3">
        <f>VLOOKUP(B236,'пРАЙС В ВАЛЮТЕ'!$A$1:$E$2096,5,0)</f>
        <v>10.06</v>
      </c>
      <c r="F236" s="2" t="s">
        <v>3910</v>
      </c>
    </row>
    <row r="237" spans="2:6" s="2" customFormat="1">
      <c r="B237" s="6" t="s">
        <v>2144</v>
      </c>
      <c r="C237" s="5" t="s">
        <v>2143</v>
      </c>
      <c r="D237" s="4" t="s">
        <v>65</v>
      </c>
      <c r="E237" s="3">
        <f>VLOOKUP(B237,'пРАЙС В ВАЛЮТЕ'!$A$1:$E$2096,5,0)</f>
        <v>12.24</v>
      </c>
      <c r="F237" s="2" t="s">
        <v>3910</v>
      </c>
    </row>
    <row r="238" spans="2:6" s="2" customFormat="1">
      <c r="B238" s="6" t="s">
        <v>2142</v>
      </c>
      <c r="C238" s="5" t="s">
        <v>2141</v>
      </c>
      <c r="D238" s="4" t="s">
        <v>65</v>
      </c>
      <c r="E238" s="15">
        <f>VLOOKUP(B238,'пРАЙС В ВАЛЮТЕ'!$A$1:$E$2096,5,0)</f>
        <v>6.54</v>
      </c>
      <c r="F238" s="2" t="s">
        <v>3910</v>
      </c>
    </row>
    <row r="239" spans="2:6" s="2" customFormat="1">
      <c r="B239" s="6" t="s">
        <v>2140</v>
      </c>
      <c r="C239" s="5" t="s">
        <v>2139</v>
      </c>
      <c r="D239" s="4" t="s">
        <v>65</v>
      </c>
      <c r="E239" s="3">
        <f>VLOOKUP(B239,'пРАЙС В ВАЛЮТЕ'!$A$1:$E$2096,5,0)</f>
        <v>8.15</v>
      </c>
      <c r="F239" s="2" t="s">
        <v>3910</v>
      </c>
    </row>
    <row r="240" spans="2:6" s="2" customFormat="1">
      <c r="B240" s="6" t="s">
        <v>2138</v>
      </c>
      <c r="C240" s="5" t="s">
        <v>2137</v>
      </c>
      <c r="D240" s="4" t="s">
        <v>65</v>
      </c>
      <c r="E240" s="3">
        <f>VLOOKUP(B240,'пРАЙС В ВАЛЮТЕ'!$A$1:$E$2096,5,0)</f>
        <v>11.44</v>
      </c>
      <c r="F240" s="2" t="s">
        <v>3910</v>
      </c>
    </row>
    <row r="241" spans="2:6" s="2" customFormat="1">
      <c r="B241" s="6" t="s">
        <v>2136</v>
      </c>
      <c r="C241" s="5" t="s">
        <v>2135</v>
      </c>
      <c r="D241" s="4" t="s">
        <v>65</v>
      </c>
      <c r="E241" s="3">
        <f>VLOOKUP(B241,'пРАЙС В ВАЛЮТЕ'!$A$1:$E$2096,5,0)</f>
        <v>13.74</v>
      </c>
      <c r="F241" s="2" t="s">
        <v>3910</v>
      </c>
    </row>
    <row r="242" spans="2:6" s="2" customFormat="1">
      <c r="B242" s="6" t="s">
        <v>2134</v>
      </c>
      <c r="C242" s="5" t="s">
        <v>2133</v>
      </c>
      <c r="D242" s="4" t="s">
        <v>65</v>
      </c>
      <c r="E242" s="3">
        <f>VLOOKUP(B242,'пРАЙС В ВАЛЮТЕ'!$A$1:$E$2096,5,0)</f>
        <v>12.95</v>
      </c>
      <c r="F242" s="2" t="s">
        <v>3910</v>
      </c>
    </row>
    <row r="243" spans="2:6" s="2" customFormat="1">
      <c r="B243" s="6" t="s">
        <v>2132</v>
      </c>
      <c r="C243" s="5" t="s">
        <v>2131</v>
      </c>
      <c r="D243" s="4" t="s">
        <v>65</v>
      </c>
      <c r="E243" s="3">
        <f>VLOOKUP(B243,'пРАЙС В ВАЛЮТЕ'!$A$1:$E$2096,5,0)</f>
        <v>13.74</v>
      </c>
      <c r="F243" s="2" t="s">
        <v>3910</v>
      </c>
    </row>
    <row r="244" spans="2:6" s="2" customFormat="1">
      <c r="B244" s="6" t="s">
        <v>2130</v>
      </c>
      <c r="C244" s="5" t="s">
        <v>2129</v>
      </c>
      <c r="D244" s="4" t="s">
        <v>65</v>
      </c>
      <c r="E244" s="3">
        <f>VLOOKUP(B244,'пРАЙС В ВАЛЮТЕ'!$A$1:$E$2096,5,0)</f>
        <v>13.74</v>
      </c>
      <c r="F244" s="2" t="s">
        <v>3910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26"/>
  <sheetViews>
    <sheetView workbookViewId="0">
      <selection activeCell="E5" sqref="E5"/>
    </sheetView>
  </sheetViews>
  <sheetFormatPr defaultRowHeight="15"/>
  <cols>
    <col min="3" max="3" width="98.7109375" customWidth="1"/>
  </cols>
  <sheetData>
    <row r="2" spans="1:6">
      <c r="B2" t="s">
        <v>3</v>
      </c>
    </row>
    <row r="3" spans="1:6" s="2" customFormat="1">
      <c r="A3" s="14"/>
      <c r="B3" s="13" t="s">
        <v>2775</v>
      </c>
      <c r="C3" s="12"/>
      <c r="D3" s="12"/>
      <c r="E3" s="11"/>
      <c r="F3" s="10"/>
    </row>
    <row r="4" spans="1:6" s="2" customFormat="1" ht="25.5">
      <c r="B4" s="9" t="s">
        <v>36</v>
      </c>
      <c r="C4" s="9" t="s">
        <v>35</v>
      </c>
      <c r="D4" s="8" t="s">
        <v>34</v>
      </c>
      <c r="E4" s="7" t="s">
        <v>33</v>
      </c>
    </row>
    <row r="5" spans="1:6" s="2" customFormat="1">
      <c r="B5" s="6" t="s">
        <v>2776</v>
      </c>
      <c r="C5" s="5" t="s">
        <v>2777</v>
      </c>
      <c r="D5" s="4" t="s">
        <v>70</v>
      </c>
      <c r="E5" s="15">
        <f>VLOOKUP(B5,'пРАЙС В ВАЛЮТЕ'!$A$1:$E$2096,5,0)</f>
        <v>3.24</v>
      </c>
      <c r="F5" s="2" t="s">
        <v>3910</v>
      </c>
    </row>
    <row r="6" spans="1:6" s="2" customFormat="1">
      <c r="B6" s="6" t="s">
        <v>2778</v>
      </c>
      <c r="C6" s="5" t="s">
        <v>2779</v>
      </c>
      <c r="D6" s="4" t="s">
        <v>70</v>
      </c>
      <c r="E6" s="15">
        <f>VLOOKUP(B6,'пРАЙС В ВАЛЮТЕ'!$A$1:$E$2096,5,0)</f>
        <v>3.81</v>
      </c>
      <c r="F6" s="2" t="s">
        <v>3910</v>
      </c>
    </row>
    <row r="7" spans="1:6" s="2" customFormat="1">
      <c r="B7" s="6" t="s">
        <v>2780</v>
      </c>
      <c r="C7" s="5" t="s">
        <v>2781</v>
      </c>
      <c r="D7" s="4" t="s">
        <v>70</v>
      </c>
      <c r="E7" s="15">
        <f>VLOOKUP(B7,'пРАЙС В ВАЛЮТЕ'!$A$1:$E$2096,5,0)</f>
        <v>5.93</v>
      </c>
      <c r="F7" s="2" t="s">
        <v>3910</v>
      </c>
    </row>
    <row r="8" spans="1:6" s="2" customFormat="1">
      <c r="B8" s="6" t="s">
        <v>2782</v>
      </c>
      <c r="C8" s="5" t="s">
        <v>2783</v>
      </c>
      <c r="D8" s="4" t="s">
        <v>70</v>
      </c>
      <c r="E8" s="15">
        <f>VLOOKUP(B8,'пРАЙС В ВАЛЮТЕ'!$A$1:$E$2096,5,0)</f>
        <v>6.48</v>
      </c>
      <c r="F8" s="2" t="s">
        <v>3910</v>
      </c>
    </row>
    <row r="9" spans="1:6" s="2" customFormat="1">
      <c r="B9" s="6" t="s">
        <v>2784</v>
      </c>
      <c r="C9" s="5" t="s">
        <v>2785</v>
      </c>
      <c r="D9" s="4" t="s">
        <v>70</v>
      </c>
      <c r="E9" s="15">
        <f>VLOOKUP(B9,'пРАЙС В ВАЛЮТЕ'!$A$1:$E$2096,5,0)</f>
        <v>6.48</v>
      </c>
      <c r="F9" s="2" t="s">
        <v>3910</v>
      </c>
    </row>
    <row r="10" spans="1:6" s="2" customFormat="1">
      <c r="B10" s="6" t="s">
        <v>2786</v>
      </c>
      <c r="C10" s="5" t="s">
        <v>2787</v>
      </c>
      <c r="D10" s="4" t="s">
        <v>70</v>
      </c>
      <c r="E10" s="15">
        <f>VLOOKUP(B10,'пРАЙС В ВАЛЮТЕ'!$A$1:$E$2096,5,0)</f>
        <v>8.5399999999999991</v>
      </c>
      <c r="F10" s="2" t="s">
        <v>3910</v>
      </c>
    </row>
    <row r="11" spans="1:6" s="2" customFormat="1">
      <c r="B11" s="6" t="s">
        <v>2788</v>
      </c>
      <c r="C11" s="5" t="s">
        <v>2789</v>
      </c>
      <c r="D11" s="4" t="s">
        <v>70</v>
      </c>
      <c r="E11" s="15">
        <f>VLOOKUP(B11,'пРАЙС В ВАЛЮТЕ'!$A$1:$E$2096,5,0)</f>
        <v>9.57</v>
      </c>
      <c r="F11" s="2" t="s">
        <v>3910</v>
      </c>
    </row>
    <row r="12" spans="1:6" s="2" customFormat="1">
      <c r="B12" s="6" t="s">
        <v>2790</v>
      </c>
      <c r="C12" s="5" t="s">
        <v>2791</v>
      </c>
      <c r="D12" s="4" t="s">
        <v>70</v>
      </c>
      <c r="E12" s="15">
        <f>VLOOKUP(B12,'пРАЙС В ВАЛЮТЕ'!$A$1:$E$2096,5,0)</f>
        <v>4.3600000000000003</v>
      </c>
      <c r="F12" s="2" t="s">
        <v>3910</v>
      </c>
    </row>
    <row r="13" spans="1:6" s="2" customFormat="1">
      <c r="B13" s="6" t="s">
        <v>2792</v>
      </c>
      <c r="C13" s="5" t="s">
        <v>2793</v>
      </c>
      <c r="D13" s="4" t="s">
        <v>70</v>
      </c>
      <c r="E13" s="15">
        <f>VLOOKUP(B13,'пРАЙС В ВАЛЮТЕ'!$A$1:$E$2096,5,0)</f>
        <v>5.19</v>
      </c>
      <c r="F13" s="2" t="s">
        <v>3910</v>
      </c>
    </row>
    <row r="14" spans="1:6" s="2" customFormat="1">
      <c r="B14" s="6" t="s">
        <v>2794</v>
      </c>
      <c r="C14" s="5" t="s">
        <v>2795</v>
      </c>
      <c r="D14" s="4" t="s">
        <v>70</v>
      </c>
      <c r="E14" s="15">
        <f>VLOOKUP(B14,'пРАЙС В ВАЛЮТЕ'!$A$1:$E$2096,5,0)</f>
        <v>7.83</v>
      </c>
      <c r="F14" s="2" t="s">
        <v>3910</v>
      </c>
    </row>
    <row r="15" spans="1:6" s="2" customFormat="1">
      <c r="B15" s="6" t="s">
        <v>2796</v>
      </c>
      <c r="C15" s="5" t="s">
        <v>2797</v>
      </c>
      <c r="D15" s="4" t="s">
        <v>70</v>
      </c>
      <c r="E15" s="15">
        <f>VLOOKUP(B15,'пРАЙС В ВАЛЮТЕ'!$A$1:$E$2096,5,0)</f>
        <v>7.93</v>
      </c>
      <c r="F15" s="2" t="s">
        <v>3910</v>
      </c>
    </row>
    <row r="16" spans="1:6" s="2" customFormat="1">
      <c r="B16" s="6" t="s">
        <v>2798</v>
      </c>
      <c r="C16" s="5" t="s">
        <v>2799</v>
      </c>
      <c r="D16" s="4" t="s">
        <v>70</v>
      </c>
      <c r="E16" s="15">
        <f>VLOOKUP(B16,'пРАЙС В ВАЛЮТЕ'!$A$1:$E$2096,5,0)</f>
        <v>12.96</v>
      </c>
      <c r="F16" s="2" t="s">
        <v>3910</v>
      </c>
    </row>
    <row r="17" spans="2:6" s="2" customFormat="1">
      <c r="B17" s="6" t="s">
        <v>2800</v>
      </c>
      <c r="C17" s="5" t="s">
        <v>2801</v>
      </c>
      <c r="D17" s="4" t="s">
        <v>70</v>
      </c>
      <c r="E17" s="15">
        <f>VLOOKUP(B17,'пРАЙС В ВАЛЮТЕ'!$A$1:$E$2096,5,0)</f>
        <v>4.76</v>
      </c>
      <c r="F17" s="2" t="s">
        <v>3910</v>
      </c>
    </row>
    <row r="18" spans="2:6" s="2" customFormat="1">
      <c r="B18" s="6" t="s">
        <v>2802</v>
      </c>
      <c r="C18" s="5" t="s">
        <v>2803</v>
      </c>
      <c r="D18" s="4" t="s">
        <v>70</v>
      </c>
      <c r="E18" s="15">
        <f>VLOOKUP(B18,'пРАЙС В ВАЛЮТЕ'!$A$1:$E$2096,5,0)</f>
        <v>6.23</v>
      </c>
      <c r="F18" s="2" t="s">
        <v>3910</v>
      </c>
    </row>
    <row r="19" spans="2:6" s="2" customFormat="1">
      <c r="B19" s="6" t="s">
        <v>2804</v>
      </c>
      <c r="C19" s="5" t="s">
        <v>2805</v>
      </c>
      <c r="D19" s="4" t="s">
        <v>70</v>
      </c>
      <c r="E19" s="15">
        <f>VLOOKUP(B19,'пРАЙС В ВАЛЮТЕ'!$A$1:$E$2096,5,0)</f>
        <v>9.8000000000000007</v>
      </c>
      <c r="F19" s="2" t="s">
        <v>3910</v>
      </c>
    </row>
    <row r="20" spans="2:6" s="2" customFormat="1">
      <c r="B20" s="6" t="s">
        <v>2806</v>
      </c>
      <c r="C20" s="5" t="s">
        <v>2807</v>
      </c>
      <c r="D20" s="4" t="s">
        <v>70</v>
      </c>
      <c r="E20" s="15">
        <f>VLOOKUP(B20,'пРАЙС В ВАЛЮТЕ'!$A$1:$E$2096,5,0)</f>
        <v>12.01</v>
      </c>
      <c r="F20" s="2" t="s">
        <v>3910</v>
      </c>
    </row>
    <row r="21" spans="2:6" s="2" customFormat="1">
      <c r="B21" s="6" t="s">
        <v>2808</v>
      </c>
      <c r="C21" s="5" t="s">
        <v>2809</v>
      </c>
      <c r="D21" s="4" t="s">
        <v>70</v>
      </c>
      <c r="E21" s="15">
        <f>VLOOKUP(B21,'пРАЙС В ВАЛЮТЕ'!$A$1:$E$2096,5,0)</f>
        <v>19.440000000000001</v>
      </c>
      <c r="F21" s="2" t="s">
        <v>3910</v>
      </c>
    </row>
    <row r="22" spans="2:6" s="2" customFormat="1">
      <c r="B22" s="6" t="s">
        <v>2810</v>
      </c>
      <c r="C22" s="5" t="s">
        <v>2811</v>
      </c>
      <c r="D22" s="4" t="s">
        <v>70</v>
      </c>
      <c r="E22" s="15">
        <f>VLOOKUP(B22,'пРАЙС В ВАЛЮТЕ'!$A$1:$E$2096,5,0)</f>
        <v>4.38</v>
      </c>
      <c r="F22" s="2" t="s">
        <v>3910</v>
      </c>
    </row>
    <row r="23" spans="2:6" s="2" customFormat="1">
      <c r="B23" s="6" t="s">
        <v>2812</v>
      </c>
      <c r="C23" s="5" t="s">
        <v>2813</v>
      </c>
      <c r="D23" s="4" t="s">
        <v>70</v>
      </c>
      <c r="E23" s="15">
        <f>VLOOKUP(B23,'пРАЙС В ВАЛЮТЕ'!$A$1:$E$2096,5,0)</f>
        <v>5.72</v>
      </c>
      <c r="F23" s="2" t="s">
        <v>3910</v>
      </c>
    </row>
    <row r="24" spans="2:6" s="2" customFormat="1">
      <c r="B24" s="6" t="s">
        <v>2814</v>
      </c>
      <c r="C24" s="5" t="s">
        <v>2815</v>
      </c>
      <c r="D24" s="4" t="s">
        <v>70</v>
      </c>
      <c r="E24" s="15">
        <f>VLOOKUP(B24,'пРАЙС В ВАЛЮТЕ'!$A$1:$E$2096,5,0)</f>
        <v>8.92</v>
      </c>
      <c r="F24" s="2" t="s">
        <v>3910</v>
      </c>
    </row>
    <row r="25" spans="2:6" s="2" customFormat="1">
      <c r="B25" s="6" t="s">
        <v>2816</v>
      </c>
      <c r="C25" s="5" t="s">
        <v>2817</v>
      </c>
      <c r="D25" s="4" t="s">
        <v>70</v>
      </c>
      <c r="E25" s="15">
        <f>VLOOKUP(B25,'пРАЙС В ВАЛЮТЕ'!$A$1:$E$2096,5,0)</f>
        <v>10.58</v>
      </c>
      <c r="F25" s="2" t="s">
        <v>3910</v>
      </c>
    </row>
    <row r="26" spans="2:6" s="2" customFormat="1">
      <c r="B26" s="6" t="s">
        <v>2818</v>
      </c>
      <c r="C26" s="5" t="s">
        <v>2819</v>
      </c>
      <c r="D26" s="4" t="s">
        <v>70</v>
      </c>
      <c r="E26" s="15">
        <f>VLOOKUP(B26,'пРАЙС В ВАЛЮТЕ'!$A$1:$E$2096,5,0)</f>
        <v>17.82</v>
      </c>
      <c r="F26" s="2" t="s">
        <v>3910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G40"/>
  <sheetViews>
    <sheetView workbookViewId="0">
      <selection activeCell="E13" sqref="E13"/>
    </sheetView>
  </sheetViews>
  <sheetFormatPr defaultRowHeight="15"/>
  <cols>
    <col min="3" max="3" width="38.85546875" customWidth="1"/>
  </cols>
  <sheetData>
    <row r="4" spans="2:7">
      <c r="B4" s="14"/>
      <c r="C4" s="13" t="s">
        <v>940</v>
      </c>
      <c r="D4" s="12"/>
      <c r="E4" s="11"/>
      <c r="F4" s="11"/>
      <c r="G4" s="10"/>
    </row>
    <row r="5" spans="2:7" s="2" customFormat="1" ht="25.5">
      <c r="B5" s="9" t="s">
        <v>36</v>
      </c>
      <c r="C5" s="9" t="s">
        <v>35</v>
      </c>
      <c r="D5" s="8" t="s">
        <v>34</v>
      </c>
      <c r="E5" s="7" t="s">
        <v>33</v>
      </c>
    </row>
    <row r="6" spans="2:7" s="2" customFormat="1">
      <c r="B6" s="6" t="s">
        <v>932</v>
      </c>
      <c r="C6" s="5" t="s">
        <v>933</v>
      </c>
      <c r="D6" s="4" t="s">
        <v>22</v>
      </c>
      <c r="E6" s="3">
        <f>VLOOKUP(B6,'пРАЙС В ВАЛЮТЕ'!$A$1:$E$2096,5,0)</f>
        <v>2.4900000000000002</v>
      </c>
      <c r="F6" s="2" t="s">
        <v>3910</v>
      </c>
    </row>
    <row r="7" spans="2:7" s="2" customFormat="1">
      <c r="B7" s="6" t="s">
        <v>934</v>
      </c>
      <c r="C7" s="5" t="s">
        <v>935</v>
      </c>
      <c r="D7" s="4" t="s">
        <v>22</v>
      </c>
      <c r="E7" s="3">
        <f>VLOOKUP(B7,'пРАЙС В ВАЛЮТЕ'!$A$1:$E$2096,5,0)</f>
        <v>3.92</v>
      </c>
      <c r="F7" s="2" t="s">
        <v>3910</v>
      </c>
    </row>
    <row r="8" spans="2:7" s="2" customFormat="1">
      <c r="B8" s="6" t="s">
        <v>936</v>
      </c>
      <c r="C8" s="5" t="s">
        <v>937</v>
      </c>
      <c r="D8" s="4" t="s">
        <v>22</v>
      </c>
      <c r="E8" s="3">
        <f>VLOOKUP(B8,'пРАЙС В ВАЛЮТЕ'!$A$1:$E$2096,5,0)</f>
        <v>4.95</v>
      </c>
      <c r="F8" s="2" t="s">
        <v>3910</v>
      </c>
    </row>
    <row r="9" spans="2:7" s="2" customFormat="1">
      <c r="B9" s="6" t="s">
        <v>938</v>
      </c>
      <c r="C9" s="5" t="s">
        <v>939</v>
      </c>
      <c r="D9" s="4" t="s">
        <v>22</v>
      </c>
      <c r="E9" s="3">
        <f>VLOOKUP(B9,'пРАЙС В ВАЛЮТЕ'!$A$1:$E$2096,5,0)</f>
        <v>6.11</v>
      </c>
      <c r="F9" s="2" t="s">
        <v>3910</v>
      </c>
    </row>
    <row r="10" spans="2:7" s="2" customFormat="1">
      <c r="B10" s="13" t="s">
        <v>940</v>
      </c>
      <c r="C10" s="12"/>
      <c r="D10" s="12"/>
      <c r="E10" s="11"/>
    </row>
    <row r="11" spans="2:7" s="2" customFormat="1">
      <c r="B11" s="6" t="s">
        <v>956</v>
      </c>
      <c r="C11" s="5" t="s">
        <v>957</v>
      </c>
      <c r="D11" s="4" t="s">
        <v>60</v>
      </c>
      <c r="E11" s="3">
        <f>VLOOKUP(B11,'пРАЙС В ВАЛЮТЕ'!$A$1:$E$2096,5,0)</f>
        <v>1.71</v>
      </c>
      <c r="F11" s="2" t="s">
        <v>3910</v>
      </c>
    </row>
    <row r="12" spans="2:7" s="2" customFormat="1">
      <c r="B12" s="6" t="s">
        <v>958</v>
      </c>
      <c r="C12" s="5" t="s">
        <v>959</v>
      </c>
      <c r="D12" s="4" t="s">
        <v>60</v>
      </c>
      <c r="E12" s="15">
        <f>VLOOKUP(B12,'пРАЙС В ВАЛЮТЕ'!$A$1:$E$2096,5,0)</f>
        <v>2.2599999999999998</v>
      </c>
      <c r="F12" s="2" t="s">
        <v>3910</v>
      </c>
    </row>
    <row r="13" spans="2:7" s="2" customFormat="1">
      <c r="B13" s="6" t="s">
        <v>960</v>
      </c>
      <c r="C13" s="5" t="s">
        <v>961</v>
      </c>
      <c r="D13" s="4" t="s">
        <v>60</v>
      </c>
      <c r="E13" s="3">
        <f>VLOOKUP(B13,'пРАЙС В ВАЛЮТЕ'!$A$1:$E$2096,5,0)</f>
        <v>2.82</v>
      </c>
      <c r="F13" s="2" t="s">
        <v>3910</v>
      </c>
    </row>
    <row r="14" spans="2:7" s="2" customFormat="1">
      <c r="B14" s="6" t="s">
        <v>962</v>
      </c>
      <c r="C14" s="5" t="s">
        <v>963</v>
      </c>
      <c r="D14" s="4" t="s">
        <v>60</v>
      </c>
      <c r="E14" s="3">
        <f>VLOOKUP(B14,'пРАЙС В ВАЛЮТЕ'!$A$1:$E$2096,5,0)</f>
        <v>3.09</v>
      </c>
      <c r="F14" s="2" t="s">
        <v>3910</v>
      </c>
    </row>
    <row r="15" spans="2:7" s="2" customFormat="1">
      <c r="B15" s="6" t="s">
        <v>964</v>
      </c>
      <c r="C15" s="5" t="s">
        <v>965</v>
      </c>
      <c r="D15" s="4" t="s">
        <v>22</v>
      </c>
      <c r="E15" s="15">
        <f>VLOOKUP(B15,'пРАЙС В ВАЛЮТЕ'!$A$1:$E$2096,5,0)</f>
        <v>4.55</v>
      </c>
      <c r="F15" s="2" t="s">
        <v>3910</v>
      </c>
    </row>
    <row r="16" spans="2:7" s="2" customFormat="1">
      <c r="B16" s="6" t="s">
        <v>966</v>
      </c>
      <c r="C16" s="5" t="s">
        <v>967</v>
      </c>
      <c r="D16" s="4" t="s">
        <v>22</v>
      </c>
      <c r="E16" s="3">
        <f>VLOOKUP(B16,'пРАЙС В ВАЛЮТЕ'!$A$1:$E$2096,5,0)</f>
        <v>5.6</v>
      </c>
      <c r="F16" s="2" t="s">
        <v>3910</v>
      </c>
    </row>
    <row r="17" spans="1:6" s="2" customFormat="1">
      <c r="B17" s="6" t="s">
        <v>968</v>
      </c>
      <c r="C17" s="5" t="s">
        <v>969</v>
      </c>
      <c r="D17" s="4" t="s">
        <v>60</v>
      </c>
      <c r="E17" s="3">
        <f>VLOOKUP(B17,'пРАЙС В ВАЛЮТЕ'!$A$1:$E$2096,5,0)</f>
        <v>2.2400000000000002</v>
      </c>
      <c r="F17" s="2" t="s">
        <v>3910</v>
      </c>
    </row>
    <row r="18" spans="1:6" s="2" customFormat="1">
      <c r="B18" s="6" t="s">
        <v>970</v>
      </c>
      <c r="C18" s="5" t="s">
        <v>971</v>
      </c>
      <c r="D18" s="4" t="s">
        <v>60</v>
      </c>
      <c r="E18" s="3">
        <f>VLOOKUP(B18,'пРАЙС В ВАЛЮТЕ'!$A$1:$E$2096,5,0)</f>
        <v>3.52</v>
      </c>
      <c r="F18" s="2" t="s">
        <v>3910</v>
      </c>
    </row>
    <row r="19" spans="1:6" s="2" customFormat="1">
      <c r="B19" s="6" t="s">
        <v>972</v>
      </c>
      <c r="C19" s="5" t="s">
        <v>973</v>
      </c>
      <c r="D19" s="4" t="s">
        <v>22</v>
      </c>
      <c r="E19" s="15">
        <f>VLOOKUP(B19,'пРАЙС В ВАЛЮТЕ'!$A$1:$E$2096,5,0)</f>
        <v>4.84</v>
      </c>
      <c r="F19" s="2" t="s">
        <v>3910</v>
      </c>
    </row>
    <row r="20" spans="1:6" s="2" customFormat="1">
      <c r="B20" s="21"/>
      <c r="C20" s="22"/>
      <c r="D20" s="23"/>
      <c r="E20" s="27"/>
      <c r="F20" s="25"/>
    </row>
    <row r="21" spans="1:6" s="2" customFormat="1">
      <c r="B21" s="25"/>
      <c r="C21" s="25"/>
      <c r="D21" s="25"/>
      <c r="E21" s="25"/>
      <c r="F21" s="25"/>
    </row>
    <row r="22" spans="1:6" s="2" customFormat="1">
      <c r="A22" s="14"/>
      <c r="B22" s="13" t="s">
        <v>941</v>
      </c>
      <c r="C22" s="12"/>
      <c r="D22" s="12"/>
      <c r="E22" s="11"/>
      <c r="F22" s="10"/>
    </row>
    <row r="23" spans="1:6" s="2" customFormat="1" ht="25.5">
      <c r="B23" s="9" t="s">
        <v>36</v>
      </c>
      <c r="C23" s="9" t="s">
        <v>35</v>
      </c>
      <c r="D23" s="8" t="s">
        <v>34</v>
      </c>
      <c r="E23" s="7" t="s">
        <v>33</v>
      </c>
    </row>
    <row r="24" spans="1:6" s="2" customFormat="1">
      <c r="B24" s="6" t="s">
        <v>942</v>
      </c>
      <c r="C24" s="5" t="s">
        <v>943</v>
      </c>
      <c r="D24" s="4" t="s">
        <v>921</v>
      </c>
      <c r="E24" s="3">
        <f>VLOOKUP(B24,'пРАЙС В ВАЛЮТЕ'!$A$1:$E$2096,5,0)</f>
        <v>25.31</v>
      </c>
      <c r="F24" s="2" t="s">
        <v>3910</v>
      </c>
    </row>
    <row r="25" spans="1:6" s="2" customFormat="1">
      <c r="B25" s="6" t="s">
        <v>944</v>
      </c>
      <c r="C25" s="5" t="s">
        <v>945</v>
      </c>
      <c r="D25" s="4" t="s">
        <v>767</v>
      </c>
      <c r="E25" s="3">
        <f>VLOOKUP(B25,'пРАЙС В ВАЛЮТЕ'!$A$1:$E$2096,5,0)</f>
        <v>8.6</v>
      </c>
      <c r="F25" s="2" t="s">
        <v>3910</v>
      </c>
    </row>
    <row r="26" spans="1:6" s="2" customFormat="1">
      <c r="B26" s="6" t="s">
        <v>946</v>
      </c>
      <c r="C26" s="5" t="s">
        <v>947</v>
      </c>
      <c r="D26" s="4" t="s">
        <v>767</v>
      </c>
      <c r="E26" s="3">
        <f>VLOOKUP(B26,'пРАЙС В ВАЛЮТЕ'!$A$1:$E$2096,5,0)</f>
        <v>10.93</v>
      </c>
      <c r="F26" s="2" t="s">
        <v>3910</v>
      </c>
    </row>
    <row r="27" spans="1:6" s="2" customFormat="1">
      <c r="B27" s="6" t="s">
        <v>948</v>
      </c>
      <c r="C27" s="5" t="s">
        <v>949</v>
      </c>
      <c r="D27" s="4" t="s">
        <v>767</v>
      </c>
      <c r="E27" s="3">
        <f>VLOOKUP(B27,'пРАЙС В ВАЛЮТЕ'!$A$1:$E$2096,5,0)</f>
        <v>13.34</v>
      </c>
      <c r="F27" s="2" t="s">
        <v>3910</v>
      </c>
    </row>
    <row r="28" spans="1:6" s="2" customFormat="1">
      <c r="B28" s="6" t="s">
        <v>950</v>
      </c>
      <c r="C28" s="5" t="s">
        <v>951</v>
      </c>
      <c r="D28" s="4" t="s">
        <v>921</v>
      </c>
      <c r="E28" s="3">
        <f>VLOOKUP(B28,'пРАЙС В ВАЛЮТЕ'!$A$1:$E$2096,5,0)</f>
        <v>15.62</v>
      </c>
      <c r="F28" s="2" t="s">
        <v>3910</v>
      </c>
    </row>
    <row r="29" spans="1:6" s="2" customFormat="1">
      <c r="B29" s="6" t="s">
        <v>952</v>
      </c>
      <c r="C29" s="5" t="s">
        <v>953</v>
      </c>
      <c r="D29" s="4" t="s">
        <v>921</v>
      </c>
      <c r="E29" s="3">
        <f>VLOOKUP(B29,'пРАЙС В ВАЛЮТЕ'!$A$1:$E$2096,5,0)</f>
        <v>19.28</v>
      </c>
      <c r="F29" s="2" t="s">
        <v>3910</v>
      </c>
    </row>
    <row r="30" spans="1:6" s="2" customFormat="1">
      <c r="B30" s="6" t="s">
        <v>954</v>
      </c>
      <c r="C30" s="5" t="s">
        <v>955</v>
      </c>
      <c r="D30" s="4" t="s">
        <v>767</v>
      </c>
      <c r="E30" s="3">
        <f>VLOOKUP(B30,'пРАЙС В ВАЛЮТЕ'!$A$1:$E$2096,5,0)</f>
        <v>7.07</v>
      </c>
      <c r="F30" s="2" t="s">
        <v>3910</v>
      </c>
    </row>
    <row r="31" spans="1:6" s="2" customFormat="1">
      <c r="A31" s="14"/>
    </row>
    <row r="32" spans="1:6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7:G101"/>
  <sheetViews>
    <sheetView topLeftCell="A67" workbookViewId="0">
      <selection activeCell="E94" sqref="E94"/>
    </sheetView>
  </sheetViews>
  <sheetFormatPr defaultRowHeight="15"/>
  <cols>
    <col min="3" max="3" width="54.140625" customWidth="1"/>
    <col min="6" max="6" width="14.140625" customWidth="1"/>
  </cols>
  <sheetData>
    <row r="7" spans="1:6" s="2" customFormat="1">
      <c r="A7" s="14"/>
      <c r="B7" s="13" t="s">
        <v>59</v>
      </c>
      <c r="C7" s="12"/>
      <c r="D7" s="12"/>
      <c r="E7" s="11"/>
      <c r="F7" s="10"/>
    </row>
    <row r="8" spans="1:6" s="2" customFormat="1">
      <c r="A8" s="14"/>
      <c r="B8" s="13" t="s">
        <v>58</v>
      </c>
      <c r="C8" s="12"/>
      <c r="D8" s="12"/>
      <c r="E8" s="11"/>
      <c r="F8" s="10"/>
    </row>
    <row r="9" spans="1:6" s="2" customFormat="1" ht="25.5">
      <c r="B9" s="9" t="s">
        <v>36</v>
      </c>
      <c r="C9" s="9" t="s">
        <v>35</v>
      </c>
      <c r="D9" s="8" t="s">
        <v>34</v>
      </c>
      <c r="E9" s="7" t="s">
        <v>33</v>
      </c>
    </row>
    <row r="10" spans="1:6" s="2" customFormat="1">
      <c r="B10" s="6" t="s">
        <v>57</v>
      </c>
      <c r="C10" s="5" t="s">
        <v>56</v>
      </c>
      <c r="D10" s="4" t="s">
        <v>22</v>
      </c>
      <c r="E10" s="3">
        <f>VLOOKUP(B10,'пРАЙС В ВАЛЮТЕ'!$A$1:$E$2096,5,0)</f>
        <v>3.64</v>
      </c>
      <c r="F10" s="2" t="s">
        <v>3910</v>
      </c>
    </row>
    <row r="11" spans="1:6" s="2" customFormat="1">
      <c r="B11" s="6" t="s">
        <v>55</v>
      </c>
      <c r="C11" s="5" t="s">
        <v>54</v>
      </c>
      <c r="D11" s="4" t="s">
        <v>22</v>
      </c>
      <c r="E11" s="3">
        <f>VLOOKUP(B11,'пРАЙС В ВАЛЮТЕ'!$A$1:$E$2096,5,0)</f>
        <v>4.1900000000000004</v>
      </c>
      <c r="F11" s="2" t="s">
        <v>3910</v>
      </c>
    </row>
    <row r="12" spans="1:6" s="2" customFormat="1">
      <c r="B12" s="6" t="s">
        <v>53</v>
      </c>
      <c r="C12" s="5" t="s">
        <v>52</v>
      </c>
      <c r="D12" s="4" t="s">
        <v>22</v>
      </c>
      <c r="E12" s="3">
        <f>VLOOKUP(B12,'пРАЙС В ВАЛЮТЕ'!$A$1:$E$2096,5,0)</f>
        <v>3.45</v>
      </c>
      <c r="F12" s="2" t="s">
        <v>3910</v>
      </c>
    </row>
    <row r="13" spans="1:6" s="2" customFormat="1">
      <c r="B13" s="6" t="s">
        <v>51</v>
      </c>
      <c r="C13" s="5" t="s">
        <v>50</v>
      </c>
      <c r="D13" s="4" t="s">
        <v>22</v>
      </c>
      <c r="E13" s="3">
        <f>VLOOKUP(B13,'пРАЙС В ВАЛЮТЕ'!$A$1:$E$2096,5,0)</f>
        <v>2.09</v>
      </c>
      <c r="F13" s="2" t="s">
        <v>3910</v>
      </c>
    </row>
    <row r="14" spans="1:6" s="2" customFormat="1">
      <c r="B14" s="6" t="s">
        <v>49</v>
      </c>
      <c r="C14" s="5" t="s">
        <v>48</v>
      </c>
      <c r="D14" s="4" t="s">
        <v>22</v>
      </c>
      <c r="E14" s="3">
        <f>VLOOKUP(B14,'пРАЙС В ВАЛЮТЕ'!$A$1:$E$2096,5,0)</f>
        <v>2.09</v>
      </c>
      <c r="F14" s="2" t="s">
        <v>3910</v>
      </c>
    </row>
    <row r="15" spans="1:6" s="2" customFormat="1">
      <c r="B15" s="6" t="s">
        <v>47</v>
      </c>
      <c r="C15" s="5" t="s">
        <v>46</v>
      </c>
      <c r="D15" s="4" t="s">
        <v>22</v>
      </c>
      <c r="E15" s="3">
        <f>VLOOKUP(B15,'пРАЙС В ВАЛЮТЕ'!$A$1:$E$2096,5,0)</f>
        <v>2.2200000000000002</v>
      </c>
      <c r="F15" s="2" t="s">
        <v>3910</v>
      </c>
    </row>
    <row r="16" spans="1:6" s="2" customFormat="1">
      <c r="B16" s="6" t="s">
        <v>45</v>
      </c>
      <c r="C16" s="5" t="s">
        <v>44</v>
      </c>
      <c r="D16" s="4" t="s">
        <v>22</v>
      </c>
      <c r="E16" s="3">
        <f>VLOOKUP(B16,'пРАЙС В ВАЛЮТЕ'!$A$1:$E$2096,5,0)</f>
        <v>2.2000000000000002</v>
      </c>
      <c r="F16" s="2" t="s">
        <v>3910</v>
      </c>
    </row>
    <row r="17" spans="1:7" s="2" customFormat="1">
      <c r="A17" s="14"/>
      <c r="B17" s="13" t="s">
        <v>43</v>
      </c>
      <c r="C17" s="12"/>
      <c r="D17" s="12"/>
      <c r="E17" s="11"/>
      <c r="F17" s="2" t="s">
        <v>3910</v>
      </c>
    </row>
    <row r="18" spans="1:7" s="2" customFormat="1" ht="25.5">
      <c r="B18" s="9" t="s">
        <v>36</v>
      </c>
      <c r="C18" s="9" t="s">
        <v>35</v>
      </c>
      <c r="D18" s="8" t="s">
        <v>34</v>
      </c>
      <c r="E18" s="7" t="s">
        <v>33</v>
      </c>
      <c r="F18" s="2" t="s">
        <v>3910</v>
      </c>
    </row>
    <row r="19" spans="1:7" s="2" customFormat="1">
      <c r="B19" s="6" t="s">
        <v>42</v>
      </c>
      <c r="C19" s="5" t="s">
        <v>41</v>
      </c>
      <c r="D19" s="4" t="s">
        <v>22</v>
      </c>
      <c r="E19" s="3">
        <f>VLOOKUP(B19,'пРАЙС В ВАЛЮТЕ'!$A$1:$E$2096,5,0)</f>
        <v>3.73</v>
      </c>
      <c r="F19" s="2" t="s">
        <v>3910</v>
      </c>
    </row>
    <row r="20" spans="1:7" s="2" customFormat="1">
      <c r="B20" s="6" t="s">
        <v>40</v>
      </c>
      <c r="C20" s="5" t="s">
        <v>39</v>
      </c>
      <c r="D20" s="4" t="s">
        <v>22</v>
      </c>
      <c r="E20" s="3">
        <f>VLOOKUP(B20,'пРАЙС В ВАЛЮТЕ'!$A$1:$E$2096,5,0)</f>
        <v>4.1500000000000004</v>
      </c>
      <c r="F20" s="2" t="s">
        <v>3910</v>
      </c>
    </row>
    <row r="21" spans="1:7" s="2" customFormat="1">
      <c r="B21" s="6" t="s">
        <v>38</v>
      </c>
      <c r="C21" s="5" t="s">
        <v>37</v>
      </c>
      <c r="D21" s="4" t="s">
        <v>21</v>
      </c>
      <c r="E21" s="3">
        <f>VLOOKUP(B21,'пРАЙС В ВАЛЮТЕ'!$A$1:$E$2096,5,0)</f>
        <v>4.84</v>
      </c>
      <c r="F21" s="2" t="s">
        <v>3910</v>
      </c>
    </row>
    <row r="22" spans="1:7" s="2" customFormat="1">
      <c r="B22" s="6" t="s">
        <v>32</v>
      </c>
      <c r="C22" s="5" t="s">
        <v>31</v>
      </c>
      <c r="D22" s="4" t="s">
        <v>22</v>
      </c>
      <c r="E22" s="3">
        <f>VLOOKUP(B22,'пРАЙС В ВАЛЮТЕ'!$A$1:$E$2096,5,0)</f>
        <v>3.49</v>
      </c>
      <c r="F22" s="2" t="s">
        <v>3910</v>
      </c>
    </row>
    <row r="23" spans="1:7" s="2" customFormat="1">
      <c r="B23" s="6" t="s">
        <v>30</v>
      </c>
      <c r="C23" s="5" t="s">
        <v>29</v>
      </c>
      <c r="D23" s="4" t="s">
        <v>22</v>
      </c>
      <c r="E23" s="3">
        <f>VLOOKUP(B23,'пРАЙС В ВАЛЮТЕ'!$A$1:$E$2096,5,0)</f>
        <v>3.88</v>
      </c>
      <c r="F23" s="2" t="s">
        <v>3910</v>
      </c>
    </row>
    <row r="24" spans="1:7" s="2" customFormat="1">
      <c r="B24" s="6" t="s">
        <v>28</v>
      </c>
      <c r="C24" s="5" t="s">
        <v>27</v>
      </c>
      <c r="D24" s="4" t="s">
        <v>21</v>
      </c>
      <c r="E24" s="3">
        <f>VLOOKUP(B24,'пРАЙС В ВАЛЮТЕ'!$A$1:$E$2096,5,0)</f>
        <v>4.17</v>
      </c>
      <c r="F24" s="2" t="s">
        <v>3910</v>
      </c>
    </row>
    <row r="25" spans="1:7" s="2" customFormat="1">
      <c r="B25" s="6" t="s">
        <v>26</v>
      </c>
      <c r="C25" s="5" t="s">
        <v>25</v>
      </c>
      <c r="D25" s="4" t="s">
        <v>22</v>
      </c>
      <c r="E25" s="3">
        <f>VLOOKUP(B25,'пРАЙС В ВАЛЮТЕ'!$A$1:$E$2096,5,0)</f>
        <v>2.91</v>
      </c>
      <c r="F25" s="2" t="s">
        <v>3910</v>
      </c>
    </row>
    <row r="26" spans="1:7" s="2" customFormat="1">
      <c r="B26" s="6" t="s">
        <v>24</v>
      </c>
      <c r="C26" s="5" t="s">
        <v>23</v>
      </c>
      <c r="D26" s="4" t="s">
        <v>21</v>
      </c>
      <c r="E26" s="3">
        <f>VLOOKUP(B26,'пРАЙС В ВАЛЮТЕ'!$A$1:$E$2096,5,0)</f>
        <v>2.91</v>
      </c>
      <c r="F26" s="2" t="s">
        <v>3910</v>
      </c>
    </row>
    <row r="27" spans="1:7">
      <c r="A27" s="28"/>
      <c r="B27" s="28"/>
      <c r="C27" s="28"/>
      <c r="D27" s="28"/>
      <c r="E27" s="28"/>
      <c r="F27" s="28"/>
      <c r="G27" s="28"/>
    </row>
    <row r="28" spans="1:7">
      <c r="A28" s="28"/>
      <c r="B28" s="28"/>
      <c r="C28" s="28"/>
      <c r="D28" s="28"/>
      <c r="E28" s="28"/>
      <c r="F28" s="28"/>
      <c r="G28" s="28"/>
    </row>
    <row r="29" spans="1:7">
      <c r="A29" s="28"/>
      <c r="B29" s="28"/>
      <c r="C29" s="28"/>
      <c r="D29" s="28"/>
      <c r="E29" s="28"/>
      <c r="F29" s="28"/>
      <c r="G29" s="28"/>
    </row>
    <row r="31" spans="1:7" s="2" customFormat="1">
      <c r="A31" s="14"/>
      <c r="B31" s="13" t="s">
        <v>847</v>
      </c>
      <c r="C31" s="12"/>
      <c r="D31" s="12"/>
      <c r="E31" s="11"/>
      <c r="F31" s="10"/>
    </row>
    <row r="32" spans="1:7" s="2" customFormat="1">
      <c r="A32" s="14"/>
      <c r="B32" s="13" t="s">
        <v>846</v>
      </c>
      <c r="C32" s="12"/>
      <c r="D32" s="12"/>
      <c r="E32" s="11"/>
      <c r="F32" s="10"/>
    </row>
    <row r="33" spans="1:6" s="2" customFormat="1" ht="25.5">
      <c r="B33" s="9" t="s">
        <v>36</v>
      </c>
      <c r="C33" s="9" t="s">
        <v>35</v>
      </c>
      <c r="D33" s="8" t="s">
        <v>34</v>
      </c>
      <c r="E33" s="7" t="s">
        <v>33</v>
      </c>
    </row>
    <row r="34" spans="1:6" s="2" customFormat="1">
      <c r="B34" s="6" t="s">
        <v>845</v>
      </c>
      <c r="C34" s="5" t="s">
        <v>844</v>
      </c>
      <c r="D34" s="4" t="s">
        <v>767</v>
      </c>
      <c r="E34" s="3">
        <f>VLOOKUP(B34,'пРАЙС В ВАЛЮТЕ'!$A$1:$E$2096,5,0)</f>
        <v>14.2</v>
      </c>
      <c r="F34" s="2" t="s">
        <v>3910</v>
      </c>
    </row>
    <row r="35" spans="1:6" s="2" customFormat="1">
      <c r="B35" s="6" t="s">
        <v>843</v>
      </c>
      <c r="C35" s="5" t="s">
        <v>842</v>
      </c>
      <c r="D35" s="4" t="s">
        <v>767</v>
      </c>
      <c r="E35" s="3">
        <f>VLOOKUP(B35,'пРАЙС В ВАЛЮТЕ'!$A$1:$E$2096,5,0)</f>
        <v>6.14</v>
      </c>
      <c r="F35" s="2" t="s">
        <v>3910</v>
      </c>
    </row>
    <row r="36" spans="1:6" s="2" customFormat="1">
      <c r="B36" s="6" t="s">
        <v>841</v>
      </c>
      <c r="C36" s="5" t="s">
        <v>840</v>
      </c>
      <c r="D36" s="4" t="s">
        <v>767</v>
      </c>
      <c r="E36" s="3">
        <f>VLOOKUP(B36,'пРАЙС В ВАЛЮТЕ'!$A$1:$E$2096,5,0)</f>
        <v>6.59</v>
      </c>
      <c r="F36" s="2" t="s">
        <v>3910</v>
      </c>
    </row>
    <row r="37" spans="1:6" s="2" customFormat="1">
      <c r="B37" s="6" t="s">
        <v>839</v>
      </c>
      <c r="C37" s="5" t="s">
        <v>838</v>
      </c>
      <c r="D37" s="4" t="s">
        <v>767</v>
      </c>
      <c r="E37" s="3">
        <f>VLOOKUP(B37,'пРАЙС В ВАЛЮТЕ'!$A$1:$E$2096,5,0)</f>
        <v>6.59</v>
      </c>
      <c r="F37" s="2" t="s">
        <v>3910</v>
      </c>
    </row>
    <row r="38" spans="1:6" s="2" customFormat="1">
      <c r="B38" s="6" t="s">
        <v>837</v>
      </c>
      <c r="C38" s="5" t="s">
        <v>836</v>
      </c>
      <c r="D38" s="4" t="s">
        <v>21</v>
      </c>
      <c r="E38" s="3">
        <f>VLOOKUP(B38,'пРАЙС В ВАЛЮТЕ'!$A$1:$E$2096,5,0)</f>
        <v>11.97</v>
      </c>
      <c r="F38" s="2" t="s">
        <v>3910</v>
      </c>
    </row>
    <row r="39" spans="1:6" s="2" customFormat="1">
      <c r="A39" s="14"/>
      <c r="B39" s="13" t="s">
        <v>835</v>
      </c>
      <c r="C39" s="12"/>
      <c r="D39" s="12"/>
      <c r="E39" s="11"/>
      <c r="F39" s="10"/>
    </row>
    <row r="40" spans="1:6" s="2" customFormat="1" ht="25.5">
      <c r="B40" s="9" t="s">
        <v>36</v>
      </c>
      <c r="C40" s="9" t="s">
        <v>35</v>
      </c>
      <c r="D40" s="8" t="s">
        <v>34</v>
      </c>
      <c r="E40" s="7" t="s">
        <v>33</v>
      </c>
    </row>
    <row r="41" spans="1:6" s="2" customFormat="1">
      <c r="B41" s="6" t="s">
        <v>834</v>
      </c>
      <c r="C41" s="5" t="s">
        <v>833</v>
      </c>
      <c r="D41" s="4" t="s">
        <v>767</v>
      </c>
      <c r="E41" s="3">
        <f>VLOOKUP(B41,'пРАЙС В ВАЛЮТЕ'!$A$1:$E$2096,5,0)</f>
        <v>2.2999999999999998</v>
      </c>
      <c r="F41" s="2" t="s">
        <v>3910</v>
      </c>
    </row>
    <row r="42" spans="1:6" s="2" customFormat="1">
      <c r="B42" s="6" t="s">
        <v>832</v>
      </c>
      <c r="C42" s="5" t="s">
        <v>831</v>
      </c>
      <c r="D42" s="4" t="s">
        <v>767</v>
      </c>
      <c r="E42" s="3">
        <f>VLOOKUP(B42,'пРАЙС В ВАЛЮТЕ'!$A$1:$E$2096,5,0)</f>
        <v>1.92</v>
      </c>
      <c r="F42" s="2" t="s">
        <v>3910</v>
      </c>
    </row>
    <row r="43" spans="1:6" s="2" customFormat="1">
      <c r="B43" s="6" t="s">
        <v>830</v>
      </c>
      <c r="C43" s="5" t="s">
        <v>829</v>
      </c>
      <c r="D43" s="4" t="s">
        <v>22</v>
      </c>
      <c r="E43" s="3">
        <f>VLOOKUP(B43,'пРАЙС В ВАЛЮТЕ'!$A$1:$E$2096,5,0)</f>
        <v>2.27</v>
      </c>
      <c r="F43" s="2" t="s">
        <v>3910</v>
      </c>
    </row>
    <row r="44" spans="1:6" s="2" customFormat="1">
      <c r="B44" s="6" t="s">
        <v>828</v>
      </c>
      <c r="C44" s="5" t="s">
        <v>827</v>
      </c>
      <c r="D44" s="4" t="s">
        <v>22</v>
      </c>
      <c r="E44" s="15">
        <f>VLOOKUP(B44,'пРАЙС В ВАЛЮТЕ'!$A$1:$E$2096,5,0)</f>
        <v>2.58</v>
      </c>
      <c r="F44" s="2" t="s">
        <v>3910</v>
      </c>
    </row>
    <row r="45" spans="1:6" s="2" customFormat="1">
      <c r="B45" s="6" t="s">
        <v>826</v>
      </c>
      <c r="C45" s="5" t="s">
        <v>825</v>
      </c>
      <c r="D45" s="4" t="s">
        <v>22</v>
      </c>
      <c r="E45" s="3">
        <f>VLOOKUP(B45,'пРАЙС В ВАЛЮТЕ'!$A$1:$E$2096,5,0)</f>
        <v>3.1</v>
      </c>
      <c r="F45" s="2" t="s">
        <v>3910</v>
      </c>
    </row>
    <row r="46" spans="1:6" s="2" customFormat="1">
      <c r="B46" s="6" t="s">
        <v>824</v>
      </c>
      <c r="C46" s="5" t="s">
        <v>823</v>
      </c>
      <c r="D46" s="4" t="s">
        <v>22</v>
      </c>
      <c r="E46" s="3">
        <f>VLOOKUP(B46,'пРАЙС В ВАЛЮТЕ'!$A$1:$E$2096,5,0)</f>
        <v>3.76</v>
      </c>
      <c r="F46" s="2" t="s">
        <v>3910</v>
      </c>
    </row>
    <row r="47" spans="1:6" s="2" customFormat="1">
      <c r="B47" s="6" t="s">
        <v>822</v>
      </c>
      <c r="C47" s="5" t="s">
        <v>821</v>
      </c>
      <c r="D47" s="4" t="s">
        <v>767</v>
      </c>
      <c r="E47" s="3">
        <f>VLOOKUP(B47,'пРАЙС В ВАЛЮТЕ'!$A$1:$E$2096,5,0)</f>
        <v>4.05</v>
      </c>
      <c r="F47" s="2" t="s">
        <v>3910</v>
      </c>
    </row>
    <row r="48" spans="1:6" s="2" customFormat="1">
      <c r="A48" s="14"/>
      <c r="B48" s="13" t="s">
        <v>820</v>
      </c>
      <c r="C48" s="12"/>
      <c r="D48" s="12"/>
      <c r="E48" s="11"/>
      <c r="F48" s="10"/>
    </row>
    <row r="49" spans="1:6" s="2" customFormat="1" ht="25.5">
      <c r="B49" s="9" t="s">
        <v>36</v>
      </c>
      <c r="C49" s="9" t="s">
        <v>35</v>
      </c>
      <c r="D49" s="8" t="s">
        <v>34</v>
      </c>
      <c r="E49" s="7" t="s">
        <v>33</v>
      </c>
    </row>
    <row r="50" spans="1:6" s="2" customFormat="1">
      <c r="B50" s="6" t="s">
        <v>819</v>
      </c>
      <c r="C50" s="5" t="s">
        <v>818</v>
      </c>
      <c r="D50" s="4" t="s">
        <v>767</v>
      </c>
      <c r="E50" s="3">
        <f>VLOOKUP(B50,'пРАЙС В ВАЛЮТЕ'!$A$1:$E$2096,5,0)</f>
        <v>2.34</v>
      </c>
      <c r="F50" s="2" t="s">
        <v>3910</v>
      </c>
    </row>
    <row r="51" spans="1:6" s="2" customFormat="1">
      <c r="B51" s="6" t="s">
        <v>817</v>
      </c>
      <c r="C51" s="5" t="s">
        <v>816</v>
      </c>
      <c r="D51" s="4" t="s">
        <v>767</v>
      </c>
      <c r="E51" s="3">
        <f>VLOOKUP(B51,'пРАЙС В ВАЛЮТЕ'!$A$1:$E$2096,5,0)</f>
        <v>1.92</v>
      </c>
      <c r="F51" s="2" t="s">
        <v>3910</v>
      </c>
    </row>
    <row r="52" spans="1:6" s="2" customFormat="1">
      <c r="B52" s="6" t="s">
        <v>815</v>
      </c>
      <c r="C52" s="5" t="s">
        <v>814</v>
      </c>
      <c r="D52" s="4" t="s">
        <v>22</v>
      </c>
      <c r="E52" s="3">
        <f>VLOOKUP(B52,'пРАЙС В ВАЛЮТЕ'!$A$1:$E$2096,5,0)</f>
        <v>2.48</v>
      </c>
      <c r="F52" s="2" t="s">
        <v>3910</v>
      </c>
    </row>
    <row r="53" spans="1:6" s="2" customFormat="1">
      <c r="B53" s="6" t="s">
        <v>813</v>
      </c>
      <c r="C53" s="5" t="s">
        <v>812</v>
      </c>
      <c r="D53" s="4" t="s">
        <v>22</v>
      </c>
      <c r="E53" s="3">
        <f>VLOOKUP(B53,'пРАЙС В ВАЛЮТЕ'!$A$1:$E$2096,5,0)</f>
        <v>2.87</v>
      </c>
      <c r="F53" s="2" t="s">
        <v>3910</v>
      </c>
    </row>
    <row r="54" spans="1:6" s="2" customFormat="1">
      <c r="B54" s="6" t="s">
        <v>811</v>
      </c>
      <c r="C54" s="5" t="s">
        <v>810</v>
      </c>
      <c r="D54" s="4" t="s">
        <v>767</v>
      </c>
      <c r="E54" s="3">
        <f>VLOOKUP(B54,'пРАЙС В ВАЛЮТЕ'!$A$1:$E$2096,5,0)</f>
        <v>3.9</v>
      </c>
      <c r="F54" s="2" t="s">
        <v>3910</v>
      </c>
    </row>
    <row r="55" spans="1:6" s="2" customFormat="1">
      <c r="B55" s="6" t="s">
        <v>809</v>
      </c>
      <c r="C55" s="5" t="s">
        <v>808</v>
      </c>
      <c r="D55" s="4" t="s">
        <v>22</v>
      </c>
      <c r="E55" s="3">
        <f>VLOOKUP(B55,'пРАЙС В ВАЛЮТЕ'!$A$1:$E$2096,5,0)</f>
        <v>3.66</v>
      </c>
      <c r="F55" s="2" t="s">
        <v>3910</v>
      </c>
    </row>
    <row r="56" spans="1:6" s="2" customFormat="1">
      <c r="A56" s="14"/>
      <c r="B56" s="13" t="s">
        <v>807</v>
      </c>
      <c r="C56" s="12"/>
      <c r="D56" s="12"/>
      <c r="E56" s="11"/>
      <c r="F56" s="10"/>
    </row>
    <row r="57" spans="1:6" s="2" customFormat="1" ht="25.5">
      <c r="B57" s="9" t="s">
        <v>36</v>
      </c>
      <c r="C57" s="9" t="s">
        <v>35</v>
      </c>
      <c r="D57" s="8" t="s">
        <v>34</v>
      </c>
      <c r="E57" s="7" t="s">
        <v>33</v>
      </c>
    </row>
    <row r="58" spans="1:6" s="2" customFormat="1">
      <c r="B58" s="6" t="s">
        <v>806</v>
      </c>
      <c r="C58" s="5" t="s">
        <v>805</v>
      </c>
      <c r="D58" s="4" t="s">
        <v>767</v>
      </c>
      <c r="E58" s="3">
        <f>VLOOKUP(B58,'пРАЙС В ВАЛЮТЕ'!$A$1:$E$2096,5,0)</f>
        <v>3.28</v>
      </c>
      <c r="F58" s="2" t="s">
        <v>3910</v>
      </c>
    </row>
    <row r="59" spans="1:6" s="2" customFormat="1">
      <c r="B59" s="6" t="s">
        <v>804</v>
      </c>
      <c r="C59" s="5" t="s">
        <v>803</v>
      </c>
      <c r="D59" s="4" t="s">
        <v>767</v>
      </c>
      <c r="E59" s="3">
        <f>VLOOKUP(B59,'пРАЙС В ВАЛЮТЕ'!$A$1:$E$2096,5,0)</f>
        <v>6.34</v>
      </c>
      <c r="F59" s="2" t="s">
        <v>3910</v>
      </c>
    </row>
    <row r="60" spans="1:6" s="2" customFormat="1">
      <c r="B60" s="17"/>
      <c r="C60" s="18"/>
      <c r="D60" s="19"/>
      <c r="E60" s="26"/>
      <c r="F60" s="2" t="s">
        <v>3910</v>
      </c>
    </row>
    <row r="61" spans="1:6" s="2" customFormat="1">
      <c r="B61" s="21"/>
      <c r="C61" s="22"/>
      <c r="D61" s="23"/>
      <c r="E61" s="27"/>
    </row>
    <row r="62" spans="1:6" s="2" customFormat="1">
      <c r="B62" s="21"/>
      <c r="C62" s="22"/>
      <c r="D62" s="23"/>
      <c r="E62" s="27"/>
    </row>
    <row r="63" spans="1:6" s="2" customFormat="1">
      <c r="B63" s="17"/>
      <c r="C63" s="18"/>
      <c r="D63" s="19"/>
      <c r="E63" s="26"/>
    </row>
    <row r="64" spans="1:6" s="2" customFormat="1">
      <c r="A64" s="14"/>
      <c r="B64" s="13" t="s">
        <v>801</v>
      </c>
      <c r="C64" s="12"/>
      <c r="D64" s="12"/>
      <c r="E64" s="11"/>
      <c r="F64" s="10"/>
    </row>
    <row r="65" spans="1:6" s="2" customFormat="1" ht="25.5">
      <c r="B65" s="9" t="s">
        <v>36</v>
      </c>
      <c r="C65" s="9" t="s">
        <v>35</v>
      </c>
      <c r="D65" s="8" t="s">
        <v>34</v>
      </c>
      <c r="E65" s="7" t="s">
        <v>33</v>
      </c>
    </row>
    <row r="66" spans="1:6" s="2" customFormat="1">
      <c r="B66" s="6" t="s">
        <v>800</v>
      </c>
      <c r="C66" s="5" t="s">
        <v>799</v>
      </c>
      <c r="D66" s="4" t="s">
        <v>22</v>
      </c>
      <c r="E66" s="3">
        <f>VLOOKUP(B66,'пРАЙС В ВАЛЮТЕ'!$A$1:$E$2096,5,0)</f>
        <v>3.89</v>
      </c>
      <c r="F66" s="2" t="s">
        <v>3910</v>
      </c>
    </row>
    <row r="67" spans="1:6" s="2" customFormat="1">
      <c r="B67" s="6" t="s">
        <v>798</v>
      </c>
      <c r="C67" s="5" t="s">
        <v>797</v>
      </c>
      <c r="D67" s="4" t="s">
        <v>22</v>
      </c>
      <c r="E67" s="15">
        <f>VLOOKUP(B67,'пРАЙС В ВАЛЮТЕ'!$A$1:$E$2096,5,0)</f>
        <v>4.42</v>
      </c>
      <c r="F67" s="2" t="s">
        <v>3910</v>
      </c>
    </row>
    <row r="68" spans="1:6" s="2" customFormat="1">
      <c r="B68" s="6" t="s">
        <v>796</v>
      </c>
      <c r="C68" s="5" t="s">
        <v>795</v>
      </c>
      <c r="D68" s="4" t="s">
        <v>22</v>
      </c>
      <c r="E68" s="3">
        <f>VLOOKUP(B68,'пРАЙС В ВАЛЮТЕ'!$A$1:$E$2096,5,0)</f>
        <v>4.8499999999999996</v>
      </c>
      <c r="F68" s="2" t="s">
        <v>3910</v>
      </c>
    </row>
    <row r="69" spans="1:6" s="2" customFormat="1">
      <c r="B69" s="6" t="s">
        <v>794</v>
      </c>
      <c r="C69" s="5" t="s">
        <v>793</v>
      </c>
      <c r="D69" s="4" t="s">
        <v>22</v>
      </c>
      <c r="E69" s="3">
        <f>VLOOKUP(B69,'пРАЙС В ВАЛЮТЕ'!$A$1:$E$2096,5,0)</f>
        <v>5.48</v>
      </c>
      <c r="F69" s="2" t="s">
        <v>3910</v>
      </c>
    </row>
    <row r="70" spans="1:6" s="2" customFormat="1">
      <c r="B70" s="6" t="s">
        <v>792</v>
      </c>
      <c r="C70" s="5" t="s">
        <v>791</v>
      </c>
      <c r="D70" s="4" t="s">
        <v>22</v>
      </c>
      <c r="E70" s="3">
        <f>VLOOKUP(B70,'пРАЙС В ВАЛЮТЕ'!$A$1:$E$2096,5,0)</f>
        <v>6.9</v>
      </c>
      <c r="F70" s="2" t="s">
        <v>3910</v>
      </c>
    </row>
    <row r="71" spans="1:6" s="2" customFormat="1">
      <c r="B71" s="6" t="s">
        <v>790</v>
      </c>
      <c r="C71" s="5" t="s">
        <v>789</v>
      </c>
      <c r="D71" s="4" t="s">
        <v>22</v>
      </c>
      <c r="E71" s="3">
        <f>VLOOKUP(B71,'пРАЙС В ВАЛЮТЕ'!$A$1:$E$2096,5,0)</f>
        <v>7.65</v>
      </c>
      <c r="F71" s="2" t="s">
        <v>3910</v>
      </c>
    </row>
    <row r="72" spans="1:6" s="2" customFormat="1">
      <c r="A72" s="14"/>
      <c r="B72" s="13" t="s">
        <v>788</v>
      </c>
      <c r="C72" s="12"/>
      <c r="D72" s="12"/>
      <c r="E72" s="11"/>
      <c r="F72" s="10"/>
    </row>
    <row r="73" spans="1:6" s="2" customFormat="1" ht="25.5">
      <c r="B73" s="9" t="s">
        <v>36</v>
      </c>
      <c r="C73" s="9" t="s">
        <v>35</v>
      </c>
      <c r="D73" s="8" t="s">
        <v>34</v>
      </c>
      <c r="E73" s="7" t="s">
        <v>33</v>
      </c>
    </row>
    <row r="74" spans="1:6" s="2" customFormat="1">
      <c r="B74" s="6" t="s">
        <v>787</v>
      </c>
      <c r="C74" s="5" t="s">
        <v>786</v>
      </c>
      <c r="D74" s="4" t="s">
        <v>767</v>
      </c>
      <c r="E74" s="3">
        <f>VLOOKUP(B74,'пРАЙС В ВАЛЮТЕ'!$A$1:$E$2096,5,0)</f>
        <v>13.09</v>
      </c>
      <c r="F74" s="2" t="s">
        <v>3910</v>
      </c>
    </row>
    <row r="75" spans="1:6" s="2" customFormat="1">
      <c r="B75" s="6" t="s">
        <v>785</v>
      </c>
      <c r="C75" s="5" t="s">
        <v>784</v>
      </c>
      <c r="D75" s="4" t="s">
        <v>22</v>
      </c>
      <c r="E75" s="3">
        <f>VLOOKUP(B75,'пРАЙС В ВАЛЮТЕ'!$A$1:$E$2096,5,0)</f>
        <v>6.23</v>
      </c>
      <c r="F75" s="2" t="s">
        <v>3910</v>
      </c>
    </row>
    <row r="76" spans="1:6" s="2" customFormat="1">
      <c r="B76" s="6" t="s">
        <v>783</v>
      </c>
      <c r="C76" s="5" t="s">
        <v>782</v>
      </c>
      <c r="D76" s="4" t="s">
        <v>22</v>
      </c>
      <c r="E76" s="3">
        <f>VLOOKUP(B76,'пРАЙС В ВАЛЮТЕ'!$A$1:$E$2096,5,0)</f>
        <v>6.61</v>
      </c>
      <c r="F76" s="2" t="s">
        <v>3910</v>
      </c>
    </row>
    <row r="77" spans="1:6" s="2" customFormat="1">
      <c r="B77" s="6" t="s">
        <v>781</v>
      </c>
      <c r="C77" s="5" t="s">
        <v>780</v>
      </c>
      <c r="D77" s="4" t="s">
        <v>22</v>
      </c>
      <c r="E77" s="3">
        <f>VLOOKUP(B77,'пРАЙС В ВАЛЮТЕ'!$A$1:$E$2096,5,0)</f>
        <v>7.32</v>
      </c>
      <c r="F77" s="2" t="s">
        <v>3910</v>
      </c>
    </row>
    <row r="78" spans="1:6" s="2" customFormat="1">
      <c r="A78" s="14"/>
      <c r="B78" s="13" t="s">
        <v>779</v>
      </c>
      <c r="C78" s="12"/>
      <c r="D78" s="12"/>
      <c r="E78" s="11"/>
      <c r="F78" s="10"/>
    </row>
    <row r="79" spans="1:6" s="2" customFormat="1" ht="25.5">
      <c r="B79" s="9" t="s">
        <v>36</v>
      </c>
      <c r="C79" s="9" t="s">
        <v>35</v>
      </c>
      <c r="D79" s="8" t="s">
        <v>34</v>
      </c>
      <c r="E79" s="7" t="s">
        <v>33</v>
      </c>
    </row>
    <row r="80" spans="1:6" s="2" customFormat="1">
      <c r="B80" s="6" t="s">
        <v>778</v>
      </c>
      <c r="C80" s="5" t="s">
        <v>777</v>
      </c>
      <c r="D80" s="4" t="s">
        <v>767</v>
      </c>
      <c r="E80" s="3">
        <f>VLOOKUP(B80,'пРАЙС В ВАЛЮТЕ'!$A$1:$E$2096,5,0)</f>
        <v>9.75</v>
      </c>
      <c r="F80" s="2" t="s">
        <v>3910</v>
      </c>
    </row>
    <row r="81" spans="1:7" s="2" customFormat="1">
      <c r="B81" s="6" t="s">
        <v>776</v>
      </c>
      <c r="C81" s="5" t="s">
        <v>775</v>
      </c>
      <c r="D81" s="4" t="s">
        <v>767</v>
      </c>
      <c r="E81" s="3">
        <f>VLOOKUP(B81,'пРАЙС В ВАЛЮТЕ'!$A$1:$E$2096,5,0)</f>
        <v>8.84</v>
      </c>
      <c r="F81" s="2" t="s">
        <v>3910</v>
      </c>
    </row>
    <row r="82" spans="1:7" s="2" customFormat="1">
      <c r="A82" s="14"/>
      <c r="B82" s="13" t="s">
        <v>774</v>
      </c>
      <c r="C82" s="12"/>
      <c r="D82" s="12"/>
      <c r="E82" s="11"/>
      <c r="F82" s="10" t="s">
        <v>3910</v>
      </c>
    </row>
    <row r="83" spans="1:7" s="2" customFormat="1" ht="25.5">
      <c r="B83" s="9" t="s">
        <v>36</v>
      </c>
      <c r="C83" s="9" t="s">
        <v>35</v>
      </c>
      <c r="D83" s="8" t="s">
        <v>34</v>
      </c>
      <c r="E83" s="7" t="s">
        <v>33</v>
      </c>
    </row>
    <row r="84" spans="1:7" s="2" customFormat="1">
      <c r="B84" s="6" t="s">
        <v>773</v>
      </c>
      <c r="C84" s="5" t="s">
        <v>772</v>
      </c>
      <c r="D84" s="4" t="s">
        <v>767</v>
      </c>
      <c r="E84" s="15">
        <f>VLOOKUP(B84,'пРАЙС В ВАЛЮТЕ'!$A$1:$E$2096,5,0)</f>
        <v>7.9</v>
      </c>
      <c r="F84" s="2" t="s">
        <v>3910</v>
      </c>
    </row>
    <row r="85" spans="1:7" s="2" customFormat="1">
      <c r="B85" s="6" t="s">
        <v>771</v>
      </c>
      <c r="C85" s="5" t="s">
        <v>770</v>
      </c>
      <c r="D85" s="4" t="s">
        <v>767</v>
      </c>
      <c r="E85" s="3">
        <f>VLOOKUP(B85,'пРАЙС В ВАЛЮТЕ'!$A$1:$E$2096,5,0)</f>
        <v>9.5299999999999994</v>
      </c>
      <c r="F85" s="2" t="s">
        <v>3910</v>
      </c>
    </row>
    <row r="86" spans="1:7" s="2" customFormat="1">
      <c r="B86" s="6" t="s">
        <v>769</v>
      </c>
      <c r="C86" s="5" t="s">
        <v>768</v>
      </c>
      <c r="D86" s="4" t="s">
        <v>767</v>
      </c>
      <c r="E86" s="15">
        <f>VLOOKUP(B86,'пРАЙС В ВАЛЮТЕ'!$A$1:$E$2096,5,0)</f>
        <v>10.83</v>
      </c>
      <c r="F86" s="2" t="s">
        <v>3910</v>
      </c>
    </row>
    <row r="87" spans="1:7" s="2" customFormat="1">
      <c r="A87" s="14"/>
      <c r="B87" s="13" t="s">
        <v>766</v>
      </c>
      <c r="C87" s="12"/>
      <c r="D87" s="12"/>
      <c r="E87" s="11"/>
      <c r="F87" s="10"/>
    </row>
    <row r="88" spans="1:7" s="2" customFormat="1" ht="25.5">
      <c r="B88" s="9" t="s">
        <v>36</v>
      </c>
      <c r="C88" s="9" t="s">
        <v>35</v>
      </c>
      <c r="D88" s="8" t="s">
        <v>34</v>
      </c>
      <c r="E88" s="7" t="s">
        <v>33</v>
      </c>
    </row>
    <row r="89" spans="1:7" s="2" customFormat="1">
      <c r="B89" s="6" t="s">
        <v>765</v>
      </c>
      <c r="C89" s="5" t="s">
        <v>764</v>
      </c>
      <c r="D89" s="4" t="s">
        <v>22</v>
      </c>
      <c r="E89" s="3">
        <f>VLOOKUP(B89,'пРАЙС В ВАЛЮТЕ'!$A$1:$E$2096,5,0)</f>
        <v>3.04</v>
      </c>
      <c r="F89" s="2" t="s">
        <v>3910</v>
      </c>
    </row>
    <row r="90" spans="1:7" s="2" customFormat="1">
      <c r="B90" s="6" t="s">
        <v>763</v>
      </c>
      <c r="C90" s="5" t="s">
        <v>762</v>
      </c>
      <c r="D90" s="4" t="s">
        <v>22</v>
      </c>
      <c r="E90" s="15">
        <f>VLOOKUP(B90,'пРАЙС В ВАЛЮТЕ'!$A$1:$E$2096,5,0)</f>
        <v>3.5</v>
      </c>
      <c r="F90" s="2" t="s">
        <v>3910</v>
      </c>
    </row>
    <row r="91" spans="1:7" s="2" customFormat="1">
      <c r="B91" s="6" t="s">
        <v>761</v>
      </c>
      <c r="C91" s="5" t="s">
        <v>760</v>
      </c>
      <c r="D91" s="4" t="s">
        <v>22</v>
      </c>
      <c r="E91" s="3">
        <f>VLOOKUP(B91,'пРАЙС В ВАЛЮТЕ'!$A$1:$E$2096,5,0)</f>
        <v>4</v>
      </c>
      <c r="F91" s="2" t="s">
        <v>3910</v>
      </c>
    </row>
    <row r="92" spans="1:7" s="2" customFormat="1">
      <c r="B92" s="6" t="s">
        <v>759</v>
      </c>
      <c r="C92" s="5" t="s">
        <v>758</v>
      </c>
      <c r="D92" s="4" t="s">
        <v>22</v>
      </c>
      <c r="E92" s="3">
        <f>VLOOKUP(B92,'пРАЙС В ВАЛЮТЕ'!$A$1:$E$2096,5,0)</f>
        <v>4.5999999999999996</v>
      </c>
      <c r="F92" s="2" t="s">
        <v>3910</v>
      </c>
    </row>
    <row r="93" spans="1:7" s="2" customFormat="1">
      <c r="B93" s="6" t="s">
        <v>757</v>
      </c>
      <c r="C93" s="5" t="s">
        <v>756</v>
      </c>
      <c r="D93" s="4" t="s">
        <v>22</v>
      </c>
      <c r="E93" s="3">
        <f>VLOOKUP(B93,'пРАЙС В ВАЛЮТЕ'!$A$1:$E$2096,5,0)</f>
        <v>5.54</v>
      </c>
      <c r="F93" s="2" t="s">
        <v>3910</v>
      </c>
    </row>
    <row r="94" spans="1:7" s="2" customFormat="1">
      <c r="B94" s="6" t="s">
        <v>755</v>
      </c>
      <c r="C94" s="5" t="s">
        <v>754</v>
      </c>
      <c r="D94" s="4" t="s">
        <v>22</v>
      </c>
      <c r="E94" s="3">
        <f>VLOOKUP(B94,'пРАЙС В ВАЛЮТЕ'!$A$1:$E$2096,5,0)</f>
        <v>6.68</v>
      </c>
      <c r="F94" s="2" t="s">
        <v>3910</v>
      </c>
    </row>
    <row r="95" spans="1:7">
      <c r="A95" s="28"/>
      <c r="B95" s="28"/>
      <c r="C95" s="28"/>
      <c r="D95" s="28"/>
      <c r="E95" s="28"/>
      <c r="F95" s="28"/>
      <c r="G95" s="28"/>
    </row>
    <row r="96" spans="1:7">
      <c r="A96" s="28"/>
      <c r="B96" s="28"/>
      <c r="C96" s="28"/>
      <c r="D96" s="28"/>
      <c r="E96" s="28"/>
      <c r="F96" s="28"/>
      <c r="G96" s="28"/>
    </row>
    <row r="97" spans="1:5">
      <c r="A97" s="13" t="s">
        <v>852</v>
      </c>
      <c r="B97" s="12"/>
      <c r="C97" s="12"/>
      <c r="D97" s="12"/>
      <c r="E97" s="11"/>
    </row>
    <row r="98" spans="1:5" ht="25.5">
      <c r="A98" s="9" t="s">
        <v>36</v>
      </c>
      <c r="B98" s="9" t="s">
        <v>35</v>
      </c>
      <c r="C98" s="8" t="s">
        <v>34</v>
      </c>
      <c r="D98" s="7" t="s">
        <v>33</v>
      </c>
    </row>
    <row r="99" spans="1:5">
      <c r="A99" s="6" t="s">
        <v>851</v>
      </c>
      <c r="B99" s="5" t="s">
        <v>850</v>
      </c>
      <c r="C99" s="4" t="s">
        <v>767</v>
      </c>
      <c r="D99" s="3">
        <f>VLOOKUP(A99,'пРАЙС В ВАЛЮТЕ'!$A$1:$E$2096,5,0)</f>
        <v>6.98</v>
      </c>
      <c r="E99" t="s">
        <v>3910</v>
      </c>
    </row>
    <row r="100" spans="1:5">
      <c r="A100" s="6" t="s">
        <v>849</v>
      </c>
      <c r="B100" s="5" t="s">
        <v>848</v>
      </c>
      <c r="C100" s="4" t="s">
        <v>767</v>
      </c>
      <c r="D100" s="3">
        <f>VLOOKUP(A100,'пРАЙС В ВАЛЮТЕ'!$A$1:$E$2096,5,0)</f>
        <v>9.0399999999999991</v>
      </c>
      <c r="E100" t="s">
        <v>3910</v>
      </c>
    </row>
    <row r="101" spans="1:5">
      <c r="E101" t="s">
        <v>3910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IT435"/>
  <sheetViews>
    <sheetView tabSelected="1" topLeftCell="A79" workbookViewId="0">
      <selection activeCell="H116" sqref="H116"/>
    </sheetView>
  </sheetViews>
  <sheetFormatPr defaultRowHeight="15"/>
  <cols>
    <col min="2" max="2" width="14.85546875" customWidth="1"/>
    <col min="3" max="3" width="71.28515625" customWidth="1"/>
  </cols>
  <sheetData>
    <row r="4" spans="2:9">
      <c r="B4" t="s">
        <v>4</v>
      </c>
      <c r="C4" t="s">
        <v>1</v>
      </c>
    </row>
    <row r="5" spans="2:9">
      <c r="C5" t="s">
        <v>0</v>
      </c>
    </row>
    <row r="7" spans="2:9">
      <c r="B7" t="s">
        <v>5</v>
      </c>
      <c r="C7" t="s">
        <v>1</v>
      </c>
    </row>
    <row r="8" spans="2:9">
      <c r="C8" t="s">
        <v>6</v>
      </c>
    </row>
    <row r="10" spans="2:9">
      <c r="B10" t="s">
        <v>7</v>
      </c>
      <c r="C10" t="s">
        <v>8</v>
      </c>
    </row>
    <row r="11" spans="2:9">
      <c r="C11" t="s">
        <v>9</v>
      </c>
    </row>
    <row r="12" spans="2:9">
      <c r="C12" t="s">
        <v>10</v>
      </c>
    </row>
    <row r="13" spans="2:9">
      <c r="C13" t="s">
        <v>11</v>
      </c>
    </row>
    <row r="16" spans="2:9">
      <c r="D16" s="76"/>
      <c r="E16" s="76"/>
      <c r="F16" s="76"/>
      <c r="G16" s="76"/>
      <c r="H16" s="76"/>
      <c r="I16" s="76"/>
    </row>
    <row r="17" spans="1:9">
      <c r="D17" s="76"/>
      <c r="E17" s="76"/>
      <c r="F17" s="76"/>
      <c r="G17" s="76"/>
      <c r="H17" s="76"/>
      <c r="I17" s="76"/>
    </row>
    <row r="18" spans="1:9">
      <c r="D18" s="76"/>
      <c r="E18" s="76"/>
      <c r="F18" s="76"/>
      <c r="G18" s="76"/>
      <c r="H18" s="76"/>
      <c r="I18" s="76"/>
    </row>
    <row r="19" spans="1:9" s="2" customFormat="1">
      <c r="A19" s="14"/>
      <c r="B19" s="13" t="s">
        <v>1325</v>
      </c>
      <c r="C19" s="12"/>
      <c r="D19" s="12"/>
      <c r="E19" s="11"/>
      <c r="F19" s="10"/>
    </row>
    <row r="20" spans="1:9" s="2" customFormat="1" ht="25.5">
      <c r="B20" s="9" t="s">
        <v>36</v>
      </c>
      <c r="C20" s="9" t="s">
        <v>35</v>
      </c>
      <c r="D20" s="8" t="s">
        <v>34</v>
      </c>
      <c r="E20" s="7" t="s">
        <v>33</v>
      </c>
    </row>
    <row r="21" spans="1:9" s="2" customFormat="1">
      <c r="B21" s="6" t="s">
        <v>1326</v>
      </c>
      <c r="C21" s="5" t="s">
        <v>1327</v>
      </c>
      <c r="D21" s="4" t="s">
        <v>60</v>
      </c>
      <c r="E21" s="3">
        <f>VLOOKUP(B21,'пРАЙС В ВАЛЮТЕ'!$A$1:$E$2096,5,0)</f>
        <v>0.36</v>
      </c>
      <c r="F21" s="2" t="s">
        <v>3910</v>
      </c>
    </row>
    <row r="22" spans="1:9" s="2" customFormat="1">
      <c r="B22" s="6" t="s">
        <v>1328</v>
      </c>
      <c r="C22" s="5" t="s">
        <v>1329</v>
      </c>
      <c r="D22" s="4" t="s">
        <v>60</v>
      </c>
      <c r="E22" s="3">
        <f>VLOOKUP(B22,'пРАЙС В ВАЛЮТЕ'!$A$1:$E$2096,5,0)</f>
        <v>0.46</v>
      </c>
      <c r="F22" s="2" t="s">
        <v>3910</v>
      </c>
    </row>
    <row r="23" spans="1:9" s="2" customFormat="1">
      <c r="B23" s="6" t="s">
        <v>1330</v>
      </c>
      <c r="C23" s="5" t="s">
        <v>1331</v>
      </c>
      <c r="D23" s="4" t="s">
        <v>60</v>
      </c>
      <c r="E23" s="3">
        <f>VLOOKUP(B23,'пРАЙС В ВАЛЮТЕ'!$A$1:$E$2096,5,0)</f>
        <v>0.5</v>
      </c>
      <c r="F23" s="2" t="s">
        <v>3910</v>
      </c>
    </row>
    <row r="24" spans="1:9" s="2" customFormat="1">
      <c r="B24" s="6" t="s">
        <v>1332</v>
      </c>
      <c r="C24" s="5" t="s">
        <v>1333</v>
      </c>
      <c r="D24" s="4" t="s">
        <v>60</v>
      </c>
      <c r="E24" s="3">
        <f>VLOOKUP(B24,'пРАЙС В ВАЛЮТЕ'!$A$1:$E$2096,5,0)</f>
        <v>0.55000000000000004</v>
      </c>
      <c r="F24" s="2" t="s">
        <v>3910</v>
      </c>
    </row>
    <row r="25" spans="1:9" s="2" customFormat="1">
      <c r="B25" s="6" t="s">
        <v>1334</v>
      </c>
      <c r="C25" s="5" t="s">
        <v>1335</v>
      </c>
      <c r="D25" s="4" t="s">
        <v>60</v>
      </c>
      <c r="E25" s="3">
        <f>VLOOKUP(B25,'пРАЙС В ВАЛЮТЕ'!$A$1:$E$2096,5,0)</f>
        <v>0.71</v>
      </c>
      <c r="F25" s="2" t="s">
        <v>3910</v>
      </c>
    </row>
    <row r="26" spans="1:9" s="2" customFormat="1">
      <c r="B26" s="6" t="s">
        <v>1336</v>
      </c>
      <c r="C26" s="5" t="s">
        <v>1337</v>
      </c>
      <c r="D26" s="4" t="s">
        <v>60</v>
      </c>
      <c r="E26" s="3">
        <f>VLOOKUP(B26,'пРАЙС В ВАЛЮТЕ'!$A$1:$E$2096,5,0)</f>
        <v>0.83</v>
      </c>
      <c r="F26" s="2" t="s">
        <v>3910</v>
      </c>
    </row>
    <row r="27" spans="1:9" s="2" customFormat="1">
      <c r="B27" s="6" t="s">
        <v>1338</v>
      </c>
      <c r="C27" s="5" t="s">
        <v>1339</v>
      </c>
      <c r="D27" s="4" t="s">
        <v>60</v>
      </c>
      <c r="E27" s="3">
        <f>VLOOKUP(B27,'пРАЙС В ВАЛЮТЕ'!$A$1:$E$2096,5,0)</f>
        <v>1.29</v>
      </c>
      <c r="F27" s="2" t="s">
        <v>3910</v>
      </c>
    </row>
    <row r="28" spans="1:9" s="2" customFormat="1">
      <c r="B28" s="6" t="s">
        <v>1340</v>
      </c>
      <c r="C28" s="5" t="s">
        <v>1341</v>
      </c>
      <c r="D28" s="4" t="s">
        <v>22</v>
      </c>
      <c r="E28" s="3">
        <f>VLOOKUP(B28,'пРАЙС В ВАЛЮТЕ'!$A$1:$E$2096,5,0)</f>
        <v>1.67</v>
      </c>
      <c r="F28" s="2" t="s">
        <v>3910</v>
      </c>
    </row>
    <row r="29" spans="1:9" s="2" customFormat="1">
      <c r="B29" s="6" t="s">
        <v>1342</v>
      </c>
      <c r="C29" s="5" t="s">
        <v>1343</v>
      </c>
      <c r="D29" s="4" t="s">
        <v>22</v>
      </c>
      <c r="E29" s="3">
        <f>VLOOKUP(B29,'пРАЙС В ВАЛЮТЕ'!$A$1:$E$2096,5,0)</f>
        <v>2.0499999999999998</v>
      </c>
      <c r="F29" s="2" t="s">
        <v>3910</v>
      </c>
    </row>
    <row r="30" spans="1:9" s="2" customFormat="1">
      <c r="B30" s="6" t="s">
        <v>1344</v>
      </c>
      <c r="C30" s="5" t="s">
        <v>1345</v>
      </c>
      <c r="D30" s="4" t="s">
        <v>65</v>
      </c>
      <c r="E30" s="3">
        <f>VLOOKUP(B30,'пРАЙС В ВАЛЮТЕ'!$A$1:$E$2096,5,0)</f>
        <v>4.1399999999999997</v>
      </c>
      <c r="F30" s="2" t="s">
        <v>3910</v>
      </c>
    </row>
    <row r="31" spans="1:9" s="2" customFormat="1">
      <c r="B31" s="6" t="s">
        <v>1346</v>
      </c>
      <c r="C31" s="5" t="s">
        <v>1347</v>
      </c>
      <c r="D31" s="4" t="s">
        <v>65</v>
      </c>
      <c r="E31" s="3">
        <f>VLOOKUP(B31,'пРАЙС В ВАЛЮТЕ'!$A$1:$E$2096,5,0)</f>
        <v>6.16</v>
      </c>
      <c r="F31" s="2" t="s">
        <v>3910</v>
      </c>
    </row>
    <row r="32" spans="1:9">
      <c r="B32" s="28"/>
      <c r="C32" s="28"/>
      <c r="D32" s="28"/>
      <c r="E32" s="28"/>
      <c r="F32" s="28"/>
    </row>
    <row r="33" spans="1:6">
      <c r="B33" s="28"/>
      <c r="C33" s="28"/>
      <c r="D33" s="28"/>
      <c r="E33" s="28"/>
      <c r="F33" s="28"/>
    </row>
    <row r="34" spans="1:6" s="2" customFormat="1" ht="25.5">
      <c r="A34" s="14"/>
      <c r="B34" s="13" t="s">
        <v>1525</v>
      </c>
      <c r="C34" s="12"/>
      <c r="D34" s="12"/>
      <c r="E34" s="11"/>
      <c r="F34" s="10"/>
    </row>
    <row r="35" spans="1:6" s="2" customFormat="1" ht="25.5">
      <c r="B35" s="9" t="s">
        <v>36</v>
      </c>
      <c r="C35" s="9" t="s">
        <v>35</v>
      </c>
      <c r="D35" s="8" t="s">
        <v>34</v>
      </c>
      <c r="E35" s="7" t="s">
        <v>33</v>
      </c>
    </row>
    <row r="36" spans="1:6" s="2" customFormat="1">
      <c r="B36" s="6" t="s">
        <v>1526</v>
      </c>
      <c r="C36" s="5" t="s">
        <v>1527</v>
      </c>
      <c r="D36" s="4" t="s">
        <v>70</v>
      </c>
      <c r="E36" s="3">
        <f>VLOOKUP(B36,'пРАЙС В ВАЛЮТЕ'!$A$1:$E$2096,5,0)</f>
        <v>1.1499999999999999</v>
      </c>
      <c r="F36" s="2" t="s">
        <v>3915</v>
      </c>
    </row>
    <row r="37" spans="1:6" s="2" customFormat="1">
      <c r="B37" s="6" t="s">
        <v>1528</v>
      </c>
      <c r="C37" s="5" t="s">
        <v>1529</v>
      </c>
      <c r="D37" s="4" t="s">
        <v>70</v>
      </c>
      <c r="E37" s="3">
        <f>VLOOKUP(B37,'пРАЙС В ВАЛЮТЕ'!$A$1:$E$2096,5,0)</f>
        <v>1.1499999999999999</v>
      </c>
      <c r="F37" s="2" t="s">
        <v>3915</v>
      </c>
    </row>
    <row r="38" spans="1:6" s="2" customFormat="1">
      <c r="B38" s="6" t="s">
        <v>1530</v>
      </c>
      <c r="C38" s="5" t="s">
        <v>1531</v>
      </c>
      <c r="D38" s="4" t="s">
        <v>70</v>
      </c>
      <c r="E38" s="3">
        <f>VLOOKUP(B38,'пРАЙС В ВАЛЮТЕ'!$A$1:$E$2096,5,0)</f>
        <v>1.06</v>
      </c>
      <c r="F38" s="2" t="s">
        <v>3915</v>
      </c>
    </row>
    <row r="39" spans="1:6" s="2" customFormat="1">
      <c r="B39" s="6" t="s">
        <v>1532</v>
      </c>
      <c r="C39" s="5" t="s">
        <v>1533</v>
      </c>
      <c r="D39" s="4" t="s">
        <v>70</v>
      </c>
      <c r="E39" s="3">
        <f>VLOOKUP(B39,'пРАЙС В ВАЛЮТЕ'!$A$1:$E$2096,5,0)</f>
        <v>1.06</v>
      </c>
      <c r="F39" s="2" t="s">
        <v>3915</v>
      </c>
    </row>
    <row r="40" spans="1:6" s="2" customFormat="1">
      <c r="B40" s="6" t="s">
        <v>1534</v>
      </c>
      <c r="C40" s="5" t="s">
        <v>1535</v>
      </c>
      <c r="D40" s="4" t="s">
        <v>336</v>
      </c>
      <c r="E40" s="3">
        <f>VLOOKUP(B40,'пРАЙС В ВАЛЮТЕ'!$A$1:$E$2096,5,0)</f>
        <v>1.5</v>
      </c>
      <c r="F40" s="2" t="s">
        <v>3915</v>
      </c>
    </row>
    <row r="41" spans="1:6" s="2" customFormat="1">
      <c r="B41" s="6" t="s">
        <v>1536</v>
      </c>
      <c r="C41" s="5" t="s">
        <v>1537</v>
      </c>
      <c r="D41" s="4" t="s">
        <v>70</v>
      </c>
      <c r="E41" s="3">
        <f>VLOOKUP(B41,'пРАЙС В ВАЛЮТЕ'!$A$1:$E$2096,5,0)</f>
        <v>1.87</v>
      </c>
      <c r="F41" s="2" t="s">
        <v>3915</v>
      </c>
    </row>
    <row r="42" spans="1:6" s="2" customFormat="1">
      <c r="B42" s="6" t="s">
        <v>1538</v>
      </c>
      <c r="C42" s="5" t="s">
        <v>1539</v>
      </c>
      <c r="D42" s="4" t="s">
        <v>70</v>
      </c>
      <c r="E42" s="3">
        <f>VLOOKUP(B42,'пРАЙС В ВАЛЮТЕ'!$A$1:$E$2096,5,0)</f>
        <v>2.4500000000000002</v>
      </c>
      <c r="F42" s="2" t="s">
        <v>3915</v>
      </c>
    </row>
    <row r="43" spans="1:6" s="2" customFormat="1">
      <c r="B43" s="6" t="s">
        <v>1540</v>
      </c>
      <c r="C43" s="5" t="s">
        <v>1541</v>
      </c>
      <c r="D43" s="4" t="s">
        <v>70</v>
      </c>
      <c r="E43" s="3">
        <f>VLOOKUP(B43,'пРАЙС В ВАЛЮТЕ'!$A$1:$E$2096,5,0)</f>
        <v>3.63</v>
      </c>
      <c r="F43" s="2" t="s">
        <v>3915</v>
      </c>
    </row>
    <row r="44" spans="1:6" s="2" customFormat="1">
      <c r="B44" s="6" t="s">
        <v>1542</v>
      </c>
      <c r="C44" s="5" t="s">
        <v>1543</v>
      </c>
      <c r="D44" s="4" t="s">
        <v>70</v>
      </c>
      <c r="E44" s="3">
        <f>VLOOKUP(B44,'пРАЙС В ВАЛЮТЕ'!$A$1:$E$2096,5,0)</f>
        <v>4.47</v>
      </c>
      <c r="F44" s="2" t="s">
        <v>3915</v>
      </c>
    </row>
    <row r="45" spans="1:6" s="2" customFormat="1" ht="25.5">
      <c r="A45" s="14"/>
      <c r="B45" s="13" t="s">
        <v>1544</v>
      </c>
      <c r="C45" s="12"/>
      <c r="D45" s="12"/>
      <c r="E45" s="11"/>
      <c r="F45" s="10"/>
    </row>
    <row r="46" spans="1:6" s="2" customFormat="1" ht="25.5">
      <c r="B46" s="9" t="s">
        <v>36</v>
      </c>
      <c r="C46" s="9" t="s">
        <v>35</v>
      </c>
      <c r="D46" s="8" t="s">
        <v>34</v>
      </c>
      <c r="E46" s="7" t="s">
        <v>33</v>
      </c>
    </row>
    <row r="47" spans="1:6" s="2" customFormat="1">
      <c r="B47" s="6" t="s">
        <v>1545</v>
      </c>
      <c r="C47" s="5" t="s">
        <v>1546</v>
      </c>
      <c r="D47" s="4" t="s">
        <v>70</v>
      </c>
      <c r="E47" s="3">
        <f>VLOOKUP(B47,'пРАЙС В ВАЛЮТЕ'!$A$1:$E$2096,5,0)</f>
        <v>3.54</v>
      </c>
      <c r="F47" s="74" t="s">
        <v>3913</v>
      </c>
    </row>
    <row r="48" spans="1:6" s="2" customFormat="1">
      <c r="B48" s="6" t="s">
        <v>1547</v>
      </c>
      <c r="C48" s="5" t="s">
        <v>1548</v>
      </c>
      <c r="D48" s="4" t="s">
        <v>336</v>
      </c>
      <c r="E48" s="3">
        <f>VLOOKUP(B48,'пРАЙС В ВАЛЮТЕ'!$A$1:$E$2096,5,0)</f>
        <v>4.16</v>
      </c>
      <c r="F48" s="74" t="s">
        <v>3913</v>
      </c>
    </row>
    <row r="49" spans="2:10" s="2" customFormat="1">
      <c r="B49" s="6" t="s">
        <v>1549</v>
      </c>
      <c r="C49" s="5" t="s">
        <v>1550</v>
      </c>
      <c r="D49" s="4" t="s">
        <v>70</v>
      </c>
      <c r="E49" s="3">
        <f>VLOOKUP(B49,'пРАЙС В ВАЛЮТЕ'!$A$1:$E$2096,5,0)</f>
        <v>0.54</v>
      </c>
      <c r="F49" s="74" t="s">
        <v>3913</v>
      </c>
    </row>
    <row r="50" spans="2:10" s="2" customFormat="1">
      <c r="B50" s="6" t="s">
        <v>1551</v>
      </c>
      <c r="C50" s="5" t="s">
        <v>1552</v>
      </c>
      <c r="D50" s="4" t="s">
        <v>70</v>
      </c>
      <c r="E50" s="3">
        <f>VLOOKUP(B50,'пРАЙС В ВАЛЮТЕ'!$A$1:$E$2096,5,0)</f>
        <v>0.6</v>
      </c>
      <c r="F50" s="74" t="s">
        <v>3913</v>
      </c>
    </row>
    <row r="51" spans="2:10" s="2" customFormat="1">
      <c r="B51" s="6" t="s">
        <v>1553</v>
      </c>
      <c r="C51" s="5" t="s">
        <v>1554</v>
      </c>
      <c r="D51" s="4" t="s">
        <v>70</v>
      </c>
      <c r="E51" s="3">
        <f>VLOOKUP(B51,'пРАЙС В ВАЛЮТЕ'!$A$1:$E$2096,5,0)</f>
        <v>0.68</v>
      </c>
      <c r="F51" s="74" t="s">
        <v>3913</v>
      </c>
    </row>
    <row r="52" spans="2:10" s="2" customFormat="1">
      <c r="B52" s="6" t="s">
        <v>1555</v>
      </c>
      <c r="C52" s="5" t="s">
        <v>1556</v>
      </c>
      <c r="D52" s="4" t="s">
        <v>70</v>
      </c>
      <c r="E52" s="3">
        <f>VLOOKUP(B52,'пРАЙС В ВАЛЮТЕ'!$A$1:$E$2096,5,0)</f>
        <v>0.68</v>
      </c>
      <c r="F52" s="74" t="s">
        <v>3913</v>
      </c>
    </row>
    <row r="53" spans="2:10" s="2" customFormat="1">
      <c r="B53" s="6" t="s">
        <v>1557</v>
      </c>
      <c r="C53" s="5" t="s">
        <v>1558</v>
      </c>
      <c r="D53" s="4" t="s">
        <v>70</v>
      </c>
      <c r="E53" s="3">
        <f>VLOOKUP(B53,'пРАЙС В ВАЛЮТЕ'!$A$1:$E$2096,5,0)</f>
        <v>0.92</v>
      </c>
      <c r="F53" s="74" t="s">
        <v>3913</v>
      </c>
    </row>
    <row r="54" spans="2:10" s="2" customFormat="1">
      <c r="B54" s="6" t="s">
        <v>1559</v>
      </c>
      <c r="C54" s="5" t="s">
        <v>1560</v>
      </c>
      <c r="D54" s="4" t="s">
        <v>70</v>
      </c>
      <c r="E54" s="3">
        <f>VLOOKUP(B54,'пРАЙС В ВАЛЮТЕ'!$A$1:$E$2096,5,0)</f>
        <v>1.08</v>
      </c>
      <c r="F54" s="74" t="s">
        <v>3913</v>
      </c>
    </row>
    <row r="55" spans="2:10" s="2" customFormat="1">
      <c r="B55" s="6" t="s">
        <v>1561</v>
      </c>
      <c r="C55" s="5" t="s">
        <v>1562</v>
      </c>
      <c r="D55" s="4" t="s">
        <v>70</v>
      </c>
      <c r="E55" s="3">
        <f>VLOOKUP(B55,'пРАЙС В ВАЛЮТЕ'!$A$1:$E$2096,5,0)</f>
        <v>1.61</v>
      </c>
      <c r="F55" s="74" t="s">
        <v>3913</v>
      </c>
    </row>
    <row r="56" spans="2:10" s="2" customFormat="1">
      <c r="B56" s="6" t="s">
        <v>1563</v>
      </c>
      <c r="C56" s="5" t="s">
        <v>1564</v>
      </c>
      <c r="D56" s="4" t="s">
        <v>70</v>
      </c>
      <c r="E56" s="3">
        <f>VLOOKUP(B56,'пРАЙС В ВАЛЮТЕ'!$A$1:$E$2096,5,0)</f>
        <v>2.33</v>
      </c>
      <c r="F56" s="74" t="s">
        <v>3913</v>
      </c>
    </row>
    <row r="57" spans="2:10" s="2" customFormat="1">
      <c r="B57" s="6" t="s">
        <v>1565</v>
      </c>
      <c r="C57" s="5" t="s">
        <v>1566</v>
      </c>
      <c r="D57" s="4" t="s">
        <v>70</v>
      </c>
      <c r="E57" s="3">
        <f>VLOOKUP(B57,'пРАЙС В ВАЛЮТЕ'!$A$1:$E$2096,5,0)</f>
        <v>3.03</v>
      </c>
      <c r="F57" s="74" t="s">
        <v>3913</v>
      </c>
    </row>
    <row r="61" spans="2:10">
      <c r="D61" s="76"/>
      <c r="E61" s="76"/>
      <c r="F61" s="76"/>
      <c r="G61" s="76"/>
      <c r="H61" s="76"/>
      <c r="I61" s="76"/>
      <c r="J61" s="76"/>
    </row>
    <row r="62" spans="2:10">
      <c r="D62" s="76"/>
      <c r="E62" s="76"/>
      <c r="F62" s="76"/>
      <c r="G62" s="76"/>
      <c r="H62" s="76"/>
      <c r="I62" s="76"/>
      <c r="J62" s="76"/>
    </row>
    <row r="63" spans="2:10">
      <c r="D63" s="76"/>
      <c r="E63" s="76"/>
      <c r="F63" s="76"/>
      <c r="G63" s="76"/>
      <c r="H63" s="76"/>
      <c r="I63" s="76"/>
      <c r="J63" s="76"/>
    </row>
    <row r="64" spans="2:10">
      <c r="D64" s="76"/>
      <c r="E64" s="76"/>
      <c r="F64" s="76"/>
      <c r="G64" s="76"/>
      <c r="H64" s="76"/>
      <c r="I64" s="76"/>
      <c r="J64" s="76"/>
    </row>
    <row r="65" spans="1:6" s="2" customFormat="1">
      <c r="A65" s="14"/>
      <c r="B65" s="13" t="s">
        <v>1695</v>
      </c>
      <c r="C65" s="12"/>
      <c r="D65" s="12"/>
      <c r="E65" s="11"/>
      <c r="F65" s="10"/>
    </row>
    <row r="66" spans="1:6" s="2" customFormat="1">
      <c r="A66" s="14"/>
      <c r="B66" s="13" t="s">
        <v>1694</v>
      </c>
      <c r="C66" s="12"/>
      <c r="D66" s="12"/>
      <c r="E66" s="11"/>
      <c r="F66" s="10"/>
    </row>
    <row r="67" spans="1:6" s="2" customFormat="1" ht="25.5">
      <c r="B67" s="9" t="s">
        <v>36</v>
      </c>
      <c r="C67" s="9" t="s">
        <v>35</v>
      </c>
      <c r="D67" s="8" t="s">
        <v>34</v>
      </c>
      <c r="E67" s="7" t="s">
        <v>33</v>
      </c>
    </row>
    <row r="68" spans="1:6" s="2" customFormat="1">
      <c r="B68" s="6" t="s">
        <v>1693</v>
      </c>
      <c r="C68" s="5" t="s">
        <v>1692</v>
      </c>
      <c r="D68" s="4" t="s">
        <v>767</v>
      </c>
      <c r="E68" s="3">
        <f>VLOOKUP(B68,'пРАЙС В ВАЛЮТЕ'!$A$1:$E$2096,5,0)</f>
        <v>0.84</v>
      </c>
      <c r="F68" s="2" t="s">
        <v>3910</v>
      </c>
    </row>
    <row r="69" spans="1:6" s="2" customFormat="1">
      <c r="B69" s="6" t="s">
        <v>1691</v>
      </c>
      <c r="C69" s="5" t="s">
        <v>1690</v>
      </c>
      <c r="D69" s="4" t="s">
        <v>60</v>
      </c>
      <c r="E69" s="3">
        <f>VLOOKUP(B69,'пРАЙС В ВАЛЮТЕ'!$A$1:$E$2096,5,0)</f>
        <v>1.03</v>
      </c>
      <c r="F69" s="2" t="s">
        <v>3910</v>
      </c>
    </row>
    <row r="70" spans="1:6" s="2" customFormat="1">
      <c r="B70" s="6" t="s">
        <v>1689</v>
      </c>
      <c r="C70" s="5" t="s">
        <v>1688</v>
      </c>
      <c r="D70" s="4" t="s">
        <v>22</v>
      </c>
      <c r="E70" s="3">
        <f>VLOOKUP(B70,'пРАЙС В ВАЛЮТЕ'!$A$1:$E$2096,5,0)</f>
        <v>1.4</v>
      </c>
      <c r="F70" s="2" t="s">
        <v>3910</v>
      </c>
    </row>
    <row r="71" spans="1:6" s="25" customFormat="1">
      <c r="B71" s="21"/>
      <c r="C71" s="22"/>
      <c r="D71" s="23"/>
      <c r="E71" s="27"/>
    </row>
    <row r="72" spans="1:6" s="2" customFormat="1">
      <c r="A72" s="14"/>
      <c r="B72" s="13" t="s">
        <v>1687</v>
      </c>
      <c r="C72" s="12"/>
      <c r="D72" s="12"/>
      <c r="E72" s="11"/>
      <c r="F72" s="10"/>
    </row>
    <row r="73" spans="1:6" s="2" customFormat="1" ht="25.5">
      <c r="B73" s="9" t="s">
        <v>36</v>
      </c>
      <c r="C73" s="9" t="s">
        <v>35</v>
      </c>
      <c r="D73" s="8" t="s">
        <v>34</v>
      </c>
      <c r="E73" s="7" t="s">
        <v>33</v>
      </c>
    </row>
    <row r="74" spans="1:6" s="2" customFormat="1">
      <c r="B74" s="6" t="s">
        <v>1686</v>
      </c>
      <c r="C74" s="5" t="s">
        <v>1685</v>
      </c>
      <c r="D74" s="4" t="s">
        <v>70</v>
      </c>
      <c r="E74" s="3">
        <f>VLOOKUP(B74,'пРАЙС В ВАЛЮТЕ'!$A$1:$E$2096,5,0)</f>
        <v>2.73</v>
      </c>
      <c r="F74" s="2" t="s">
        <v>3910</v>
      </c>
    </row>
    <row r="75" spans="1:6" s="2" customFormat="1">
      <c r="B75" s="6" t="s">
        <v>1684</v>
      </c>
      <c r="C75" s="5" t="s">
        <v>1683</v>
      </c>
      <c r="D75" s="4" t="s">
        <v>60</v>
      </c>
      <c r="E75" s="3">
        <f>VLOOKUP(B75,'пРАЙС В ВАЛЮТЕ'!$A$1:$E$2096,5,0)</f>
        <v>0.73</v>
      </c>
      <c r="F75" s="2" t="s">
        <v>3910</v>
      </c>
    </row>
    <row r="76" spans="1:6" s="2" customFormat="1">
      <c r="B76" s="6" t="s">
        <v>1682</v>
      </c>
      <c r="C76" s="5" t="s">
        <v>1681</v>
      </c>
      <c r="D76" s="4" t="s">
        <v>60</v>
      </c>
      <c r="E76" s="3">
        <f>VLOOKUP(B76,'пРАЙС В ВАЛЮТЕ'!$A$1:$E$2096,5,0)</f>
        <v>0.77</v>
      </c>
      <c r="F76" s="2" t="s">
        <v>3910</v>
      </c>
    </row>
    <row r="77" spans="1:6" s="2" customFormat="1">
      <c r="B77" s="6" t="s">
        <v>1680</v>
      </c>
      <c r="C77" s="5" t="s">
        <v>1679</v>
      </c>
      <c r="D77" s="4" t="s">
        <v>60</v>
      </c>
      <c r="E77" s="3">
        <f>VLOOKUP(B77,'пРАЙС В ВАЛЮТЕ'!$A$1:$E$2096,5,0)</f>
        <v>0.77</v>
      </c>
      <c r="F77" s="2" t="s">
        <v>3910</v>
      </c>
    </row>
    <row r="78" spans="1:6" s="2" customFormat="1">
      <c r="B78" s="6" t="s">
        <v>1678</v>
      </c>
      <c r="C78" s="5" t="s">
        <v>1677</v>
      </c>
      <c r="D78" s="4" t="s">
        <v>60</v>
      </c>
      <c r="E78" s="3">
        <f>VLOOKUP(B78,'пРАЙС В ВАЛЮТЕ'!$A$1:$E$2096,5,0)</f>
        <v>0.85</v>
      </c>
      <c r="F78" s="2" t="s">
        <v>3910</v>
      </c>
    </row>
    <row r="79" spans="1:6" s="2" customFormat="1">
      <c r="B79" s="6" t="s">
        <v>1676</v>
      </c>
      <c r="C79" s="5" t="s">
        <v>1675</v>
      </c>
      <c r="D79" s="4" t="s">
        <v>60</v>
      </c>
      <c r="E79" s="3">
        <f>VLOOKUP(B79,'пРАЙС В ВАЛЮТЕ'!$A$1:$E$2096,5,0)</f>
        <v>0.94</v>
      </c>
      <c r="F79" s="2" t="s">
        <v>3910</v>
      </c>
    </row>
    <row r="80" spans="1:6" s="2" customFormat="1">
      <c r="B80" s="6" t="s">
        <v>1674</v>
      </c>
      <c r="C80" s="5" t="s">
        <v>1673</v>
      </c>
      <c r="D80" s="4" t="s">
        <v>60</v>
      </c>
      <c r="E80" s="3">
        <f>VLOOKUP(B80,'пРАЙС В ВАЛЮТЕ'!$A$1:$E$2096,5,0)</f>
        <v>0.94</v>
      </c>
      <c r="F80" s="2" t="s">
        <v>3910</v>
      </c>
    </row>
    <row r="81" spans="1:6" s="2" customFormat="1">
      <c r="B81" s="6" t="s">
        <v>1672</v>
      </c>
      <c r="C81" s="5" t="s">
        <v>1671</v>
      </c>
      <c r="D81" s="4" t="s">
        <v>60</v>
      </c>
      <c r="E81" s="3">
        <f>VLOOKUP(B81,'пРАЙС В ВАЛЮТЕ'!$A$1:$E$2096,5,0)</f>
        <v>0.97</v>
      </c>
      <c r="F81" s="2" t="s">
        <v>3910</v>
      </c>
    </row>
    <row r="82" spans="1:6" s="2" customFormat="1">
      <c r="B82" s="6" t="s">
        <v>1670</v>
      </c>
      <c r="C82" s="5" t="s">
        <v>1669</v>
      </c>
      <c r="D82" s="4" t="s">
        <v>60</v>
      </c>
      <c r="E82" s="3">
        <f>VLOOKUP(B82,'пРАЙС В ВАЛЮТЕ'!$A$1:$E$2096,5,0)</f>
        <v>1.07</v>
      </c>
      <c r="F82" s="2" t="s">
        <v>3910</v>
      </c>
    </row>
    <row r="83" spans="1:6" s="2" customFormat="1">
      <c r="B83" s="6" t="s">
        <v>1668</v>
      </c>
      <c r="C83" s="5" t="s">
        <v>1667</v>
      </c>
      <c r="D83" s="4" t="s">
        <v>60</v>
      </c>
      <c r="E83" s="3">
        <f>VLOOKUP(B83,'пРАЙС В ВАЛЮТЕ'!$A$1:$E$2096,5,0)</f>
        <v>1.24</v>
      </c>
      <c r="F83" s="2" t="s">
        <v>3910</v>
      </c>
    </row>
    <row r="84" spans="1:6" s="2" customFormat="1">
      <c r="B84" s="6" t="s">
        <v>1666</v>
      </c>
      <c r="C84" s="5" t="s">
        <v>1665</v>
      </c>
      <c r="D84" s="4" t="s">
        <v>60</v>
      </c>
      <c r="E84" s="3">
        <f>VLOOKUP(B84,'пРАЙС В ВАЛЮТЕ'!$A$1:$E$2096,5,0)</f>
        <v>1.31</v>
      </c>
      <c r="F84" s="2" t="s">
        <v>3910</v>
      </c>
    </row>
    <row r="85" spans="1:6" s="2" customFormat="1">
      <c r="B85" s="6" t="s">
        <v>1664</v>
      </c>
      <c r="C85" s="5" t="s">
        <v>1663</v>
      </c>
      <c r="D85" s="4" t="s">
        <v>60</v>
      </c>
      <c r="E85" s="3">
        <f>VLOOKUP(B85,'пРАЙС В ВАЛЮТЕ'!$A$1:$E$2096,5,0)</f>
        <v>1.38</v>
      </c>
      <c r="F85" s="2" t="s">
        <v>3910</v>
      </c>
    </row>
    <row r="86" spans="1:6" s="2" customFormat="1">
      <c r="B86" s="6" t="s">
        <v>1662</v>
      </c>
      <c r="C86" s="5" t="s">
        <v>1661</v>
      </c>
      <c r="D86" s="4" t="s">
        <v>70</v>
      </c>
      <c r="E86" s="3">
        <f>VLOOKUP(B86,'пРАЙС В ВАЛЮТЕ'!$A$1:$E$2096,5,0)</f>
        <v>1.93</v>
      </c>
      <c r="F86" s="2" t="s">
        <v>3910</v>
      </c>
    </row>
    <row r="87" spans="1:6" s="2" customFormat="1">
      <c r="B87" s="6" t="s">
        <v>1660</v>
      </c>
      <c r="C87" s="5" t="s">
        <v>1659</v>
      </c>
      <c r="D87" s="4" t="s">
        <v>70</v>
      </c>
      <c r="E87" s="3">
        <f>VLOOKUP(B87,'пРАЙС В ВАЛЮТЕ'!$A$1:$E$2096,5,0)</f>
        <v>2.36</v>
      </c>
      <c r="F87" s="2" t="s">
        <v>3910</v>
      </c>
    </row>
    <row r="88" spans="1:6" s="2" customFormat="1">
      <c r="B88" s="6" t="s">
        <v>1658</v>
      </c>
      <c r="C88" s="5" t="s">
        <v>1657</v>
      </c>
      <c r="D88" s="4" t="s">
        <v>70</v>
      </c>
      <c r="E88" s="3">
        <f>VLOOKUP(B88,'пРАЙС В ВАЛЮТЕ'!$A$1:$E$2096,5,0)</f>
        <v>2.81</v>
      </c>
      <c r="F88" s="2" t="s">
        <v>3910</v>
      </c>
    </row>
    <row r="89" spans="1:6" s="2" customFormat="1">
      <c r="B89" s="6" t="s">
        <v>1656</v>
      </c>
      <c r="C89" s="5" t="s">
        <v>1655</v>
      </c>
      <c r="D89" s="4" t="s">
        <v>70</v>
      </c>
      <c r="E89" s="3">
        <f>VLOOKUP(B89,'пРАЙС В ВАЛЮТЕ'!$A$1:$E$2096,5,0)</f>
        <v>3.48</v>
      </c>
      <c r="F89" s="2" t="s">
        <v>3910</v>
      </c>
    </row>
    <row r="90" spans="1:6" s="2" customFormat="1">
      <c r="B90" s="6" t="s">
        <v>1654</v>
      </c>
      <c r="C90" s="5" t="s">
        <v>1653</v>
      </c>
      <c r="D90" s="4" t="s">
        <v>70</v>
      </c>
      <c r="E90" s="3">
        <f>VLOOKUP(B90,'пРАЙС В ВАЛЮТЕ'!$A$1:$E$2096,5,0)</f>
        <v>6.52</v>
      </c>
      <c r="F90" s="2" t="s">
        <v>3910</v>
      </c>
    </row>
    <row r="91" spans="1:6" s="25" customFormat="1">
      <c r="B91" s="21"/>
      <c r="C91" s="22"/>
      <c r="D91" s="23"/>
      <c r="E91" s="27"/>
      <c r="F91" s="2" t="s">
        <v>3910</v>
      </c>
    </row>
    <row r="92" spans="1:6" s="2" customFormat="1">
      <c r="A92" s="14"/>
      <c r="B92" s="13" t="s">
        <v>1652</v>
      </c>
      <c r="C92" s="12"/>
      <c r="D92" s="12"/>
      <c r="E92" s="11"/>
      <c r="F92" s="2" t="s">
        <v>3910</v>
      </c>
    </row>
    <row r="93" spans="1:6" s="2" customFormat="1" ht="25.5">
      <c r="B93" s="9" t="s">
        <v>36</v>
      </c>
      <c r="C93" s="9" t="s">
        <v>35</v>
      </c>
      <c r="D93" s="8" t="s">
        <v>34</v>
      </c>
      <c r="E93" s="7" t="s">
        <v>33</v>
      </c>
      <c r="F93" s="2" t="s">
        <v>3910</v>
      </c>
    </row>
    <row r="94" spans="1:6" s="2" customFormat="1">
      <c r="B94" s="6" t="s">
        <v>1651</v>
      </c>
      <c r="C94" s="5" t="s">
        <v>1650</v>
      </c>
      <c r="D94" s="4" t="s">
        <v>70</v>
      </c>
      <c r="E94" s="3">
        <f>VLOOKUP(B94,'пРАЙС В ВАЛЮТЕ'!$A$1:$E$2096,5,0)</f>
        <v>1.23</v>
      </c>
      <c r="F94" s="2" t="s">
        <v>3910</v>
      </c>
    </row>
    <row r="95" spans="1:6" s="2" customFormat="1">
      <c r="B95" s="6" t="s">
        <v>1649</v>
      </c>
      <c r="C95" s="5" t="s">
        <v>1648</v>
      </c>
      <c r="D95" s="4" t="s">
        <v>70</v>
      </c>
      <c r="E95" s="3">
        <f>VLOOKUP(B95,'пРАЙС В ВАЛЮТЕ'!$A$1:$E$2096,5,0)</f>
        <v>1.28</v>
      </c>
      <c r="F95" s="2" t="s">
        <v>3910</v>
      </c>
    </row>
    <row r="96" spans="1:6" s="2" customFormat="1">
      <c r="B96" s="6" t="s">
        <v>1647</v>
      </c>
      <c r="C96" s="5" t="s">
        <v>1646</v>
      </c>
      <c r="D96" s="4" t="s">
        <v>70</v>
      </c>
      <c r="E96" s="3">
        <f>VLOOKUP(B96,'пРАЙС В ВАЛЮТЕ'!$A$1:$E$2096,5,0)</f>
        <v>1.32</v>
      </c>
      <c r="F96" s="2" t="s">
        <v>3910</v>
      </c>
    </row>
    <row r="97" spans="1:6" s="2" customFormat="1">
      <c r="B97" s="6" t="s">
        <v>1645</v>
      </c>
      <c r="C97" s="5" t="s">
        <v>1644</v>
      </c>
      <c r="D97" s="4" t="s">
        <v>70</v>
      </c>
      <c r="E97" s="3">
        <f>VLOOKUP(B97,'пРАЙС В ВАЛЮТЕ'!$A$1:$E$2096,5,0)</f>
        <v>1.46</v>
      </c>
      <c r="F97" s="2" t="s">
        <v>3910</v>
      </c>
    </row>
    <row r="98" spans="1:6" s="2" customFormat="1">
      <c r="B98" s="6" t="s">
        <v>1643</v>
      </c>
      <c r="C98" s="5" t="s">
        <v>1642</v>
      </c>
      <c r="D98" s="4" t="s">
        <v>70</v>
      </c>
      <c r="E98" s="3">
        <f>VLOOKUP(B98,'пРАЙС В ВАЛЮТЕ'!$A$1:$E$2096,5,0)</f>
        <v>1.5</v>
      </c>
      <c r="F98" s="2" t="s">
        <v>3910</v>
      </c>
    </row>
    <row r="99" spans="1:6" s="2" customFormat="1">
      <c r="B99" s="6" t="s">
        <v>1641</v>
      </c>
      <c r="C99" s="5" t="s">
        <v>1640</v>
      </c>
      <c r="D99" s="4" t="s">
        <v>70</v>
      </c>
      <c r="E99" s="3">
        <f>VLOOKUP(B99,'пРАЙС В ВАЛЮТЕ'!$A$1:$E$2096,5,0)</f>
        <v>1.55</v>
      </c>
      <c r="F99" s="2" t="s">
        <v>3910</v>
      </c>
    </row>
    <row r="100" spans="1:6" s="2" customFormat="1">
      <c r="B100" s="6" t="s">
        <v>1639</v>
      </c>
      <c r="C100" s="5" t="s">
        <v>1638</v>
      </c>
      <c r="D100" s="4" t="s">
        <v>70</v>
      </c>
      <c r="E100" s="3">
        <f>VLOOKUP(B100,'пРАЙС В ВАЛЮТЕ'!$A$1:$E$2096,5,0)</f>
        <v>1.73</v>
      </c>
      <c r="F100" s="2" t="s">
        <v>3910</v>
      </c>
    </row>
    <row r="101" spans="1:6" s="2" customFormat="1">
      <c r="B101" s="6" t="s">
        <v>1637</v>
      </c>
      <c r="C101" s="5" t="s">
        <v>1636</v>
      </c>
      <c r="D101" s="4" t="s">
        <v>70</v>
      </c>
      <c r="E101" s="3">
        <f>VLOOKUP(B101,'пРАЙС В ВАЛЮТЕ'!$A$1:$E$2096,5,0)</f>
        <v>2</v>
      </c>
      <c r="F101" s="2" t="s">
        <v>3910</v>
      </c>
    </row>
    <row r="102" spans="1:6" s="2" customFormat="1">
      <c r="B102" s="6" t="s">
        <v>1635</v>
      </c>
      <c r="C102" s="5" t="s">
        <v>1634</v>
      </c>
      <c r="D102" s="4" t="s">
        <v>70</v>
      </c>
      <c r="E102" s="3">
        <f>VLOOKUP(B102,'пРАЙС В ВАЛЮТЕ'!$A$1:$E$2096,5,0)</f>
        <v>2.2200000000000002</v>
      </c>
      <c r="F102" s="2" t="s">
        <v>3910</v>
      </c>
    </row>
    <row r="103" spans="1:6" s="2" customFormat="1">
      <c r="B103" s="6" t="s">
        <v>1633</v>
      </c>
      <c r="C103" s="5" t="s">
        <v>1632</v>
      </c>
      <c r="D103" s="4" t="s">
        <v>70</v>
      </c>
      <c r="E103" s="3">
        <f>VLOOKUP(B103,'пРАЙС В ВАЛЮТЕ'!$A$1:$E$2096,5,0)</f>
        <v>2.2200000000000002</v>
      </c>
      <c r="F103" s="2" t="s">
        <v>3910</v>
      </c>
    </row>
    <row r="104" spans="1:6" s="25" customFormat="1">
      <c r="B104" s="21"/>
      <c r="C104" s="22"/>
      <c r="D104" s="23"/>
      <c r="E104" s="27"/>
      <c r="F104" s="2" t="s">
        <v>3910</v>
      </c>
    </row>
    <row r="105" spans="1:6" s="2" customFormat="1">
      <c r="A105" s="14"/>
      <c r="B105" s="13" t="s">
        <v>1631</v>
      </c>
      <c r="C105" s="12"/>
      <c r="D105" s="12"/>
      <c r="E105" s="11"/>
      <c r="F105" s="2" t="s">
        <v>3910</v>
      </c>
    </row>
    <row r="106" spans="1:6" s="2" customFormat="1" ht="25.5">
      <c r="B106" s="9" t="s">
        <v>36</v>
      </c>
      <c r="C106" s="9" t="s">
        <v>35</v>
      </c>
      <c r="D106" s="8" t="s">
        <v>34</v>
      </c>
      <c r="E106" s="7" t="s">
        <v>33</v>
      </c>
      <c r="F106" s="2" t="s">
        <v>3910</v>
      </c>
    </row>
    <row r="107" spans="1:6" s="2" customFormat="1">
      <c r="B107" s="6" t="s">
        <v>1630</v>
      </c>
      <c r="C107" s="5" t="s">
        <v>1629</v>
      </c>
      <c r="D107" s="4" t="s">
        <v>21</v>
      </c>
      <c r="E107" s="3">
        <f>VLOOKUP(B107,'пРАЙС В ВАЛЮТЕ'!$A$1:$E$2096,5,0)</f>
        <v>3.1</v>
      </c>
      <c r="F107" s="2" t="s">
        <v>3910</v>
      </c>
    </row>
    <row r="108" spans="1:6" s="2" customFormat="1">
      <c r="B108" s="6" t="s">
        <v>1628</v>
      </c>
      <c r="C108" s="5" t="s">
        <v>1627</v>
      </c>
      <c r="D108" s="4" t="s">
        <v>21</v>
      </c>
      <c r="E108" s="3">
        <f>VLOOKUP(B108,'пРАЙС В ВАЛЮТЕ'!$A$1:$E$2096,5,0)</f>
        <v>3.47</v>
      </c>
      <c r="F108" s="2" t="s">
        <v>3910</v>
      </c>
    </row>
    <row r="109" spans="1:6" s="2" customFormat="1">
      <c r="B109" s="6" t="s">
        <v>1626</v>
      </c>
      <c r="C109" s="5" t="s">
        <v>1625</v>
      </c>
      <c r="D109" s="4" t="s">
        <v>21</v>
      </c>
      <c r="E109" s="3">
        <f>VLOOKUP(B109,'пРАЙС В ВАЛЮТЕ'!$A$1:$E$2096,5,0)</f>
        <v>4.66</v>
      </c>
      <c r="F109" s="2" t="s">
        <v>3910</v>
      </c>
    </row>
    <row r="110" spans="1:6" s="2" customFormat="1">
      <c r="B110" s="6" t="s">
        <v>1624</v>
      </c>
      <c r="C110" s="5" t="s">
        <v>1623</v>
      </c>
      <c r="D110" s="4" t="s">
        <v>21</v>
      </c>
      <c r="E110" s="3">
        <f>VLOOKUP(B110,'пРАЙС В ВАЛЮТЕ'!$A$1:$E$2096,5,0)</f>
        <v>5.09</v>
      </c>
      <c r="F110" s="2" t="s">
        <v>3910</v>
      </c>
    </row>
    <row r="111" spans="1:6" s="2" customFormat="1">
      <c r="B111" s="6" t="s">
        <v>1622</v>
      </c>
      <c r="C111" s="5" t="s">
        <v>1621</v>
      </c>
      <c r="D111" s="4" t="s">
        <v>21</v>
      </c>
      <c r="E111" s="3">
        <f>VLOOKUP(B111,'пРАЙС В ВАЛЮТЕ'!$A$1:$E$2096,5,0)</f>
        <v>6.11</v>
      </c>
      <c r="F111" s="2" t="s">
        <v>3910</v>
      </c>
    </row>
    <row r="112" spans="1:6" s="2" customFormat="1">
      <c r="B112" s="6" t="s">
        <v>1620</v>
      </c>
      <c r="C112" s="5" t="s">
        <v>1619</v>
      </c>
      <c r="D112" s="4" t="s">
        <v>21</v>
      </c>
      <c r="E112" s="3">
        <f>VLOOKUP(B112,'пРАЙС В ВАЛЮТЕ'!$A$1:$E$2096,5,0)</f>
        <v>7.13</v>
      </c>
      <c r="F112" s="2" t="s">
        <v>3910</v>
      </c>
    </row>
    <row r="113" spans="1:6" s="2" customFormat="1">
      <c r="B113" s="6" t="s">
        <v>1618</v>
      </c>
      <c r="C113" s="5" t="s">
        <v>1617</v>
      </c>
      <c r="D113" s="4" t="s">
        <v>21</v>
      </c>
      <c r="E113" s="3">
        <f>VLOOKUP(B113,'пРАЙС В ВАЛЮТЕ'!$A$1:$E$2096,5,0)</f>
        <v>7.8</v>
      </c>
      <c r="F113" s="2" t="s">
        <v>3910</v>
      </c>
    </row>
    <row r="114" spans="1:6" s="2" customFormat="1">
      <c r="B114" s="6" t="s">
        <v>1616</v>
      </c>
      <c r="C114" s="5" t="s">
        <v>1615</v>
      </c>
      <c r="D114" s="4" t="s">
        <v>65</v>
      </c>
      <c r="E114" s="3">
        <f>VLOOKUP(B114,'пРАЙС В ВАЛЮТЕ'!$A$1:$E$2096,5,0)</f>
        <v>10.18</v>
      </c>
      <c r="F114" s="2" t="s">
        <v>3910</v>
      </c>
    </row>
    <row r="115" spans="1:6" s="2" customFormat="1">
      <c r="B115" s="6" t="s">
        <v>1614</v>
      </c>
      <c r="C115" s="5" t="s">
        <v>1613</v>
      </c>
      <c r="D115" s="4" t="s">
        <v>65</v>
      </c>
      <c r="E115" s="3">
        <f>VLOOKUP(B115,'пРАЙС В ВАЛЮТЕ'!$A$1:$E$2096,5,0)</f>
        <v>13.09</v>
      </c>
      <c r="F115" s="2" t="s">
        <v>3910</v>
      </c>
    </row>
    <row r="116" spans="1:6" s="2" customFormat="1">
      <c r="B116" s="6" t="s">
        <v>1612</v>
      </c>
      <c r="C116" s="5" t="s">
        <v>1611</v>
      </c>
      <c r="D116" s="4" t="s">
        <v>65</v>
      </c>
      <c r="E116" s="3">
        <f>VLOOKUP(B116,'пРАЙС В ВАЛЮТЕ'!$A$1:$E$2096,5,0)</f>
        <v>14.55</v>
      </c>
      <c r="F116" s="2" t="s">
        <v>3910</v>
      </c>
    </row>
    <row r="117" spans="1:6" s="2" customFormat="1">
      <c r="B117" s="6" t="s">
        <v>1610</v>
      </c>
      <c r="C117" s="5" t="s">
        <v>1609</v>
      </c>
      <c r="D117" s="4" t="s">
        <v>65</v>
      </c>
      <c r="E117" s="3">
        <f>VLOOKUP(B117,'пРАЙС В ВАЛЮТЕ'!$A$1:$E$2096,5,0)</f>
        <v>17.46</v>
      </c>
      <c r="F117" s="2" t="s">
        <v>3910</v>
      </c>
    </row>
    <row r="118" spans="1:6" s="2" customFormat="1">
      <c r="B118" s="6" t="s">
        <v>1608</v>
      </c>
      <c r="C118" s="5" t="s">
        <v>1607</v>
      </c>
      <c r="D118" s="4" t="s">
        <v>65</v>
      </c>
      <c r="E118" s="3">
        <f>VLOOKUP(B118,'пРАЙС В ВАЛЮТЕ'!$A$1:$E$2096,5,0)</f>
        <v>20.56</v>
      </c>
      <c r="F118" s="2" t="s">
        <v>3910</v>
      </c>
    </row>
    <row r="119" spans="1:6" s="2" customFormat="1">
      <c r="B119" s="6" t="s">
        <v>1606</v>
      </c>
      <c r="C119" s="5" t="s">
        <v>1605</v>
      </c>
      <c r="D119" s="4" t="s">
        <v>65</v>
      </c>
      <c r="E119" s="3">
        <f>VLOOKUP(B119,'пРАЙС В ВАЛЮТЕ'!$A$1:$E$2096,5,0)</f>
        <v>21.4</v>
      </c>
      <c r="F119" s="2" t="s">
        <v>3910</v>
      </c>
    </row>
    <row r="120" spans="1:6" s="2" customFormat="1">
      <c r="B120" s="6" t="s">
        <v>1604</v>
      </c>
      <c r="C120" s="5" t="s">
        <v>1603</v>
      </c>
      <c r="D120" s="4" t="s">
        <v>65</v>
      </c>
      <c r="E120" s="3">
        <f>VLOOKUP(B120,'пРАЙС В ВАЛЮТЕ'!$A$1:$E$2096,5,0)</f>
        <v>21.75</v>
      </c>
      <c r="F120" s="2" t="s">
        <v>3910</v>
      </c>
    </row>
    <row r="121" spans="1:6" s="2" customFormat="1">
      <c r="B121" s="17"/>
      <c r="C121" s="18"/>
      <c r="D121" s="19"/>
      <c r="E121" s="26"/>
      <c r="F121" s="2" t="s">
        <v>3910</v>
      </c>
    </row>
    <row r="122" spans="1:6" s="25" customFormat="1">
      <c r="A122" s="31"/>
      <c r="B122" s="32" t="s">
        <v>1602</v>
      </c>
      <c r="C122" s="33"/>
      <c r="D122" s="33"/>
      <c r="E122" s="34"/>
      <c r="F122" s="2" t="s">
        <v>3910</v>
      </c>
    </row>
    <row r="123" spans="1:6" s="2" customFormat="1" ht="25.5">
      <c r="B123" s="9" t="s">
        <v>36</v>
      </c>
      <c r="C123" s="9" t="s">
        <v>35</v>
      </c>
      <c r="D123" s="8" t="s">
        <v>34</v>
      </c>
      <c r="E123" s="7" t="s">
        <v>33</v>
      </c>
      <c r="F123" s="2" t="s">
        <v>3910</v>
      </c>
    </row>
    <row r="124" spans="1:6" s="2" customFormat="1">
      <c r="B124" s="6" t="s">
        <v>1601</v>
      </c>
      <c r="C124" s="5" t="s">
        <v>1600</v>
      </c>
      <c r="D124" s="4" t="s">
        <v>65</v>
      </c>
      <c r="E124" s="3">
        <f>VLOOKUP(B124,'пРАЙС В ВАЛЮТЕ'!$A$1:$E$2096,5,0)</f>
        <v>4.05</v>
      </c>
      <c r="F124" s="2" t="s">
        <v>3910</v>
      </c>
    </row>
    <row r="125" spans="1:6" s="2" customFormat="1">
      <c r="B125" s="6" t="s">
        <v>1599</v>
      </c>
      <c r="C125" s="5" t="s">
        <v>1598</v>
      </c>
      <c r="D125" s="4" t="s">
        <v>65</v>
      </c>
      <c r="E125" s="3">
        <f>VLOOKUP(B125,'пРАЙС В ВАЛЮТЕ'!$A$1:$E$2096,5,0)</f>
        <v>4.9000000000000004</v>
      </c>
      <c r="F125" s="2" t="s">
        <v>3910</v>
      </c>
    </row>
    <row r="126" spans="1:6" s="2" customFormat="1">
      <c r="B126" s="6" t="s">
        <v>1597</v>
      </c>
      <c r="C126" s="5" t="s">
        <v>1596</v>
      </c>
      <c r="D126" s="4" t="s">
        <v>65</v>
      </c>
      <c r="E126" s="3">
        <f>VLOOKUP(B126,'пРАЙС В ВАЛЮТЕ'!$A$1:$E$2096,5,0)</f>
        <v>5.75</v>
      </c>
      <c r="F126" s="2" t="s">
        <v>3910</v>
      </c>
    </row>
    <row r="127" spans="1:6" s="2" customFormat="1">
      <c r="B127" s="6" t="s">
        <v>1595</v>
      </c>
      <c r="C127" s="5" t="s">
        <v>1594</v>
      </c>
      <c r="D127" s="4" t="s">
        <v>65</v>
      </c>
      <c r="E127" s="3">
        <f>VLOOKUP(B127,'пРАЙС В ВАЛЮТЕ'!$A$1:$E$2096,5,0)</f>
        <v>6.86</v>
      </c>
      <c r="F127" s="2" t="s">
        <v>3910</v>
      </c>
    </row>
    <row r="128" spans="1:6" s="2" customFormat="1">
      <c r="B128" s="6" t="s">
        <v>1593</v>
      </c>
      <c r="C128" s="5" t="s">
        <v>1592</v>
      </c>
      <c r="D128" s="4" t="s">
        <v>65</v>
      </c>
      <c r="E128" s="3">
        <f>VLOOKUP(B128,'пРАЙС В ВАЛЮТЕ'!$A$1:$E$2096,5,0)</f>
        <v>7.87</v>
      </c>
      <c r="F128" s="2" t="s">
        <v>3910</v>
      </c>
    </row>
    <row r="129" spans="1:6" s="2" customFormat="1">
      <c r="B129" s="6" t="s">
        <v>1591</v>
      </c>
      <c r="C129" s="5" t="s">
        <v>1590</v>
      </c>
      <c r="D129" s="4" t="s">
        <v>65</v>
      </c>
      <c r="E129" s="3">
        <f>VLOOKUP(B129,'пРАЙС В ВАЛЮТЕ'!$A$1:$E$2096,5,0)</f>
        <v>9.0299999999999994</v>
      </c>
      <c r="F129" s="2" t="s">
        <v>3910</v>
      </c>
    </row>
    <row r="130" spans="1:6" s="2" customFormat="1">
      <c r="B130" s="6" t="s">
        <v>1589</v>
      </c>
      <c r="C130" s="5" t="s">
        <v>1588</v>
      </c>
      <c r="D130" s="4" t="s">
        <v>65</v>
      </c>
      <c r="E130" s="3">
        <f>VLOOKUP(B130,'пРАЙС В ВАЛЮТЕ'!$A$1:$E$2096,5,0)</f>
        <v>11.31</v>
      </c>
      <c r="F130" s="2" t="s">
        <v>3910</v>
      </c>
    </row>
    <row r="131" spans="1:6" s="2" customFormat="1">
      <c r="B131" s="6" t="s">
        <v>1587</v>
      </c>
      <c r="C131" s="5" t="s">
        <v>1586</v>
      </c>
      <c r="D131" s="4" t="s">
        <v>65</v>
      </c>
      <c r="E131" s="3">
        <f>VLOOKUP(B131,'пРАЙС В ВАЛЮТЕ'!$A$1:$E$2096,5,0)</f>
        <v>13.43</v>
      </c>
      <c r="F131" s="2" t="s">
        <v>3910</v>
      </c>
    </row>
    <row r="132" spans="1:6" s="2" customFormat="1">
      <c r="B132" s="6" t="s">
        <v>1585</v>
      </c>
      <c r="C132" s="5" t="s">
        <v>1584</v>
      </c>
      <c r="D132" s="4" t="s">
        <v>65</v>
      </c>
      <c r="E132" s="3">
        <f>VLOOKUP(B132,'пРАЙС В ВАЛЮТЕ'!$A$1:$E$2096,5,0)</f>
        <v>15.07</v>
      </c>
      <c r="F132" s="2" t="s">
        <v>3910</v>
      </c>
    </row>
    <row r="133" spans="1:6" s="2" customFormat="1">
      <c r="B133" s="6" t="s">
        <v>1583</v>
      </c>
      <c r="C133" s="5" t="s">
        <v>1582</v>
      </c>
      <c r="D133" s="4" t="s">
        <v>65</v>
      </c>
      <c r="E133" s="3">
        <f>VLOOKUP(B133,'пРАЙС В ВАЛЮТЕ'!$A$1:$E$2096,5,0)</f>
        <v>18.04</v>
      </c>
      <c r="F133" s="2" t="s">
        <v>3910</v>
      </c>
    </row>
    <row r="134" spans="1:6" s="2" customFormat="1">
      <c r="B134" s="6" t="s">
        <v>1581</v>
      </c>
      <c r="C134" s="5" t="s">
        <v>1580</v>
      </c>
      <c r="D134" s="4" t="s">
        <v>65</v>
      </c>
      <c r="E134" s="3">
        <f>VLOOKUP(B134,'пРАЙС В ВАЛЮТЕ'!$A$1:$E$2096,5,0)</f>
        <v>21.22</v>
      </c>
      <c r="F134" s="2" t="s">
        <v>3910</v>
      </c>
    </row>
    <row r="135" spans="1:6" s="2" customFormat="1">
      <c r="B135" s="6" t="s">
        <v>1579</v>
      </c>
      <c r="C135" s="5" t="s">
        <v>1578</v>
      </c>
      <c r="D135" s="4" t="s">
        <v>65</v>
      </c>
      <c r="E135" s="3">
        <f>VLOOKUP(B135,'пРАЙС В ВАЛЮТЕ'!$A$1:$E$2096,5,0)</f>
        <v>22.99</v>
      </c>
      <c r="F135" s="2" t="s">
        <v>3910</v>
      </c>
    </row>
    <row r="136" spans="1:6" s="2" customFormat="1">
      <c r="B136" s="6" t="s">
        <v>1577</v>
      </c>
      <c r="C136" s="5" t="s">
        <v>1576</v>
      </c>
      <c r="D136" s="4" t="s">
        <v>65</v>
      </c>
      <c r="E136" s="3">
        <f>VLOOKUP(B136,'пРАЙС В ВАЛЮТЕ'!$A$1:$E$2096,5,0)</f>
        <v>23.34</v>
      </c>
      <c r="F136" s="2" t="s">
        <v>3910</v>
      </c>
    </row>
    <row r="137" spans="1:6" s="2" customFormat="1">
      <c r="A137" s="14"/>
      <c r="B137" s="13" t="s">
        <v>1575</v>
      </c>
      <c r="C137" s="12"/>
      <c r="D137" s="12"/>
      <c r="E137" s="11"/>
      <c r="F137" s="2" t="s">
        <v>3910</v>
      </c>
    </row>
    <row r="138" spans="1:6" s="2" customFormat="1" ht="25.5">
      <c r="B138" s="9" t="s">
        <v>36</v>
      </c>
      <c r="C138" s="9" t="s">
        <v>35</v>
      </c>
      <c r="D138" s="8" t="s">
        <v>34</v>
      </c>
      <c r="E138" s="7" t="s">
        <v>33</v>
      </c>
      <c r="F138" s="2" t="s">
        <v>3910</v>
      </c>
    </row>
    <row r="139" spans="1:6" s="2" customFormat="1">
      <c r="B139" s="6" t="s">
        <v>1574</v>
      </c>
      <c r="C139" s="5" t="s">
        <v>1573</v>
      </c>
      <c r="D139" s="4" t="s">
        <v>60</v>
      </c>
      <c r="E139" s="3">
        <f>VLOOKUP(B139,'пРАЙС В ВАЛЮТЕ'!$A$1:$E$2096,5,0)</f>
        <v>3.14</v>
      </c>
      <c r="F139" s="2" t="s">
        <v>3910</v>
      </c>
    </row>
    <row r="140" spans="1:6" s="2" customFormat="1">
      <c r="B140" s="6" t="s">
        <v>1572</v>
      </c>
      <c r="C140" s="5" t="s">
        <v>1571</v>
      </c>
      <c r="D140" s="4" t="s">
        <v>70</v>
      </c>
      <c r="E140" s="3">
        <f>VLOOKUP(B140,'пРАЙС В ВАЛЮТЕ'!$A$1:$E$2096,5,0)</f>
        <v>0.57999999999999996</v>
      </c>
      <c r="F140" s="2" t="s">
        <v>3910</v>
      </c>
    </row>
    <row r="141" spans="1:6" s="2" customFormat="1">
      <c r="B141" s="6" t="s">
        <v>1570</v>
      </c>
      <c r="C141" s="5" t="s">
        <v>1569</v>
      </c>
      <c r="D141" s="4" t="s">
        <v>70</v>
      </c>
      <c r="E141" s="3">
        <f>VLOOKUP(B141,'пРАЙС В ВАЛЮТЕ'!$A$1:$E$2096,5,0)</f>
        <v>0.69</v>
      </c>
      <c r="F141" s="2" t="s">
        <v>3910</v>
      </c>
    </row>
    <row r="142" spans="1:6" s="2" customFormat="1">
      <c r="B142" s="6" t="s">
        <v>1568</v>
      </c>
      <c r="C142" s="5" t="s">
        <v>1567</v>
      </c>
      <c r="D142" s="4" t="s">
        <v>70</v>
      </c>
      <c r="E142" s="3">
        <f>VLOOKUP(B142,'пРАЙС В ВАЛЮТЕ'!$A$1:$E$2096,5,0)</f>
        <v>0.81</v>
      </c>
      <c r="F142" s="2" t="s">
        <v>3910</v>
      </c>
    </row>
    <row r="143" spans="1:6" s="25" customFormat="1">
      <c r="B143" s="21"/>
      <c r="C143" s="22"/>
      <c r="D143" s="23"/>
      <c r="E143" s="27" t="e">
        <f>VLOOKUP(B143,'пРАЙС В ВАЛЮТЕ'!$A$1:$E$2096,5,0)</f>
        <v>#N/A</v>
      </c>
      <c r="F143" s="2" t="s">
        <v>3910</v>
      </c>
    </row>
    <row r="144" spans="1:6" s="2" customFormat="1">
      <c r="A144" s="14"/>
      <c r="B144" s="13" t="s">
        <v>2128</v>
      </c>
      <c r="C144" s="12"/>
      <c r="D144" s="12"/>
      <c r="E144" s="11"/>
      <c r="F144" s="2" t="s">
        <v>3910</v>
      </c>
    </row>
    <row r="145" spans="2:6" s="2" customFormat="1" ht="25.5">
      <c r="B145" s="9" t="s">
        <v>36</v>
      </c>
      <c r="C145" s="9" t="s">
        <v>35</v>
      </c>
      <c r="D145" s="8" t="s">
        <v>34</v>
      </c>
      <c r="E145" s="7" t="s">
        <v>33</v>
      </c>
      <c r="F145" s="2" t="s">
        <v>3910</v>
      </c>
    </row>
    <row r="146" spans="2:6" s="2" customFormat="1">
      <c r="B146" s="6" t="s">
        <v>2127</v>
      </c>
      <c r="C146" s="5" t="s">
        <v>2126</v>
      </c>
      <c r="D146" s="4" t="s">
        <v>70</v>
      </c>
      <c r="E146" s="3">
        <f>VLOOKUP(B146,'пРАЙС В ВАЛЮТЕ'!$A$1:$E$2096,5,0)</f>
        <v>0.96</v>
      </c>
      <c r="F146" s="2" t="s">
        <v>3910</v>
      </c>
    </row>
    <row r="147" spans="2:6" s="2" customFormat="1">
      <c r="B147" s="6" t="s">
        <v>2125</v>
      </c>
      <c r="C147" s="5" t="s">
        <v>2124</v>
      </c>
      <c r="D147" s="4" t="s">
        <v>70</v>
      </c>
      <c r="E147" s="3">
        <f>VLOOKUP(B147,'пРАЙС В ВАЛЮТЕ'!$A$1:$E$2096,5,0)</f>
        <v>1.03</v>
      </c>
      <c r="F147" s="2" t="s">
        <v>3910</v>
      </c>
    </row>
    <row r="148" spans="2:6" s="2" customFormat="1">
      <c r="B148" s="6" t="s">
        <v>2123</v>
      </c>
      <c r="C148" s="5" t="s">
        <v>2122</v>
      </c>
      <c r="D148" s="4" t="s">
        <v>70</v>
      </c>
      <c r="E148" s="3">
        <f>VLOOKUP(B148,'пРАЙС В ВАЛЮТЕ'!$A$1:$E$2096,5,0)</f>
        <v>1.1100000000000001</v>
      </c>
      <c r="F148" s="2" t="s">
        <v>3910</v>
      </c>
    </row>
    <row r="149" spans="2:6" s="2" customFormat="1">
      <c r="B149" s="6" t="s">
        <v>2121</v>
      </c>
      <c r="C149" s="5" t="s">
        <v>2120</v>
      </c>
      <c r="D149" s="4" t="s">
        <v>70</v>
      </c>
      <c r="E149" s="3">
        <f>VLOOKUP(B149,'пРАЙС В ВАЛЮТЕ'!$A$1:$E$2096,5,0)</f>
        <v>1.18</v>
      </c>
      <c r="F149" s="2" t="s">
        <v>3910</v>
      </c>
    </row>
    <row r="150" spans="2:6" s="2" customFormat="1">
      <c r="B150" s="6" t="s">
        <v>2119</v>
      </c>
      <c r="C150" s="5" t="s">
        <v>2118</v>
      </c>
      <c r="D150" s="4" t="s">
        <v>70</v>
      </c>
      <c r="E150" s="3">
        <f>VLOOKUP(B150,'пРАЙС В ВАЛЮТЕ'!$A$1:$E$2096,5,0)</f>
        <v>1.24</v>
      </c>
      <c r="F150" s="2" t="s">
        <v>3910</v>
      </c>
    </row>
    <row r="151" spans="2:6" s="2" customFormat="1">
      <c r="B151" s="6" t="s">
        <v>2117</v>
      </c>
      <c r="C151" s="5" t="s">
        <v>2116</v>
      </c>
      <c r="D151" s="4" t="s">
        <v>70</v>
      </c>
      <c r="E151" s="3">
        <f>VLOOKUP(B151,'пРАЙС В ВАЛЮТЕ'!$A$1:$E$2096,5,0)</f>
        <v>1.3</v>
      </c>
      <c r="F151" s="2" t="s">
        <v>3910</v>
      </c>
    </row>
    <row r="152" spans="2:6" s="2" customFormat="1">
      <c r="B152" s="6" t="s">
        <v>2115</v>
      </c>
      <c r="C152" s="5" t="s">
        <v>2114</v>
      </c>
      <c r="D152" s="4" t="s">
        <v>70</v>
      </c>
      <c r="E152" s="3">
        <f>VLOOKUP(B152,'пРАЙС В ВАЛЮТЕ'!$A$1:$E$2096,5,0)</f>
        <v>1.41</v>
      </c>
      <c r="F152" s="2" t="s">
        <v>3910</v>
      </c>
    </row>
    <row r="153" spans="2:6" s="2" customFormat="1">
      <c r="B153" s="6" t="s">
        <v>2113</v>
      </c>
      <c r="C153" s="5" t="s">
        <v>2112</v>
      </c>
      <c r="D153" s="4" t="s">
        <v>70</v>
      </c>
      <c r="E153" s="3">
        <f>VLOOKUP(B153,'пРАЙС В ВАЛЮТЕ'!$A$1:$E$2096,5,0)</f>
        <v>1.49</v>
      </c>
      <c r="F153" s="2" t="s">
        <v>3910</v>
      </c>
    </row>
    <row r="154" spans="2:6" s="2" customFormat="1">
      <c r="B154" s="6" t="s">
        <v>2111</v>
      </c>
      <c r="C154" s="5" t="s">
        <v>2110</v>
      </c>
      <c r="D154" s="4" t="s">
        <v>70</v>
      </c>
      <c r="E154" s="3">
        <f>VLOOKUP(B154,'пРАЙС В ВАЛЮТЕ'!$A$1:$E$2096,5,0)</f>
        <v>1.64</v>
      </c>
      <c r="F154" s="2" t="s">
        <v>3910</v>
      </c>
    </row>
    <row r="155" spans="2:6" s="2" customFormat="1">
      <c r="B155" s="6" t="s">
        <v>2109</v>
      </c>
      <c r="C155" s="5" t="s">
        <v>2108</v>
      </c>
      <c r="D155" s="4" t="s">
        <v>70</v>
      </c>
      <c r="E155" s="3">
        <f>VLOOKUP(B155,'пРАЙС В ВАЛЮТЕ'!$A$1:$E$2096,5,0)</f>
        <v>1.76</v>
      </c>
      <c r="F155" s="2" t="s">
        <v>3910</v>
      </c>
    </row>
    <row r="156" spans="2:6" s="2" customFormat="1">
      <c r="B156" s="6" t="s">
        <v>2107</v>
      </c>
      <c r="C156" s="5" t="s">
        <v>2106</v>
      </c>
      <c r="D156" s="4" t="s">
        <v>70</v>
      </c>
      <c r="E156" s="3">
        <f>VLOOKUP(B156,'пРАЙС В ВАЛЮТЕ'!$A$1:$E$2096,5,0)</f>
        <v>1.91</v>
      </c>
      <c r="F156" s="2" t="s">
        <v>3910</v>
      </c>
    </row>
    <row r="157" spans="2:6" s="2" customFormat="1">
      <c r="B157" s="6" t="s">
        <v>2105</v>
      </c>
      <c r="C157" s="5" t="s">
        <v>2104</v>
      </c>
      <c r="D157" s="4" t="s">
        <v>65</v>
      </c>
      <c r="E157" s="3">
        <f>VLOOKUP(B157,'пРАЙС В ВАЛЮТЕ'!$A$1:$E$2096,5,0)</f>
        <v>2.5099999999999998</v>
      </c>
      <c r="F157" s="2" t="s">
        <v>3910</v>
      </c>
    </row>
    <row r="158" spans="2:6" s="2" customFormat="1">
      <c r="B158" s="6" t="s">
        <v>2103</v>
      </c>
      <c r="C158" s="5" t="s">
        <v>2102</v>
      </c>
      <c r="D158" s="4" t="s">
        <v>65</v>
      </c>
      <c r="E158" s="3">
        <f>VLOOKUP(B158,'пРАЙС В ВАЛЮТЕ'!$A$1:$E$2096,5,0)</f>
        <v>3.04</v>
      </c>
      <c r="F158" s="2" t="s">
        <v>3910</v>
      </c>
    </row>
    <row r="159" spans="2:6" s="2" customFormat="1">
      <c r="B159" s="6" t="s">
        <v>2101</v>
      </c>
      <c r="C159" s="5" t="s">
        <v>2100</v>
      </c>
      <c r="D159" s="4" t="s">
        <v>65</v>
      </c>
      <c r="E159" s="3">
        <f>VLOOKUP(B159,'пРАЙС В ВАЛЮТЕ'!$A$1:$E$2096,5,0)</f>
        <v>3.54</v>
      </c>
      <c r="F159" s="2" t="s">
        <v>3910</v>
      </c>
    </row>
    <row r="160" spans="2:6" s="2" customFormat="1">
      <c r="B160" s="6" t="s">
        <v>2099</v>
      </c>
      <c r="C160" s="5" t="s">
        <v>2098</v>
      </c>
      <c r="D160" s="4" t="s">
        <v>65</v>
      </c>
      <c r="E160" s="3">
        <f>VLOOKUP(B160,'пРАЙС В ВАЛЮТЕ'!$A$1:$E$2096,5,0)</f>
        <v>4.24</v>
      </c>
      <c r="F160" s="2" t="s">
        <v>3910</v>
      </c>
    </row>
    <row r="161" spans="1:254" s="2" customForma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</row>
    <row r="162" spans="1:254" s="2" customFormat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</row>
    <row r="163" spans="1:254" s="2" customFormat="1">
      <c r="A163"/>
      <c r="B163" s="76" t="s">
        <v>1696</v>
      </c>
      <c r="C163" s="76"/>
      <c r="D163" s="76"/>
      <c r="E163" s="76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</row>
    <row r="164" spans="1:254" s="2" customFormat="1">
      <c r="A164"/>
      <c r="B164" s="76"/>
      <c r="C164" s="76"/>
      <c r="D164" s="76"/>
      <c r="E164" s="76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</row>
    <row r="165" spans="1:254" s="2" customFormat="1">
      <c r="A165"/>
      <c r="B165" s="76"/>
      <c r="C165" s="76"/>
      <c r="D165" s="76"/>
      <c r="E165" s="76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</row>
    <row r="166" spans="1:254" s="2" customFormat="1">
      <c r="A166"/>
      <c r="B166" s="76"/>
      <c r="C166" s="76"/>
      <c r="D166" s="76"/>
      <c r="E166" s="7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</row>
    <row r="167" spans="1:254" s="2" customFormat="1">
      <c r="A167"/>
      <c r="B167" s="76"/>
      <c r="C167" s="76"/>
      <c r="D167" s="76"/>
      <c r="E167" s="76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</row>
    <row r="168" spans="1:254" s="2" customFormat="1">
      <c r="A168"/>
      <c r="B168" s="76"/>
      <c r="C168" s="76"/>
      <c r="D168" s="76"/>
      <c r="E168" s="76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</row>
    <row r="169" spans="1:254" s="2" customFormat="1">
      <c r="A169"/>
      <c r="B169" s="76"/>
      <c r="C169" s="76"/>
      <c r="D169" s="76"/>
      <c r="E169" s="76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</row>
    <row r="170" spans="1:254" s="2" customFormat="1">
      <c r="A170" s="14"/>
      <c r="B170" s="13" t="s">
        <v>1985</v>
      </c>
      <c r="C170" s="12"/>
      <c r="D170" s="12"/>
      <c r="E170" s="11"/>
      <c r="F170" s="10"/>
    </row>
    <row r="171" spans="1:254" s="2" customFormat="1">
      <c r="A171" s="14"/>
      <c r="B171" s="13" t="s">
        <v>1984</v>
      </c>
      <c r="C171" s="12"/>
      <c r="D171" s="12"/>
      <c r="E171" s="11"/>
      <c r="F171" s="10"/>
    </row>
    <row r="172" spans="1:254" s="2" customFormat="1" ht="25.5">
      <c r="B172" s="9" t="s">
        <v>36</v>
      </c>
      <c r="C172" s="9" t="s">
        <v>35</v>
      </c>
      <c r="D172" s="8" t="s">
        <v>34</v>
      </c>
      <c r="E172" s="7" t="s">
        <v>33</v>
      </c>
    </row>
    <row r="173" spans="1:254" s="2" customFormat="1">
      <c r="B173" s="6" t="s">
        <v>1983</v>
      </c>
      <c r="C173" s="5" t="s">
        <v>1982</v>
      </c>
      <c r="D173" s="4" t="s">
        <v>65</v>
      </c>
      <c r="E173" s="3">
        <f>VLOOKUP(B173,'пРАЙС В ВАЛЮТЕ'!$A$1:$E$2096,5,0)</f>
        <v>4.8499999999999996</v>
      </c>
      <c r="F173" s="2" t="s">
        <v>3910</v>
      </c>
    </row>
    <row r="174" spans="1:254" s="2" customFormat="1">
      <c r="B174" s="6" t="s">
        <v>1981</v>
      </c>
      <c r="C174" s="5" t="s">
        <v>1980</v>
      </c>
      <c r="D174" s="4" t="s">
        <v>65</v>
      </c>
      <c r="E174" s="3">
        <f>VLOOKUP(B174,'пРАЙС В ВАЛЮТЕ'!$A$1:$E$2096,5,0)</f>
        <v>5.0999999999999996</v>
      </c>
      <c r="F174" s="2" t="s">
        <v>3910</v>
      </c>
    </row>
    <row r="175" spans="1:254" s="2" customFormat="1">
      <c r="B175" s="6" t="s">
        <v>1979</v>
      </c>
      <c r="C175" s="5" t="s">
        <v>1978</v>
      </c>
      <c r="D175" s="4" t="s">
        <v>65</v>
      </c>
      <c r="E175" s="3">
        <f>VLOOKUP(B175,'пРАЙС В ВАЛЮТЕ'!$A$1:$E$2096,5,0)</f>
        <v>5.12</v>
      </c>
      <c r="F175" s="2" t="s">
        <v>3910</v>
      </c>
    </row>
    <row r="176" spans="1:254" s="2" customFormat="1">
      <c r="B176" s="6" t="s">
        <v>1977</v>
      </c>
      <c r="C176" s="5" t="s">
        <v>1976</v>
      </c>
      <c r="D176" s="4" t="s">
        <v>65</v>
      </c>
      <c r="E176" s="3">
        <f>VLOOKUP(B176,'пРАЙС В ВАЛЮТЕ'!$A$1:$E$2096,5,0)</f>
        <v>5.14</v>
      </c>
      <c r="F176" s="2" t="s">
        <v>3910</v>
      </c>
    </row>
    <row r="177" spans="2:6" s="2" customFormat="1">
      <c r="B177" s="6" t="s">
        <v>1975</v>
      </c>
      <c r="C177" s="5" t="s">
        <v>1974</v>
      </c>
      <c r="D177" s="4" t="s">
        <v>65</v>
      </c>
      <c r="E177" s="3">
        <f>VLOOKUP(B177,'пРАЙС В ВАЛЮТЕ'!$A$1:$E$2096,5,0)</f>
        <v>5.16</v>
      </c>
      <c r="F177" s="2" t="s">
        <v>3910</v>
      </c>
    </row>
    <row r="178" spans="2:6" s="2" customFormat="1">
      <c r="B178" s="6" t="s">
        <v>1973</v>
      </c>
      <c r="C178" s="5" t="s">
        <v>1972</v>
      </c>
      <c r="D178" s="4" t="s">
        <v>65</v>
      </c>
      <c r="E178" s="3">
        <f>VLOOKUP(B178,'пРАЙС В ВАЛЮТЕ'!$A$1:$E$2096,5,0)</f>
        <v>5.29</v>
      </c>
      <c r="F178" s="2" t="s">
        <v>3910</v>
      </c>
    </row>
    <row r="179" spans="2:6" s="2" customFormat="1">
      <c r="B179" s="6" t="s">
        <v>1971</v>
      </c>
      <c r="C179" s="5" t="s">
        <v>1970</v>
      </c>
      <c r="D179" s="4" t="s">
        <v>65</v>
      </c>
      <c r="E179" s="3">
        <f>VLOOKUP(B179,'пРАЙС В ВАЛЮТЕ'!$A$1:$E$2096,5,0)</f>
        <v>5.36</v>
      </c>
      <c r="F179" s="2" t="s">
        <v>3910</v>
      </c>
    </row>
    <row r="180" spans="2:6" s="2" customFormat="1">
      <c r="B180" s="6" t="s">
        <v>1969</v>
      </c>
      <c r="C180" s="5" t="s">
        <v>1968</v>
      </c>
      <c r="D180" s="4" t="s">
        <v>65</v>
      </c>
      <c r="E180" s="3">
        <f>VLOOKUP(B180,'пРАЙС В ВАЛЮТЕ'!$A$1:$E$2096,5,0)</f>
        <v>5.47</v>
      </c>
      <c r="F180" s="2" t="s">
        <v>3910</v>
      </c>
    </row>
    <row r="181" spans="2:6" s="2" customFormat="1">
      <c r="B181" s="6" t="s">
        <v>1967</v>
      </c>
      <c r="C181" s="5" t="s">
        <v>1966</v>
      </c>
      <c r="D181" s="4" t="s">
        <v>65</v>
      </c>
      <c r="E181" s="3">
        <f>VLOOKUP(B181,'пРАЙС В ВАЛЮТЕ'!$A$1:$E$2096,5,0)</f>
        <v>5.47</v>
      </c>
      <c r="F181" s="2" t="s">
        <v>3910</v>
      </c>
    </row>
    <row r="182" spans="2:6" s="2" customFormat="1">
      <c r="B182" s="6" t="s">
        <v>1965</v>
      </c>
      <c r="C182" s="5" t="s">
        <v>1964</v>
      </c>
      <c r="D182" s="4" t="s">
        <v>65</v>
      </c>
      <c r="E182" s="3">
        <f>VLOOKUP(B182,'пРАЙС В ВАЛЮТЕ'!$A$1:$E$2096,5,0)</f>
        <v>5.47</v>
      </c>
      <c r="F182" s="2" t="s">
        <v>3910</v>
      </c>
    </row>
    <row r="183" spans="2:6" s="2" customFormat="1">
      <c r="B183" s="6" t="s">
        <v>1963</v>
      </c>
      <c r="C183" s="5" t="s">
        <v>1962</v>
      </c>
      <c r="D183" s="4" t="s">
        <v>65</v>
      </c>
      <c r="E183" s="3">
        <f>VLOOKUP(B183,'пРАЙС В ВАЛЮТЕ'!$A$1:$E$2096,5,0)</f>
        <v>5.56</v>
      </c>
      <c r="F183" s="2" t="s">
        <v>3910</v>
      </c>
    </row>
    <row r="184" spans="2:6" s="2" customFormat="1">
      <c r="B184" s="6" t="s">
        <v>1961</v>
      </c>
      <c r="C184" s="5" t="s">
        <v>1960</v>
      </c>
      <c r="D184" s="4" t="s">
        <v>65</v>
      </c>
      <c r="E184" s="3">
        <f>VLOOKUP(B184,'пРАЙС В ВАЛЮТЕ'!$A$1:$E$2096,5,0)</f>
        <v>5.61</v>
      </c>
      <c r="F184" s="2" t="s">
        <v>3910</v>
      </c>
    </row>
    <row r="185" spans="2:6" s="2" customFormat="1">
      <c r="B185" s="6" t="s">
        <v>1959</v>
      </c>
      <c r="C185" s="5" t="s">
        <v>1958</v>
      </c>
      <c r="D185" s="4" t="s">
        <v>65</v>
      </c>
      <c r="E185" s="3">
        <f>VLOOKUP(B185,'пРАЙС В ВАЛЮТЕ'!$A$1:$E$2096,5,0)</f>
        <v>5.65</v>
      </c>
      <c r="F185" s="2" t="s">
        <v>3910</v>
      </c>
    </row>
    <row r="186" spans="2:6" s="2" customFormat="1">
      <c r="B186" s="6" t="s">
        <v>1957</v>
      </c>
      <c r="C186" s="5" t="s">
        <v>1956</v>
      </c>
      <c r="D186" s="4" t="s">
        <v>65</v>
      </c>
      <c r="E186" s="3">
        <f>VLOOKUP(B186,'пРАЙС В ВАЛЮТЕ'!$A$1:$E$2096,5,0)</f>
        <v>6.56</v>
      </c>
      <c r="F186" s="2" t="s">
        <v>3910</v>
      </c>
    </row>
    <row r="187" spans="2:6" s="2" customFormat="1">
      <c r="B187" s="6" t="s">
        <v>1955</v>
      </c>
      <c r="C187" s="5" t="s">
        <v>1954</v>
      </c>
      <c r="D187" s="4" t="s">
        <v>65</v>
      </c>
      <c r="E187" s="3">
        <f>VLOOKUP(B187,'пРАЙС В ВАЛЮТЕ'!$A$1:$E$2096,5,0)</f>
        <v>6.56</v>
      </c>
      <c r="F187" s="2" t="s">
        <v>3910</v>
      </c>
    </row>
    <row r="188" spans="2:6" s="2" customFormat="1">
      <c r="B188" s="6" t="s">
        <v>1953</v>
      </c>
      <c r="C188" s="5" t="s">
        <v>1952</v>
      </c>
      <c r="D188" s="4" t="s">
        <v>65</v>
      </c>
      <c r="E188" s="3">
        <f>VLOOKUP(B188,'пРАЙС В ВАЛЮТЕ'!$A$1:$E$2096,5,0)</f>
        <v>6.38</v>
      </c>
      <c r="F188" s="2" t="s">
        <v>3910</v>
      </c>
    </row>
    <row r="189" spans="2:6" s="2" customFormat="1">
      <c r="B189" s="6" t="s">
        <v>1951</v>
      </c>
      <c r="C189" s="5" t="s">
        <v>1950</v>
      </c>
      <c r="D189" s="4" t="s">
        <v>65</v>
      </c>
      <c r="E189" s="3">
        <f>VLOOKUP(B189,'пРАЙС В ВАЛЮТЕ'!$A$1:$E$2096,5,0)</f>
        <v>6.56</v>
      </c>
      <c r="F189" s="2" t="s">
        <v>3910</v>
      </c>
    </row>
    <row r="190" spans="2:6" s="2" customFormat="1">
      <c r="B190" s="6" t="s">
        <v>1949</v>
      </c>
      <c r="C190" s="5" t="s">
        <v>1948</v>
      </c>
      <c r="D190" s="4" t="s">
        <v>65</v>
      </c>
      <c r="E190" s="3">
        <f>VLOOKUP(B190,'пРАЙС В ВАЛЮТЕ'!$A$1:$E$2096,5,0)</f>
        <v>3.61</v>
      </c>
      <c r="F190" s="2" t="s">
        <v>3910</v>
      </c>
    </row>
    <row r="191" spans="2:6" s="2" customFormat="1">
      <c r="B191" s="6" t="s">
        <v>1947</v>
      </c>
      <c r="C191" s="5" t="s">
        <v>1946</v>
      </c>
      <c r="D191" s="4" t="s">
        <v>65</v>
      </c>
      <c r="E191" s="3">
        <f>VLOOKUP(B191,'пРАЙС В ВАЛЮТЕ'!$A$1:$E$2096,5,0)</f>
        <v>3.64</v>
      </c>
      <c r="F191" s="2" t="s">
        <v>3910</v>
      </c>
    </row>
    <row r="192" spans="2:6" s="2" customFormat="1">
      <c r="B192" s="6" t="s">
        <v>1945</v>
      </c>
      <c r="C192" s="5" t="s">
        <v>1944</v>
      </c>
      <c r="D192" s="4" t="s">
        <v>65</v>
      </c>
      <c r="E192" s="3">
        <f>VLOOKUP(B192,'пРАЙС В ВАЛЮТЕ'!$A$1:$E$2096,5,0)</f>
        <v>4.12</v>
      </c>
      <c r="F192" s="2" t="s">
        <v>3910</v>
      </c>
    </row>
    <row r="193" spans="2:6" s="2" customFormat="1">
      <c r="B193" s="6" t="s">
        <v>1943</v>
      </c>
      <c r="C193" s="5" t="s">
        <v>1942</v>
      </c>
      <c r="D193" s="4" t="s">
        <v>65</v>
      </c>
      <c r="E193" s="3">
        <f>VLOOKUP(B193,'пРАЙС В ВАЛЮТЕ'!$A$1:$E$2096,5,0)</f>
        <v>4.28</v>
      </c>
      <c r="F193" s="2" t="s">
        <v>3910</v>
      </c>
    </row>
    <row r="194" spans="2:6" s="2" customFormat="1">
      <c r="B194" s="6" t="s">
        <v>1941</v>
      </c>
      <c r="C194" s="5" t="s">
        <v>1940</v>
      </c>
      <c r="D194" s="4" t="s">
        <v>65</v>
      </c>
      <c r="E194" s="3">
        <f>VLOOKUP(B194,'пРАЙС В ВАЛЮТЕ'!$A$1:$E$2096,5,0)</f>
        <v>4.5599999999999996</v>
      </c>
      <c r="F194" s="2" t="s">
        <v>3910</v>
      </c>
    </row>
    <row r="195" spans="2:6" s="2" customFormat="1">
      <c r="B195" s="6" t="s">
        <v>1939</v>
      </c>
      <c r="C195" s="5" t="s">
        <v>1938</v>
      </c>
      <c r="D195" s="4" t="s">
        <v>65</v>
      </c>
      <c r="E195" s="3">
        <f>VLOOKUP(B195,'пРАЙС В ВАЛЮТЕ'!$A$1:$E$2096,5,0)</f>
        <v>4.63</v>
      </c>
      <c r="F195" s="2" t="s">
        <v>3910</v>
      </c>
    </row>
    <row r="196" spans="2:6" s="2" customFormat="1">
      <c r="B196" s="6" t="s">
        <v>1937</v>
      </c>
      <c r="C196" s="5" t="s">
        <v>1936</v>
      </c>
      <c r="D196" s="4" t="s">
        <v>65</v>
      </c>
      <c r="E196" s="3">
        <f>VLOOKUP(B196,'пРАЙС В ВАЛЮТЕ'!$A$1:$E$2096,5,0)</f>
        <v>4.67</v>
      </c>
      <c r="F196" s="2" t="s">
        <v>3910</v>
      </c>
    </row>
    <row r="197" spans="2:6" s="2" customFormat="1">
      <c r="B197" s="6" t="s">
        <v>1935</v>
      </c>
      <c r="C197" s="5" t="s">
        <v>1934</v>
      </c>
      <c r="D197" s="4" t="s">
        <v>65</v>
      </c>
      <c r="E197" s="3">
        <f>VLOOKUP(B197,'пРАЙС В ВАЛЮТЕ'!$A$1:$E$2096,5,0)</f>
        <v>4.68</v>
      </c>
      <c r="F197" s="2" t="s">
        <v>3910</v>
      </c>
    </row>
    <row r="198" spans="2:6" s="2" customFormat="1">
      <c r="B198" s="6" t="s">
        <v>1933</v>
      </c>
      <c r="C198" s="5" t="s">
        <v>1932</v>
      </c>
      <c r="D198" s="4" t="s">
        <v>65</v>
      </c>
      <c r="E198" s="3">
        <f>VLOOKUP(B198,'пРАЙС В ВАЛЮТЕ'!$A$1:$E$2096,5,0)</f>
        <v>4.83</v>
      </c>
      <c r="F198" s="2" t="s">
        <v>3910</v>
      </c>
    </row>
    <row r="199" spans="2:6" s="2" customFormat="1">
      <c r="B199" s="6" t="s">
        <v>1931</v>
      </c>
      <c r="C199" s="5" t="s">
        <v>1930</v>
      </c>
      <c r="D199" s="4" t="s">
        <v>65</v>
      </c>
      <c r="E199" s="3">
        <f>VLOOKUP(B199,'пРАЙС В ВАЛЮТЕ'!$A$1:$E$2096,5,0)</f>
        <v>5.17</v>
      </c>
      <c r="F199" s="2" t="s">
        <v>3910</v>
      </c>
    </row>
    <row r="200" spans="2:6" s="2" customFormat="1">
      <c r="B200" s="6" t="s">
        <v>1929</v>
      </c>
      <c r="C200" s="5" t="s">
        <v>1928</v>
      </c>
      <c r="D200" s="4" t="s">
        <v>65</v>
      </c>
      <c r="E200" s="3">
        <f>VLOOKUP(B200,'пРАЙС В ВАЛЮТЕ'!$A$1:$E$2096,5,0)</f>
        <v>5.35</v>
      </c>
      <c r="F200" s="2" t="s">
        <v>3910</v>
      </c>
    </row>
    <row r="201" spans="2:6" s="2" customFormat="1">
      <c r="B201" s="6" t="s">
        <v>1927</v>
      </c>
      <c r="C201" s="5" t="s">
        <v>1926</v>
      </c>
      <c r="D201" s="4" t="s">
        <v>65</v>
      </c>
      <c r="E201" s="3">
        <f>VLOOKUP(B201,'пРАЙС В ВАЛЮТЕ'!$A$1:$E$2096,5,0)</f>
        <v>5.41</v>
      </c>
      <c r="F201" s="2" t="s">
        <v>3910</v>
      </c>
    </row>
    <row r="202" spans="2:6" s="2" customFormat="1">
      <c r="B202" s="6" t="s">
        <v>1925</v>
      </c>
      <c r="C202" s="5" t="s">
        <v>1924</v>
      </c>
      <c r="D202" s="4" t="s">
        <v>65</v>
      </c>
      <c r="E202" s="3">
        <f>VLOOKUP(B202,'пРАЙС В ВАЛЮТЕ'!$A$1:$E$2096,5,0)</f>
        <v>5.29</v>
      </c>
      <c r="F202" s="2" t="s">
        <v>3910</v>
      </c>
    </row>
    <row r="203" spans="2:6" s="2" customFormat="1">
      <c r="B203" s="6" t="s">
        <v>1923</v>
      </c>
      <c r="C203" s="5" t="s">
        <v>1922</v>
      </c>
      <c r="D203" s="4" t="s">
        <v>65</v>
      </c>
      <c r="E203" s="3">
        <f>VLOOKUP(B203,'пРАЙС В ВАЛЮТЕ'!$A$1:$E$2096,5,0)</f>
        <v>5.41</v>
      </c>
      <c r="F203" s="2" t="s">
        <v>3910</v>
      </c>
    </row>
    <row r="204" spans="2:6" s="2" customFormat="1">
      <c r="B204" s="6" t="s">
        <v>1921</v>
      </c>
      <c r="C204" s="5" t="s">
        <v>1920</v>
      </c>
      <c r="D204" s="4" t="s">
        <v>65</v>
      </c>
      <c r="E204" s="3">
        <f>VLOOKUP(B204,'пРАЙС В ВАЛЮТЕ'!$A$1:$E$2096,5,0)</f>
        <v>5.47</v>
      </c>
      <c r="F204" s="2" t="s">
        <v>3910</v>
      </c>
    </row>
    <row r="205" spans="2:6" s="2" customFormat="1">
      <c r="B205" s="6" t="s">
        <v>1919</v>
      </c>
      <c r="C205" s="5" t="s">
        <v>1918</v>
      </c>
      <c r="D205" s="4" t="s">
        <v>65</v>
      </c>
      <c r="E205" s="3">
        <f>VLOOKUP(B205,'пРАЙС В ВАЛЮТЕ'!$A$1:$E$2096,5,0)</f>
        <v>5.98</v>
      </c>
      <c r="F205" s="2" t="s">
        <v>3910</v>
      </c>
    </row>
    <row r="206" spans="2:6" s="2" customFormat="1">
      <c r="B206" s="6" t="s">
        <v>1917</v>
      </c>
      <c r="C206" s="5" t="s">
        <v>1916</v>
      </c>
      <c r="D206" s="4" t="s">
        <v>65</v>
      </c>
      <c r="E206" s="3">
        <f>VLOOKUP(B206,'пРАЙС В ВАЛЮТЕ'!$A$1:$E$2096,5,0)</f>
        <v>6.02</v>
      </c>
      <c r="F206" s="2" t="s">
        <v>3910</v>
      </c>
    </row>
    <row r="207" spans="2:6" s="2" customFormat="1">
      <c r="B207" s="6" t="s">
        <v>1915</v>
      </c>
      <c r="C207" s="5" t="s">
        <v>1914</v>
      </c>
      <c r="D207" s="4" t="s">
        <v>65</v>
      </c>
      <c r="E207" s="3">
        <f>VLOOKUP(B207,'пРАЙС В ВАЛЮТЕ'!$A$1:$E$2096,5,0)</f>
        <v>6.2</v>
      </c>
      <c r="F207" s="2" t="s">
        <v>3910</v>
      </c>
    </row>
    <row r="208" spans="2:6" s="2" customFormat="1">
      <c r="B208" s="6" t="s">
        <v>1913</v>
      </c>
      <c r="C208" s="5" t="s">
        <v>1912</v>
      </c>
      <c r="D208" s="4" t="s">
        <v>65</v>
      </c>
      <c r="E208" s="3">
        <f>VLOOKUP(B208,'пРАЙС В ВАЛЮТЕ'!$A$1:$E$2096,5,0)</f>
        <v>6.29</v>
      </c>
      <c r="F208" s="2" t="s">
        <v>3910</v>
      </c>
    </row>
    <row r="209" spans="2:6" s="2" customFormat="1">
      <c r="B209" s="6" t="s">
        <v>1911</v>
      </c>
      <c r="C209" s="5" t="s">
        <v>1910</v>
      </c>
      <c r="D209" s="4" t="s">
        <v>65</v>
      </c>
      <c r="E209" s="3">
        <f>VLOOKUP(B209,'пРАЙС В ВАЛЮТЕ'!$A$1:$E$2096,5,0)</f>
        <v>6.9</v>
      </c>
      <c r="F209" s="2" t="s">
        <v>3910</v>
      </c>
    </row>
    <row r="210" spans="2:6" s="2" customFormat="1">
      <c r="B210" s="6" t="s">
        <v>1909</v>
      </c>
      <c r="C210" s="5" t="s">
        <v>1908</v>
      </c>
      <c r="D210" s="4" t="s">
        <v>65</v>
      </c>
      <c r="E210" s="3">
        <f>VLOOKUP(B210,'пРАЙС В ВАЛЮТЕ'!$A$1:$E$2096,5,0)</f>
        <v>8.07</v>
      </c>
      <c r="F210" s="2" t="s">
        <v>3910</v>
      </c>
    </row>
    <row r="211" spans="2:6" s="2" customFormat="1">
      <c r="B211" s="6" t="s">
        <v>1907</v>
      </c>
      <c r="C211" s="5" t="s">
        <v>1906</v>
      </c>
      <c r="D211" s="4" t="s">
        <v>65</v>
      </c>
      <c r="E211" s="3">
        <f>VLOOKUP(B211,'пРАЙС В ВАЛЮТЕ'!$A$1:$E$2096,5,0)</f>
        <v>8.17</v>
      </c>
      <c r="F211" s="2" t="s">
        <v>3910</v>
      </c>
    </row>
    <row r="212" spans="2:6" s="2" customFormat="1">
      <c r="B212" s="6" t="s">
        <v>1905</v>
      </c>
      <c r="C212" s="5" t="s">
        <v>1904</v>
      </c>
      <c r="D212" s="4" t="s">
        <v>65</v>
      </c>
      <c r="E212" s="3">
        <f>VLOOKUP(B212,'пРАЙС В ВАЛЮТЕ'!$A$1:$E$2096,5,0)</f>
        <v>7.46</v>
      </c>
      <c r="F212" s="2" t="s">
        <v>3910</v>
      </c>
    </row>
    <row r="213" spans="2:6" s="2" customFormat="1">
      <c r="B213" s="6" t="s">
        <v>1903</v>
      </c>
      <c r="C213" s="5" t="s">
        <v>1902</v>
      </c>
      <c r="D213" s="4" t="s">
        <v>65</v>
      </c>
      <c r="E213" s="3">
        <f>VLOOKUP(B213,'пРАЙС В ВАЛЮТЕ'!$A$1:$E$2096,5,0)</f>
        <v>7.78</v>
      </c>
      <c r="F213" s="2" t="s">
        <v>3910</v>
      </c>
    </row>
    <row r="214" spans="2:6" s="2" customFormat="1">
      <c r="B214" s="6" t="s">
        <v>1901</v>
      </c>
      <c r="C214" s="5" t="s">
        <v>1900</v>
      </c>
      <c r="D214" s="4" t="s">
        <v>65</v>
      </c>
      <c r="E214" s="3">
        <f>VLOOKUP(B214,'пРАЙС В ВАЛЮТЕ'!$A$1:$E$2096,5,0)</f>
        <v>7.95</v>
      </c>
      <c r="F214" s="2" t="s">
        <v>3910</v>
      </c>
    </row>
    <row r="215" spans="2:6" s="2" customFormat="1">
      <c r="B215" s="6" t="s">
        <v>1899</v>
      </c>
      <c r="C215" s="5" t="s">
        <v>1898</v>
      </c>
      <c r="D215" s="4" t="s">
        <v>65</v>
      </c>
      <c r="E215" s="3">
        <f>VLOOKUP(B215,'пРАЙС В ВАЛЮТЕ'!$A$1:$E$2096,5,0)</f>
        <v>9.08</v>
      </c>
      <c r="F215" s="2" t="s">
        <v>3910</v>
      </c>
    </row>
    <row r="216" spans="2:6" s="2" customFormat="1">
      <c r="B216" s="6" t="s">
        <v>1897</v>
      </c>
      <c r="C216" s="5" t="s">
        <v>1896</v>
      </c>
      <c r="D216" s="4" t="s">
        <v>65</v>
      </c>
      <c r="E216" s="3">
        <f>VLOOKUP(B216,'пРАЙС В ВАЛЮТЕ'!$A$1:$E$2096,5,0)</f>
        <v>8.8800000000000008</v>
      </c>
      <c r="F216" s="2" t="s">
        <v>3910</v>
      </c>
    </row>
    <row r="217" spans="2:6" s="2" customFormat="1">
      <c r="B217" s="6" t="s">
        <v>1895</v>
      </c>
      <c r="C217" s="5" t="s">
        <v>1894</v>
      </c>
      <c r="D217" s="4" t="s">
        <v>65</v>
      </c>
      <c r="E217" s="3">
        <f>VLOOKUP(B217,'пРАЙС В ВАЛЮТЕ'!$A$1:$E$2096,5,0)</f>
        <v>8.9</v>
      </c>
      <c r="F217" s="2" t="s">
        <v>3910</v>
      </c>
    </row>
    <row r="218" spans="2:6" s="2" customFormat="1">
      <c r="B218" s="6" t="s">
        <v>1893</v>
      </c>
      <c r="C218" s="5" t="s">
        <v>1892</v>
      </c>
      <c r="D218" s="4" t="s">
        <v>65</v>
      </c>
      <c r="E218" s="3">
        <f>VLOOKUP(B218,'пРАЙС В ВАЛЮТЕ'!$A$1:$E$2096,5,0)</f>
        <v>8.94</v>
      </c>
      <c r="F218" s="2" t="s">
        <v>3910</v>
      </c>
    </row>
    <row r="219" spans="2:6" s="2" customFormat="1">
      <c r="B219" s="6" t="s">
        <v>1891</v>
      </c>
      <c r="C219" s="5" t="s">
        <v>1890</v>
      </c>
      <c r="D219" s="4" t="s">
        <v>65</v>
      </c>
      <c r="E219" s="3">
        <f>VLOOKUP(B219,'пРАЙС В ВАЛЮТЕ'!$A$1:$E$2096,5,0)</f>
        <v>9.3699999999999992</v>
      </c>
      <c r="F219" s="2" t="s">
        <v>3910</v>
      </c>
    </row>
    <row r="220" spans="2:6" s="2" customFormat="1">
      <c r="B220" s="6" t="s">
        <v>1889</v>
      </c>
      <c r="C220" s="5" t="s">
        <v>1888</v>
      </c>
      <c r="D220" s="4" t="s">
        <v>65</v>
      </c>
      <c r="E220" s="3">
        <f>VLOOKUP(B220,'пРАЙС В ВАЛЮТЕ'!$A$1:$E$2096,5,0)</f>
        <v>9.58</v>
      </c>
      <c r="F220" s="2" t="s">
        <v>3910</v>
      </c>
    </row>
    <row r="221" spans="2:6" s="2" customFormat="1">
      <c r="B221" s="6" t="s">
        <v>1887</v>
      </c>
      <c r="C221" s="5" t="s">
        <v>1886</v>
      </c>
      <c r="D221" s="4" t="s">
        <v>65</v>
      </c>
      <c r="E221" s="3">
        <f>VLOOKUP(B221,'пРАЙС В ВАЛЮТЕ'!$A$1:$E$2096,5,0)</f>
        <v>9.61</v>
      </c>
      <c r="F221" s="2" t="s">
        <v>3910</v>
      </c>
    </row>
    <row r="222" spans="2:6" s="2" customFormat="1">
      <c r="B222" s="6" t="s">
        <v>1885</v>
      </c>
      <c r="C222" s="5" t="s">
        <v>1884</v>
      </c>
      <c r="D222" s="4" t="s">
        <v>65</v>
      </c>
      <c r="E222" s="3">
        <f>VLOOKUP(B222,'пРАЙС В ВАЛЮТЕ'!$A$1:$E$2096,5,0)</f>
        <v>9.6300000000000008</v>
      </c>
      <c r="F222" s="2" t="s">
        <v>3910</v>
      </c>
    </row>
    <row r="223" spans="2:6" s="2" customFormat="1">
      <c r="B223" s="6" t="s">
        <v>1883</v>
      </c>
      <c r="C223" s="5" t="s">
        <v>1882</v>
      </c>
      <c r="D223" s="4" t="s">
        <v>65</v>
      </c>
      <c r="E223" s="3">
        <f>VLOOKUP(B223,'пРАЙС В ВАЛЮТЕ'!$A$1:$E$2096,5,0)</f>
        <v>9.64</v>
      </c>
      <c r="F223" s="2" t="s">
        <v>3910</v>
      </c>
    </row>
    <row r="224" spans="2:6" s="2" customFormat="1">
      <c r="B224" s="6" t="s">
        <v>1881</v>
      </c>
      <c r="C224" s="5" t="s">
        <v>1880</v>
      </c>
      <c r="D224" s="4" t="s">
        <v>65</v>
      </c>
      <c r="E224" s="3">
        <f>VLOOKUP(B224,'пРАЙС В ВАЛЮТЕ'!$A$1:$E$2096,5,0)</f>
        <v>9.66</v>
      </c>
      <c r="F224" s="2" t="s">
        <v>3910</v>
      </c>
    </row>
    <row r="225" spans="2:6" s="2" customFormat="1">
      <c r="B225" s="6" t="s">
        <v>1879</v>
      </c>
      <c r="C225" s="5" t="s">
        <v>1878</v>
      </c>
      <c r="D225" s="4" t="s">
        <v>65</v>
      </c>
      <c r="E225" s="3">
        <f>VLOOKUP(B225,'пРАЙС В ВАЛЮТЕ'!$A$1:$E$2096,5,0)</f>
        <v>11.77</v>
      </c>
      <c r="F225" s="2" t="s">
        <v>3910</v>
      </c>
    </row>
    <row r="226" spans="2:6" s="2" customFormat="1">
      <c r="B226" s="6" t="s">
        <v>1877</v>
      </c>
      <c r="C226" s="5" t="s">
        <v>1876</v>
      </c>
      <c r="D226" s="4" t="s">
        <v>65</v>
      </c>
      <c r="E226" s="3">
        <f>VLOOKUP(B226,'пРАЙС В ВАЛЮТЕ'!$A$1:$E$2096,5,0)</f>
        <v>11.79</v>
      </c>
      <c r="F226" s="2" t="s">
        <v>3910</v>
      </c>
    </row>
    <row r="227" spans="2:6" s="2" customFormat="1">
      <c r="B227" s="6" t="s">
        <v>1875</v>
      </c>
      <c r="C227" s="5" t="s">
        <v>1874</v>
      </c>
      <c r="D227" s="4" t="s">
        <v>65</v>
      </c>
      <c r="E227" s="3">
        <f>VLOOKUP(B227,'пРАЙС В ВАЛЮТЕ'!$A$1:$E$2096,5,0)</f>
        <v>11.81</v>
      </c>
      <c r="F227" s="2" t="s">
        <v>3910</v>
      </c>
    </row>
    <row r="228" spans="2:6" s="2" customFormat="1">
      <c r="B228" s="6" t="s">
        <v>1873</v>
      </c>
      <c r="C228" s="5" t="s">
        <v>1872</v>
      </c>
      <c r="D228" s="4" t="s">
        <v>65</v>
      </c>
      <c r="E228" s="3">
        <f>VLOOKUP(B228,'пРАЙС В ВАЛЮТЕ'!$A$1:$E$2096,5,0)</f>
        <v>11.83</v>
      </c>
      <c r="F228" s="2" t="s">
        <v>3910</v>
      </c>
    </row>
    <row r="229" spans="2:6" s="2" customFormat="1">
      <c r="B229" s="6" t="s">
        <v>1871</v>
      </c>
      <c r="C229" s="5" t="s">
        <v>1870</v>
      </c>
      <c r="D229" s="4" t="s">
        <v>65</v>
      </c>
      <c r="E229" s="3">
        <f>VLOOKUP(B229,'пРАЙС В ВАЛЮТЕ'!$A$1:$E$2096,5,0)</f>
        <v>11.84</v>
      </c>
      <c r="F229" s="2" t="s">
        <v>3910</v>
      </c>
    </row>
    <row r="230" spans="2:6" s="2" customFormat="1">
      <c r="B230" s="6" t="s">
        <v>1869</v>
      </c>
      <c r="C230" s="5" t="s">
        <v>1868</v>
      </c>
      <c r="D230" s="4" t="s">
        <v>65</v>
      </c>
      <c r="E230" s="3">
        <f>VLOOKUP(B230,'пРАЙС В ВАЛЮТЕ'!$A$1:$E$2096,5,0)</f>
        <v>13.3</v>
      </c>
      <c r="F230" s="2" t="s">
        <v>3910</v>
      </c>
    </row>
    <row r="231" spans="2:6" s="2" customFormat="1">
      <c r="B231" s="6" t="s">
        <v>1867</v>
      </c>
      <c r="C231" s="5" t="s">
        <v>1866</v>
      </c>
      <c r="D231" s="4" t="s">
        <v>65</v>
      </c>
      <c r="E231" s="3">
        <f>VLOOKUP(B231,'пРАЙС В ВАЛЮТЕ'!$A$1:$E$2096,5,0)</f>
        <v>16.04</v>
      </c>
      <c r="F231" s="2" t="s">
        <v>3910</v>
      </c>
    </row>
    <row r="232" spans="2:6" s="2" customFormat="1">
      <c r="B232" s="6" t="s">
        <v>1865</v>
      </c>
      <c r="C232" s="5" t="s">
        <v>1864</v>
      </c>
      <c r="D232" s="4" t="s">
        <v>65</v>
      </c>
      <c r="E232" s="3">
        <f>VLOOKUP(B232,'пРАЙС В ВАЛЮТЕ'!$A$1:$E$2096,5,0)</f>
        <v>18.04</v>
      </c>
      <c r="F232" s="2" t="s">
        <v>3910</v>
      </c>
    </row>
    <row r="233" spans="2:6" s="2" customFormat="1">
      <c r="B233" s="6" t="s">
        <v>1863</v>
      </c>
      <c r="C233" s="5" t="s">
        <v>1862</v>
      </c>
      <c r="D233" s="4" t="s">
        <v>65</v>
      </c>
      <c r="E233" s="3">
        <f>VLOOKUP(B233,'пРАЙС В ВАЛЮТЕ'!$A$1:$E$2096,5,0)</f>
        <v>20.96</v>
      </c>
      <c r="F233" s="2" t="s">
        <v>3910</v>
      </c>
    </row>
    <row r="234" spans="2:6" s="2" customFormat="1">
      <c r="B234" s="6" t="s">
        <v>1861</v>
      </c>
      <c r="C234" s="5" t="s">
        <v>1860</v>
      </c>
      <c r="D234" s="4" t="s">
        <v>65</v>
      </c>
      <c r="E234" s="3">
        <f>VLOOKUP(B234,'пРАЙС В ВАЛЮТЕ'!$A$1:$E$2096,5,0)</f>
        <v>22.97</v>
      </c>
      <c r="F234" s="2" t="s">
        <v>3910</v>
      </c>
    </row>
    <row r="235" spans="2:6" s="2" customFormat="1">
      <c r="B235" s="6" t="s">
        <v>1859</v>
      </c>
      <c r="C235" s="5" t="s">
        <v>1858</v>
      </c>
      <c r="D235" s="4" t="s">
        <v>65</v>
      </c>
      <c r="E235" s="3">
        <f>VLOOKUP(B235,'пРАЙС В ВАЛЮТЕ'!$A$1:$E$2096,5,0)</f>
        <v>24.79</v>
      </c>
      <c r="F235" s="2" t="s">
        <v>3910</v>
      </c>
    </row>
    <row r="236" spans="2:6" s="2" customFormat="1">
      <c r="B236" s="6" t="s">
        <v>1857</v>
      </c>
      <c r="C236" s="5" t="s">
        <v>1856</v>
      </c>
      <c r="D236" s="4" t="s">
        <v>65</v>
      </c>
      <c r="E236" s="3">
        <f>VLOOKUP(B236,'пРАЙС В ВАЛЮТЕ'!$A$1:$E$2096,5,0)</f>
        <v>14.18</v>
      </c>
      <c r="F236" s="2" t="s">
        <v>3910</v>
      </c>
    </row>
    <row r="237" spans="2:6" s="2" customFormat="1">
      <c r="B237" s="6" t="s">
        <v>1855</v>
      </c>
      <c r="C237" s="5" t="s">
        <v>1854</v>
      </c>
      <c r="D237" s="4" t="s">
        <v>65</v>
      </c>
      <c r="E237" s="3">
        <f>VLOOKUP(B237,'пРАЙС В ВАЛЮТЕ'!$A$1:$E$2096,5,0)</f>
        <v>18.239999999999998</v>
      </c>
      <c r="F237" s="2" t="s">
        <v>3910</v>
      </c>
    </row>
    <row r="238" spans="2:6" s="2" customFormat="1">
      <c r="B238" s="6" t="s">
        <v>1853</v>
      </c>
      <c r="C238" s="5" t="s">
        <v>1852</v>
      </c>
      <c r="D238" s="4" t="s">
        <v>65</v>
      </c>
      <c r="E238" s="3">
        <f>VLOOKUP(B238,'пРАЙС В ВАЛЮТЕ'!$A$1:$E$2096,5,0)</f>
        <v>21.32</v>
      </c>
      <c r="F238" s="2" t="s">
        <v>3910</v>
      </c>
    </row>
    <row r="239" spans="2:6" s="2" customFormat="1">
      <c r="B239" s="6" t="s">
        <v>1851</v>
      </c>
      <c r="C239" s="5" t="s">
        <v>1850</v>
      </c>
      <c r="D239" s="4" t="s">
        <v>65</v>
      </c>
      <c r="E239" s="3">
        <f>VLOOKUP(B239,'пРАЙС В ВАЛЮТЕ'!$A$1:$E$2096,5,0)</f>
        <v>24.61</v>
      </c>
      <c r="F239" s="2" t="s">
        <v>3910</v>
      </c>
    </row>
    <row r="240" spans="2:6" s="25" customFormat="1">
      <c r="B240" s="21"/>
      <c r="C240" s="22"/>
      <c r="D240" s="23"/>
      <c r="E240" s="27"/>
    </row>
    <row r="241" spans="1:6" s="2" customFormat="1">
      <c r="A241" s="14"/>
      <c r="B241" s="13" t="s">
        <v>1849</v>
      </c>
      <c r="C241" s="12"/>
      <c r="D241" s="12"/>
      <c r="E241" s="11"/>
      <c r="F241" s="10"/>
    </row>
    <row r="242" spans="1:6" s="2" customFormat="1" ht="25.5">
      <c r="B242" s="9" t="s">
        <v>36</v>
      </c>
      <c r="C242" s="9" t="s">
        <v>35</v>
      </c>
      <c r="D242" s="8" t="s">
        <v>34</v>
      </c>
      <c r="E242" s="7" t="s">
        <v>33</v>
      </c>
    </row>
    <row r="243" spans="1:6" s="2" customFormat="1">
      <c r="B243" s="6" t="s">
        <v>1848</v>
      </c>
      <c r="C243" s="5" t="s">
        <v>1847</v>
      </c>
      <c r="D243" s="4" t="s">
        <v>60</v>
      </c>
      <c r="E243" s="3">
        <f>VLOOKUP(B243,'пРАЙС В ВАЛЮТЕ'!$A$1:$E$2096,5,0)</f>
        <v>0.63</v>
      </c>
      <c r="F243" s="2" t="s">
        <v>3910</v>
      </c>
    </row>
    <row r="244" spans="1:6" s="2" customFormat="1">
      <c r="B244" s="6" t="s">
        <v>1846</v>
      </c>
      <c r="C244" s="5" t="s">
        <v>1845</v>
      </c>
      <c r="D244" s="4" t="s">
        <v>60</v>
      </c>
      <c r="E244" s="3">
        <f>VLOOKUP(B244,'пРАЙС В ВАЛЮТЕ'!$A$1:$E$2096,5,0)</f>
        <v>0.66</v>
      </c>
      <c r="F244" s="2" t="s">
        <v>3910</v>
      </c>
    </row>
    <row r="245" spans="1:6" s="2" customFormat="1">
      <c r="B245" s="6" t="s">
        <v>1844</v>
      </c>
      <c r="C245" s="5" t="s">
        <v>1843</v>
      </c>
      <c r="D245" s="4" t="s">
        <v>60</v>
      </c>
      <c r="E245" s="3">
        <f>VLOOKUP(B245,'пРАЙС В ВАЛЮТЕ'!$A$1:$E$2096,5,0)</f>
        <v>0.68</v>
      </c>
      <c r="F245" s="2" t="s">
        <v>3910</v>
      </c>
    </row>
    <row r="246" spans="1:6" s="2" customFormat="1">
      <c r="B246" s="6" t="s">
        <v>1842</v>
      </c>
      <c r="C246" s="5" t="s">
        <v>1841</v>
      </c>
      <c r="D246" s="4" t="s">
        <v>60</v>
      </c>
      <c r="E246" s="3">
        <f>VLOOKUP(B246,'пРАЙС В ВАЛЮТЕ'!$A$1:$E$2096,5,0)</f>
        <v>0.71</v>
      </c>
      <c r="F246" s="2" t="s">
        <v>3910</v>
      </c>
    </row>
    <row r="247" spans="1:6" s="2" customFormat="1">
      <c r="B247" s="6" t="s">
        <v>1840</v>
      </c>
      <c r="C247" s="5" t="s">
        <v>1839</v>
      </c>
      <c r="D247" s="4" t="s">
        <v>60</v>
      </c>
      <c r="E247" s="3">
        <f>VLOOKUP(B247,'пРАЙС В ВАЛЮТЕ'!$A$1:$E$2096,5,0)</f>
        <v>0.85</v>
      </c>
      <c r="F247" s="2" t="s">
        <v>3910</v>
      </c>
    </row>
    <row r="248" spans="1:6" s="2" customFormat="1">
      <c r="B248" s="6" t="s">
        <v>1838</v>
      </c>
      <c r="C248" s="5" t="s">
        <v>1837</v>
      </c>
      <c r="D248" s="4" t="s">
        <v>60</v>
      </c>
      <c r="E248" s="3">
        <f>VLOOKUP(B248,'пРАЙС В ВАЛЮТЕ'!$A$1:$E$2096,5,0)</f>
        <v>0.97</v>
      </c>
      <c r="F248" s="2" t="s">
        <v>3910</v>
      </c>
    </row>
    <row r="249" spans="1:6" s="2" customFormat="1">
      <c r="B249" s="6" t="s">
        <v>1836</v>
      </c>
      <c r="C249" s="5" t="s">
        <v>1835</v>
      </c>
      <c r="D249" s="4" t="s">
        <v>60</v>
      </c>
      <c r="E249" s="3">
        <f>VLOOKUP(B249,'пРАЙС В ВАЛЮТЕ'!$A$1:$E$2096,5,0)</f>
        <v>1.1499999999999999</v>
      </c>
      <c r="F249" s="2" t="s">
        <v>3910</v>
      </c>
    </row>
    <row r="250" spans="1:6" s="2" customFormat="1">
      <c r="B250" s="6" t="s">
        <v>1834</v>
      </c>
      <c r="C250" s="5" t="s">
        <v>1833</v>
      </c>
      <c r="D250" s="4" t="s">
        <v>60</v>
      </c>
      <c r="E250" s="3">
        <f>VLOOKUP(B250,'пРАЙС В ВАЛЮТЕ'!$A$1:$E$2096,5,0)</f>
        <v>0.63</v>
      </c>
      <c r="F250" s="2" t="s">
        <v>3910</v>
      </c>
    </row>
    <row r="251" spans="1:6" s="2" customFormat="1">
      <c r="B251" s="6" t="s">
        <v>1832</v>
      </c>
      <c r="C251" s="5" t="s">
        <v>1831</v>
      </c>
      <c r="D251" s="4" t="s">
        <v>60</v>
      </c>
      <c r="E251" s="3">
        <f>VLOOKUP(B251,'пРАЙС В ВАЛЮТЕ'!$A$1:$E$2096,5,0)</f>
        <v>0.7</v>
      </c>
      <c r="F251" s="2" t="s">
        <v>3910</v>
      </c>
    </row>
    <row r="252" spans="1:6" s="2" customFormat="1">
      <c r="B252" s="6" t="s">
        <v>1830</v>
      </c>
      <c r="C252" s="5" t="s">
        <v>1829</v>
      </c>
      <c r="D252" s="4" t="s">
        <v>60</v>
      </c>
      <c r="E252" s="3">
        <f>VLOOKUP(B252,'пРАЙС В ВАЛЮТЕ'!$A$1:$E$2096,5,0)</f>
        <v>0.71</v>
      </c>
      <c r="F252" s="2" t="s">
        <v>3910</v>
      </c>
    </row>
    <row r="253" spans="1:6" s="2" customFormat="1">
      <c r="B253" s="6" t="s">
        <v>1828</v>
      </c>
      <c r="C253" s="5" t="s">
        <v>1827</v>
      </c>
      <c r="D253" s="4" t="s">
        <v>60</v>
      </c>
      <c r="E253" s="3">
        <f>VLOOKUP(B253,'пРАЙС В ВАЛЮТЕ'!$A$1:$E$2096,5,0)</f>
        <v>0.82</v>
      </c>
      <c r="F253" s="2" t="s">
        <v>3910</v>
      </c>
    </row>
    <row r="254" spans="1:6" s="2" customFormat="1">
      <c r="B254" s="6" t="s">
        <v>1826</v>
      </c>
      <c r="C254" s="5" t="s">
        <v>1825</v>
      </c>
      <c r="D254" s="4" t="s">
        <v>60</v>
      </c>
      <c r="E254" s="3">
        <f>VLOOKUP(B254,'пРАЙС В ВАЛЮТЕ'!$A$1:$E$2096,5,0)</f>
        <v>0.83</v>
      </c>
      <c r="F254" s="2" t="s">
        <v>3910</v>
      </c>
    </row>
    <row r="255" spans="1:6" s="2" customFormat="1">
      <c r="B255" s="6" t="s">
        <v>1824</v>
      </c>
      <c r="C255" s="5" t="s">
        <v>1823</v>
      </c>
      <c r="D255" s="4" t="s">
        <v>60</v>
      </c>
      <c r="E255" s="3">
        <f>VLOOKUP(B255,'пРАЙС В ВАЛЮТЕ'!$A$1:$E$2096,5,0)</f>
        <v>0.95</v>
      </c>
      <c r="F255" s="2" t="s">
        <v>3910</v>
      </c>
    </row>
    <row r="256" spans="1:6" s="2" customFormat="1">
      <c r="B256" s="6" t="s">
        <v>1822</v>
      </c>
      <c r="C256" s="5" t="s">
        <v>1821</v>
      </c>
      <c r="D256" s="4" t="s">
        <v>60</v>
      </c>
      <c r="E256" s="3">
        <f>VLOOKUP(B256,'пРАЙС В ВАЛЮТЕ'!$A$1:$E$2096,5,0)</f>
        <v>1.1200000000000001</v>
      </c>
      <c r="F256" s="2" t="s">
        <v>3910</v>
      </c>
    </row>
    <row r="257" spans="1:6" s="2" customFormat="1">
      <c r="B257" s="6" t="s">
        <v>1820</v>
      </c>
      <c r="C257" s="5" t="s">
        <v>1819</v>
      </c>
      <c r="D257" s="4" t="s">
        <v>60</v>
      </c>
      <c r="E257" s="3">
        <f>VLOOKUP(B257,'пРАЙС В ВАЛЮТЕ'!$A$1:$E$2096,5,0)</f>
        <v>1.23</v>
      </c>
      <c r="F257" s="2" t="s">
        <v>3910</v>
      </c>
    </row>
    <row r="258" spans="1:6" s="2" customFormat="1">
      <c r="B258" s="6" t="s">
        <v>1818</v>
      </c>
      <c r="C258" s="5" t="s">
        <v>1817</v>
      </c>
      <c r="D258" s="4" t="s">
        <v>60</v>
      </c>
      <c r="E258" s="3">
        <f>VLOOKUP(B258,'пРАЙС В ВАЛЮТЕ'!$A$1:$E$2096,5,0)</f>
        <v>1.46</v>
      </c>
      <c r="F258" s="2" t="s">
        <v>3910</v>
      </c>
    </row>
    <row r="259" spans="1:6" s="2" customFormat="1">
      <c r="B259" s="6" t="s">
        <v>1816</v>
      </c>
      <c r="C259" s="5" t="s">
        <v>1815</v>
      </c>
      <c r="D259" s="4" t="s">
        <v>22</v>
      </c>
      <c r="E259" s="3">
        <f>VLOOKUP(B259,'пРАЙС В ВАЛЮТЕ'!$A$1:$E$2096,5,0)</f>
        <v>1.63</v>
      </c>
      <c r="F259" s="2" t="s">
        <v>3910</v>
      </c>
    </row>
    <row r="260" spans="1:6" s="2" customFormat="1">
      <c r="B260" s="6" t="s">
        <v>1814</v>
      </c>
      <c r="C260" s="5" t="s">
        <v>1813</v>
      </c>
      <c r="D260" s="4" t="s">
        <v>60</v>
      </c>
      <c r="E260" s="3">
        <f>VLOOKUP(B260,'пРАЙС В ВАЛЮТЕ'!$A$1:$E$2096,5,0)</f>
        <v>1.93</v>
      </c>
      <c r="F260" s="2" t="s">
        <v>3910</v>
      </c>
    </row>
    <row r="261" spans="1:6" s="2" customFormat="1">
      <c r="B261" s="6" t="s">
        <v>1812</v>
      </c>
      <c r="C261" s="5" t="s">
        <v>1811</v>
      </c>
      <c r="D261" s="4" t="s">
        <v>22</v>
      </c>
      <c r="E261" s="3">
        <f>VLOOKUP(B261,'пРАЙС В ВАЛЮТЕ'!$A$1:$E$2096,5,0)</f>
        <v>2.16</v>
      </c>
      <c r="F261" s="2" t="s">
        <v>3910</v>
      </c>
    </row>
    <row r="262" spans="1:6" s="2" customFormat="1">
      <c r="B262" s="6" t="s">
        <v>1810</v>
      </c>
      <c r="C262" s="5" t="s">
        <v>1809</v>
      </c>
      <c r="D262" s="4" t="s">
        <v>22</v>
      </c>
      <c r="E262" s="3">
        <f>VLOOKUP(B262,'пРАЙС В ВАЛЮТЕ'!$A$1:$E$2096,5,0)</f>
        <v>2.48</v>
      </c>
      <c r="F262" s="2" t="s">
        <v>3910</v>
      </c>
    </row>
    <row r="263" spans="1:6" s="2" customFormat="1">
      <c r="B263" s="6" t="s">
        <v>1808</v>
      </c>
      <c r="C263" s="5" t="s">
        <v>1807</v>
      </c>
      <c r="D263" s="4" t="s">
        <v>22</v>
      </c>
      <c r="E263" s="3">
        <f>VLOOKUP(B263,'пРАЙС В ВАЛЮТЕ'!$A$1:$E$2096,5,0)</f>
        <v>2.71</v>
      </c>
      <c r="F263" s="2" t="s">
        <v>3910</v>
      </c>
    </row>
    <row r="264" spans="1:6" s="2" customFormat="1">
      <c r="B264" s="6" t="s">
        <v>1806</v>
      </c>
      <c r="C264" s="5" t="s">
        <v>1805</v>
      </c>
      <c r="D264" s="4" t="s">
        <v>22</v>
      </c>
      <c r="E264" s="3">
        <f>VLOOKUP(B264,'пРАЙС В ВАЛЮТЕ'!$A$1:$E$2096,5,0)</f>
        <v>2.91</v>
      </c>
      <c r="F264" s="2" t="s">
        <v>3910</v>
      </c>
    </row>
    <row r="265" spans="1:6" s="2" customFormat="1">
      <c r="B265" s="6" t="s">
        <v>1804</v>
      </c>
      <c r="C265" s="5" t="s">
        <v>1803</v>
      </c>
      <c r="D265" s="4" t="s">
        <v>22</v>
      </c>
      <c r="E265" s="3">
        <f>VLOOKUP(B265,'пРАЙС В ВАЛЮТЕ'!$A$1:$E$2096,5,0)</f>
        <v>3.2</v>
      </c>
      <c r="F265" s="2" t="s">
        <v>3910</v>
      </c>
    </row>
    <row r="266" spans="1:6" s="2" customFormat="1">
      <c r="B266" s="6" t="s">
        <v>1802</v>
      </c>
      <c r="C266" s="5" t="s">
        <v>1801</v>
      </c>
      <c r="D266" s="4" t="s">
        <v>22</v>
      </c>
      <c r="E266" s="3">
        <f>VLOOKUP(B266,'пРАЙС В ВАЛЮТЕ'!$A$1:$E$2096,5,0)</f>
        <v>4.76</v>
      </c>
      <c r="F266" s="2" t="s">
        <v>3910</v>
      </c>
    </row>
    <row r="267" spans="1:6" s="2" customFormat="1">
      <c r="B267" s="6" t="s">
        <v>1800</v>
      </c>
      <c r="C267" s="5" t="s">
        <v>1799</v>
      </c>
      <c r="D267" s="4" t="s">
        <v>22</v>
      </c>
      <c r="E267" s="3">
        <f>VLOOKUP(B267,'пРАЙС В ВАЛЮТЕ'!$A$1:$E$2096,5,0)</f>
        <v>5.5</v>
      </c>
      <c r="F267" s="2" t="s">
        <v>3910</v>
      </c>
    </row>
    <row r="268" spans="1:6" s="2" customFormat="1">
      <c r="B268" s="6" t="s">
        <v>1798</v>
      </c>
      <c r="C268" s="5" t="s">
        <v>1797</v>
      </c>
      <c r="D268" s="4" t="s">
        <v>65</v>
      </c>
      <c r="E268" s="3">
        <f>VLOOKUP(B268,'пРАЙС В ВАЛЮТЕ'!$A$1:$E$2096,5,0)</f>
        <v>7.54</v>
      </c>
      <c r="F268" s="2" t="s">
        <v>3910</v>
      </c>
    </row>
    <row r="269" spans="1:6" s="25" customFormat="1">
      <c r="B269" s="21"/>
      <c r="C269" s="22"/>
      <c r="D269" s="23"/>
      <c r="E269" s="24"/>
      <c r="F269" s="2" t="s">
        <v>3910</v>
      </c>
    </row>
    <row r="270" spans="1:6" s="2" customFormat="1">
      <c r="A270" s="14"/>
      <c r="B270" s="13" t="s">
        <v>1796</v>
      </c>
      <c r="C270" s="12"/>
      <c r="D270" s="12"/>
      <c r="E270" s="11"/>
      <c r="F270" s="2" t="s">
        <v>3910</v>
      </c>
    </row>
    <row r="271" spans="1:6" s="2" customFormat="1" ht="25.5">
      <c r="B271" s="9" t="s">
        <v>36</v>
      </c>
      <c r="C271" s="9" t="s">
        <v>35</v>
      </c>
      <c r="D271" s="8" t="s">
        <v>34</v>
      </c>
      <c r="E271" s="7" t="s">
        <v>33</v>
      </c>
      <c r="F271" s="2" t="s">
        <v>3910</v>
      </c>
    </row>
    <row r="272" spans="1:6" s="2" customFormat="1">
      <c r="B272" s="6" t="s">
        <v>1795</v>
      </c>
      <c r="C272" s="5" t="s">
        <v>1794</v>
      </c>
      <c r="D272" s="4" t="s">
        <v>60</v>
      </c>
      <c r="E272" s="3">
        <f>VLOOKUP(B272,'пРАЙС В ВАЛЮТЕ'!$A$1:$E$2096,5,0)</f>
        <v>1.2</v>
      </c>
      <c r="F272" s="2" t="s">
        <v>3910</v>
      </c>
    </row>
    <row r="273" spans="2:6" s="2" customFormat="1">
      <c r="B273" s="6" t="s">
        <v>1793</v>
      </c>
      <c r="C273" s="5" t="s">
        <v>1792</v>
      </c>
      <c r="D273" s="4" t="s">
        <v>60</v>
      </c>
      <c r="E273" s="3">
        <f>VLOOKUP(B273,'пРАЙС В ВАЛЮТЕ'!$A$1:$E$2096,5,0)</f>
        <v>1.25</v>
      </c>
      <c r="F273" s="2" t="s">
        <v>3910</v>
      </c>
    </row>
    <row r="274" spans="2:6" s="2" customFormat="1">
      <c r="B274" s="6" t="s">
        <v>1791</v>
      </c>
      <c r="C274" s="5" t="s">
        <v>1790</v>
      </c>
      <c r="D274" s="4" t="s">
        <v>60</v>
      </c>
      <c r="E274" s="3">
        <f>VLOOKUP(B274,'пРАЙС В ВАЛЮТЕ'!$A$1:$E$2096,5,0)</f>
        <v>1.35</v>
      </c>
      <c r="F274" s="2" t="s">
        <v>3910</v>
      </c>
    </row>
    <row r="275" spans="2:6" s="2" customFormat="1">
      <c r="B275" s="6" t="s">
        <v>1789</v>
      </c>
      <c r="C275" s="5" t="s">
        <v>1788</v>
      </c>
      <c r="D275" s="4" t="s">
        <v>60</v>
      </c>
      <c r="E275" s="3">
        <f>VLOOKUP(B275,'пРАЙС В ВАЛЮТЕ'!$A$1:$E$2096,5,0)</f>
        <v>1.41</v>
      </c>
      <c r="F275" s="2" t="s">
        <v>3910</v>
      </c>
    </row>
    <row r="276" spans="2:6" s="2" customFormat="1">
      <c r="B276" s="6" t="s">
        <v>1787</v>
      </c>
      <c r="C276" s="5" t="s">
        <v>1786</v>
      </c>
      <c r="D276" s="4" t="s">
        <v>60</v>
      </c>
      <c r="E276" s="3">
        <f>VLOOKUP(B276,'пРАЙС В ВАЛЮТЕ'!$A$1:$E$2096,5,0)</f>
        <v>1.59</v>
      </c>
      <c r="F276" s="2" t="s">
        <v>3910</v>
      </c>
    </row>
    <row r="277" spans="2:6" s="2" customFormat="1">
      <c r="B277" s="6" t="s">
        <v>1785</v>
      </c>
      <c r="C277" s="5" t="s">
        <v>1784</v>
      </c>
      <c r="D277" s="4" t="s">
        <v>60</v>
      </c>
      <c r="E277" s="3">
        <f>VLOOKUP(B277,'пРАЙС В ВАЛЮТЕ'!$A$1:$E$2096,5,0)</f>
        <v>1.72</v>
      </c>
      <c r="F277" s="2" t="s">
        <v>3910</v>
      </c>
    </row>
    <row r="278" spans="2:6" s="2" customFormat="1">
      <c r="B278" s="6" t="s">
        <v>1783</v>
      </c>
      <c r="C278" s="5" t="s">
        <v>1782</v>
      </c>
      <c r="D278" s="4" t="s">
        <v>60</v>
      </c>
      <c r="E278" s="3">
        <f>VLOOKUP(B278,'пРАЙС В ВАЛЮТЕ'!$A$1:$E$2096,5,0)</f>
        <v>1.76</v>
      </c>
      <c r="F278" s="2" t="s">
        <v>3910</v>
      </c>
    </row>
    <row r="279" spans="2:6" s="2" customFormat="1">
      <c r="B279" s="6" t="s">
        <v>1781</v>
      </c>
      <c r="C279" s="5" t="s">
        <v>1780</v>
      </c>
      <c r="D279" s="4" t="s">
        <v>60</v>
      </c>
      <c r="E279" s="3">
        <f>VLOOKUP(B279,'пРАЙС В ВАЛЮТЕ'!$A$1:$E$2096,5,0)</f>
        <v>1.24</v>
      </c>
      <c r="F279" s="2" t="s">
        <v>3910</v>
      </c>
    </row>
    <row r="280" spans="2:6" s="2" customFormat="1">
      <c r="B280" s="6" t="s">
        <v>1779</v>
      </c>
      <c r="C280" s="5" t="s">
        <v>1778</v>
      </c>
      <c r="D280" s="4" t="s">
        <v>60</v>
      </c>
      <c r="E280" s="3">
        <f>VLOOKUP(B280,'пРАЙС В ВАЛЮТЕ'!$A$1:$E$2096,5,0)</f>
        <v>1.47</v>
      </c>
      <c r="F280" s="2" t="s">
        <v>3910</v>
      </c>
    </row>
    <row r="281" spans="2:6" s="2" customFormat="1">
      <c r="B281" s="6" t="s">
        <v>1777</v>
      </c>
      <c r="C281" s="5" t="s">
        <v>1776</v>
      </c>
      <c r="D281" s="4" t="s">
        <v>60</v>
      </c>
      <c r="E281" s="3">
        <f>VLOOKUP(B281,'пРАЙС В ВАЛЮТЕ'!$A$1:$E$2096,5,0)</f>
        <v>1.59</v>
      </c>
      <c r="F281" s="2" t="s">
        <v>3910</v>
      </c>
    </row>
    <row r="282" spans="2:6" s="2" customFormat="1">
      <c r="B282" s="6" t="s">
        <v>1775</v>
      </c>
      <c r="C282" s="5" t="s">
        <v>1774</v>
      </c>
      <c r="D282" s="4" t="s">
        <v>60</v>
      </c>
      <c r="E282" s="3">
        <f>VLOOKUP(B282,'пРАЙС В ВАЛЮТЕ'!$A$1:$E$2096,5,0)</f>
        <v>1.84</v>
      </c>
      <c r="F282" s="2" t="s">
        <v>3910</v>
      </c>
    </row>
    <row r="283" spans="2:6" s="2" customFormat="1">
      <c r="B283" s="6" t="s">
        <v>1773</v>
      </c>
      <c r="C283" s="5" t="s">
        <v>1772</v>
      </c>
      <c r="D283" s="4" t="s">
        <v>60</v>
      </c>
      <c r="E283" s="3">
        <f>VLOOKUP(B283,'пРАЙС В ВАЛЮТЕ'!$A$1:$E$2096,5,0)</f>
        <v>1.96</v>
      </c>
      <c r="F283" s="2" t="s">
        <v>3910</v>
      </c>
    </row>
    <row r="284" spans="2:6" s="2" customFormat="1">
      <c r="B284" s="6" t="s">
        <v>1771</v>
      </c>
      <c r="C284" s="5" t="s">
        <v>1770</v>
      </c>
      <c r="D284" s="4" t="s">
        <v>60</v>
      </c>
      <c r="E284" s="3">
        <f>VLOOKUP(B284,'пРАЙС В ВАЛЮТЕ'!$A$1:$E$2096,5,0)</f>
        <v>2.14</v>
      </c>
      <c r="F284" s="2" t="s">
        <v>3910</v>
      </c>
    </row>
    <row r="285" spans="2:6" s="2" customFormat="1">
      <c r="B285" s="6" t="s">
        <v>1769</v>
      </c>
      <c r="C285" s="5" t="s">
        <v>1768</v>
      </c>
      <c r="D285" s="4" t="s">
        <v>60</v>
      </c>
      <c r="E285" s="3">
        <f>VLOOKUP(B285,'пРАЙС В ВАЛЮТЕ'!$A$1:$E$2096,5,0)</f>
        <v>2.5099999999999998</v>
      </c>
      <c r="F285" s="2" t="s">
        <v>3910</v>
      </c>
    </row>
    <row r="286" spans="2:6" s="2" customFormat="1">
      <c r="B286" s="6" t="s">
        <v>1767</v>
      </c>
      <c r="C286" s="5" t="s">
        <v>1766</v>
      </c>
      <c r="D286" s="4" t="s">
        <v>60</v>
      </c>
      <c r="E286" s="3">
        <f>VLOOKUP(B286,'пРАЙС В ВАЛЮТЕ'!$A$1:$E$2096,5,0)</f>
        <v>3.01</v>
      </c>
      <c r="F286" s="2" t="s">
        <v>3910</v>
      </c>
    </row>
    <row r="287" spans="2:6" s="2" customFormat="1">
      <c r="B287" s="6" t="s">
        <v>1765</v>
      </c>
      <c r="C287" s="5" t="s">
        <v>1764</v>
      </c>
      <c r="D287" s="4" t="s">
        <v>60</v>
      </c>
      <c r="E287" s="3">
        <f>VLOOKUP(B287,'пРАЙС В ВАЛЮТЕ'!$A$1:$E$2096,5,0)</f>
        <v>3.35</v>
      </c>
      <c r="F287" s="2" t="s">
        <v>3910</v>
      </c>
    </row>
    <row r="288" spans="2:6" s="2" customFormat="1">
      <c r="B288" s="6" t="s">
        <v>1763</v>
      </c>
      <c r="C288" s="5" t="s">
        <v>1762</v>
      </c>
      <c r="D288" s="4" t="s">
        <v>22</v>
      </c>
      <c r="E288" s="3">
        <f>VLOOKUP(B288,'пРАЙС В ВАЛЮТЕ'!$A$1:$E$2096,5,0)</f>
        <v>3.92</v>
      </c>
      <c r="F288" s="2" t="s">
        <v>3910</v>
      </c>
    </row>
    <row r="289" spans="1:6" s="2" customFormat="1">
      <c r="B289" s="6" t="s">
        <v>1761</v>
      </c>
      <c r="C289" s="5" t="s">
        <v>1760</v>
      </c>
      <c r="D289" s="4" t="s">
        <v>60</v>
      </c>
      <c r="E289" s="3">
        <f>VLOOKUP(B289,'пРАЙС В ВАЛЮТЕ'!$A$1:$E$2096,5,0)</f>
        <v>4.6900000000000004</v>
      </c>
      <c r="F289" s="2" t="s">
        <v>3910</v>
      </c>
    </row>
    <row r="290" spans="1:6" s="2" customFormat="1">
      <c r="B290" s="6" t="s">
        <v>1759</v>
      </c>
      <c r="C290" s="5" t="s">
        <v>1758</v>
      </c>
      <c r="D290" s="4" t="s">
        <v>22</v>
      </c>
      <c r="E290" s="3">
        <f>VLOOKUP(B290,'пРАЙС В ВАЛЮТЕ'!$A$1:$E$2096,5,0)</f>
        <v>5.19</v>
      </c>
      <c r="F290" s="2" t="s">
        <v>3910</v>
      </c>
    </row>
    <row r="291" spans="1:6" s="2" customFormat="1">
      <c r="B291" s="6" t="s">
        <v>1757</v>
      </c>
      <c r="C291" s="5" t="s">
        <v>1756</v>
      </c>
      <c r="D291" s="4" t="s">
        <v>22</v>
      </c>
      <c r="E291" s="3">
        <f>VLOOKUP(B291,'пРАЙС В ВАЛЮТЕ'!$A$1:$E$2096,5,0)</f>
        <v>5.85</v>
      </c>
      <c r="F291" s="2" t="s">
        <v>3910</v>
      </c>
    </row>
    <row r="292" spans="1:6" s="2" customFormat="1">
      <c r="B292" s="6" t="s">
        <v>1755</v>
      </c>
      <c r="C292" s="5" t="s">
        <v>1754</v>
      </c>
      <c r="D292" s="4" t="s">
        <v>22</v>
      </c>
      <c r="E292" s="3">
        <f>VLOOKUP(B292,'пРАЙС В ВАЛЮТЕ'!$A$1:$E$2096,5,0)</f>
        <v>6.32</v>
      </c>
      <c r="F292" s="2" t="s">
        <v>3910</v>
      </c>
    </row>
    <row r="293" spans="1:6" s="2" customFormat="1">
      <c r="B293" s="6" t="s">
        <v>1753</v>
      </c>
      <c r="C293" s="5" t="s">
        <v>1752</v>
      </c>
      <c r="D293" s="4" t="s">
        <v>22</v>
      </c>
      <c r="E293" s="3">
        <f>VLOOKUP(B293,'пРАЙС В ВАЛЮТЕ'!$A$1:$E$2096,5,0)</f>
        <v>7.08</v>
      </c>
      <c r="F293" s="2" t="s">
        <v>3910</v>
      </c>
    </row>
    <row r="294" spans="1:6" s="2" customFormat="1">
      <c r="B294" s="6" t="s">
        <v>1751</v>
      </c>
      <c r="C294" s="5" t="s">
        <v>1750</v>
      </c>
      <c r="D294" s="4" t="s">
        <v>22</v>
      </c>
      <c r="E294" s="3">
        <f>VLOOKUP(B294,'пРАЙС В ВАЛЮТЕ'!$A$1:$E$2096,5,0)</f>
        <v>8.67</v>
      </c>
      <c r="F294" s="2" t="s">
        <v>3910</v>
      </c>
    </row>
    <row r="295" spans="1:6" s="2" customFormat="1">
      <c r="B295" s="6" t="s">
        <v>1749</v>
      </c>
      <c r="C295" s="5" t="s">
        <v>1748</v>
      </c>
      <c r="D295" s="4" t="s">
        <v>22</v>
      </c>
      <c r="E295" s="3">
        <f>VLOOKUP(B295,'пРАЙС В ВАЛЮТЕ'!$A$1:$E$2096,5,0)</f>
        <v>10.74</v>
      </c>
      <c r="F295" s="2" t="s">
        <v>3910</v>
      </c>
    </row>
    <row r="296" spans="1:6" s="2" customFormat="1">
      <c r="B296" s="6" t="s">
        <v>1747</v>
      </c>
      <c r="C296" s="5" t="s">
        <v>1746</v>
      </c>
      <c r="D296" s="4" t="s">
        <v>22</v>
      </c>
      <c r="E296" s="3">
        <f>VLOOKUP(B296,'пРАЙС В ВАЛЮТЕ'!$A$1:$E$2096,5,0)</f>
        <v>12.38</v>
      </c>
      <c r="F296" s="2" t="s">
        <v>3910</v>
      </c>
    </row>
    <row r="297" spans="1:6" s="25" customFormat="1">
      <c r="B297" s="21"/>
      <c r="C297" s="22"/>
      <c r="D297" s="23"/>
      <c r="E297" s="24"/>
      <c r="F297" s="2" t="s">
        <v>3910</v>
      </c>
    </row>
    <row r="298" spans="1:6" s="2" customFormat="1">
      <c r="A298" s="14"/>
      <c r="B298" s="13" t="s">
        <v>1745</v>
      </c>
      <c r="C298" s="12"/>
      <c r="D298" s="12"/>
      <c r="E298" s="11"/>
      <c r="F298" s="2" t="s">
        <v>3910</v>
      </c>
    </row>
    <row r="299" spans="1:6" s="2" customFormat="1" ht="25.5">
      <c r="B299" s="9" t="s">
        <v>36</v>
      </c>
      <c r="C299" s="9" t="s">
        <v>35</v>
      </c>
      <c r="D299" s="8" t="s">
        <v>34</v>
      </c>
      <c r="E299" s="7" t="s">
        <v>33</v>
      </c>
      <c r="F299" s="2" t="s">
        <v>3910</v>
      </c>
    </row>
    <row r="300" spans="1:6" s="2" customFormat="1">
      <c r="B300" s="6" t="s">
        <v>1744</v>
      </c>
      <c r="C300" s="5" t="s">
        <v>1743</v>
      </c>
      <c r="D300" s="4" t="s">
        <v>60</v>
      </c>
      <c r="E300" s="3">
        <f>VLOOKUP(B300,'пРАЙС В ВАЛЮТЕ'!$A$1:$E$2096,5,0)</f>
        <v>0.68</v>
      </c>
      <c r="F300" s="2" t="s">
        <v>3910</v>
      </c>
    </row>
    <row r="301" spans="1:6" s="2" customFormat="1">
      <c r="B301" s="6" t="s">
        <v>1742</v>
      </c>
      <c r="C301" s="5" t="s">
        <v>1741</v>
      </c>
      <c r="D301" s="4" t="s">
        <v>60</v>
      </c>
      <c r="E301" s="3">
        <f>VLOOKUP(B301,'пРАЙС В ВАЛЮТЕ'!$A$1:$E$2096,5,0)</f>
        <v>0.71</v>
      </c>
      <c r="F301" s="2" t="s">
        <v>3910</v>
      </c>
    </row>
    <row r="302" spans="1:6" s="2" customFormat="1">
      <c r="B302" s="6" t="s">
        <v>1740</v>
      </c>
      <c r="C302" s="5" t="s">
        <v>1739</v>
      </c>
      <c r="D302" s="4" t="s">
        <v>60</v>
      </c>
      <c r="E302" s="3">
        <f>VLOOKUP(B302,'пРАЙС В ВАЛЮТЕ'!$A$1:$E$2096,5,0)</f>
        <v>0.8</v>
      </c>
      <c r="F302" s="2" t="s">
        <v>3910</v>
      </c>
    </row>
    <row r="303" spans="1:6" s="2" customFormat="1">
      <c r="B303" s="6" t="s">
        <v>1738</v>
      </c>
      <c r="C303" s="5" t="s">
        <v>1737</v>
      </c>
      <c r="D303" s="4" t="s">
        <v>60</v>
      </c>
      <c r="E303" s="3">
        <f>VLOOKUP(B303,'пРАЙС В ВАЛЮТЕ'!$A$1:$E$2096,5,0)</f>
        <v>0.92</v>
      </c>
      <c r="F303" s="2" t="s">
        <v>3910</v>
      </c>
    </row>
    <row r="304" spans="1:6" s="2" customFormat="1">
      <c r="B304" s="6" t="s">
        <v>1736</v>
      </c>
      <c r="C304" s="5" t="s">
        <v>1735</v>
      </c>
      <c r="D304" s="4" t="s">
        <v>60</v>
      </c>
      <c r="E304" s="3">
        <f>VLOOKUP(B304,'пРАЙС В ВАЛЮТЕ'!$A$1:$E$2096,5,0)</f>
        <v>1.25</v>
      </c>
      <c r="F304" s="2" t="s">
        <v>3910</v>
      </c>
    </row>
    <row r="305" spans="2:6" s="2" customFormat="1">
      <c r="B305" s="6" t="s">
        <v>1734</v>
      </c>
      <c r="C305" s="5" t="s">
        <v>1733</v>
      </c>
      <c r="D305" s="4" t="s">
        <v>60</v>
      </c>
      <c r="E305" s="3">
        <f>VLOOKUP(B305,'пРАЙС В ВАЛЮТЕ'!$A$1:$E$2096,5,0)</f>
        <v>1.29</v>
      </c>
      <c r="F305" s="2" t="s">
        <v>3910</v>
      </c>
    </row>
    <row r="306" spans="2:6" s="2" customFormat="1">
      <c r="B306" s="6" t="s">
        <v>1732</v>
      </c>
      <c r="C306" s="5" t="s">
        <v>1731</v>
      </c>
      <c r="D306" s="4" t="s">
        <v>60</v>
      </c>
      <c r="E306" s="3">
        <f>VLOOKUP(B306,'пРАЙС В ВАЛЮТЕ'!$A$1:$E$2096,5,0)</f>
        <v>1.39</v>
      </c>
      <c r="F306" s="2" t="s">
        <v>3910</v>
      </c>
    </row>
    <row r="307" spans="2:6" s="2" customFormat="1">
      <c r="B307" s="6" t="s">
        <v>1730</v>
      </c>
      <c r="C307" s="5" t="s">
        <v>1729</v>
      </c>
      <c r="D307" s="4" t="s">
        <v>60</v>
      </c>
      <c r="E307" s="3">
        <f>VLOOKUP(B307,'пРАЙС В ВАЛЮТЕ'!$A$1:$E$2096,5,0)</f>
        <v>0.95</v>
      </c>
      <c r="F307" s="2" t="s">
        <v>3910</v>
      </c>
    </row>
    <row r="308" spans="2:6" s="2" customFormat="1">
      <c r="B308" s="6" t="s">
        <v>1728</v>
      </c>
      <c r="C308" s="5" t="s">
        <v>1727</v>
      </c>
      <c r="D308" s="4" t="s">
        <v>60</v>
      </c>
      <c r="E308" s="3">
        <f>VLOOKUP(B308,'пРАЙС В ВАЛЮТЕ'!$A$1:$E$2096,5,0)</f>
        <v>1.06</v>
      </c>
      <c r="F308" s="2" t="s">
        <v>3910</v>
      </c>
    </row>
    <row r="309" spans="2:6" s="2" customFormat="1">
      <c r="B309" s="6" t="s">
        <v>1726</v>
      </c>
      <c r="C309" s="5" t="s">
        <v>1725</v>
      </c>
      <c r="D309" s="4" t="s">
        <v>60</v>
      </c>
      <c r="E309" s="3">
        <f>VLOOKUP(B309,'пРАЙС В ВАЛЮТЕ'!$A$1:$E$2096,5,0)</f>
        <v>1.1399999999999999</v>
      </c>
      <c r="F309" s="2" t="s">
        <v>3910</v>
      </c>
    </row>
    <row r="310" spans="2:6" s="2" customFormat="1">
      <c r="B310" s="6" t="s">
        <v>1724</v>
      </c>
      <c r="C310" s="5" t="s">
        <v>1723</v>
      </c>
      <c r="D310" s="4" t="s">
        <v>60</v>
      </c>
      <c r="E310" s="3">
        <f>VLOOKUP(B310,'пРАЙС В ВАЛЮТЕ'!$A$1:$E$2096,5,0)</f>
        <v>1.34</v>
      </c>
      <c r="F310" s="2" t="s">
        <v>3910</v>
      </c>
    </row>
    <row r="311" spans="2:6" s="2" customFormat="1">
      <c r="B311" s="6" t="s">
        <v>1722</v>
      </c>
      <c r="C311" s="5" t="s">
        <v>1721</v>
      </c>
      <c r="D311" s="4" t="s">
        <v>60</v>
      </c>
      <c r="E311" s="3">
        <f>VLOOKUP(B311,'пРАЙС В ВАЛЮТЕ'!$A$1:$E$2096,5,0)</f>
        <v>1.68</v>
      </c>
      <c r="F311" s="2" t="s">
        <v>3910</v>
      </c>
    </row>
    <row r="312" spans="2:6" s="2" customFormat="1">
      <c r="B312" s="6" t="s">
        <v>1720</v>
      </c>
      <c r="C312" s="5" t="s">
        <v>1719</v>
      </c>
      <c r="D312" s="4" t="s">
        <v>60</v>
      </c>
      <c r="E312" s="3">
        <f>VLOOKUP(B312,'пРАЙС В ВАЛЮТЕ'!$A$1:$E$2096,5,0)</f>
        <v>1.93</v>
      </c>
      <c r="F312" s="2" t="s">
        <v>3910</v>
      </c>
    </row>
    <row r="313" spans="2:6" s="2" customFormat="1">
      <c r="B313" s="6" t="s">
        <v>1718</v>
      </c>
      <c r="C313" s="5" t="s">
        <v>1717</v>
      </c>
      <c r="D313" s="4" t="s">
        <v>60</v>
      </c>
      <c r="E313" s="3">
        <f>VLOOKUP(B313,'пРАЙС В ВАЛЮТЕ'!$A$1:$E$2096,5,0)</f>
        <v>2.2799999999999998</v>
      </c>
      <c r="F313" s="2" t="s">
        <v>3910</v>
      </c>
    </row>
    <row r="314" spans="2:6" s="2" customFormat="1">
      <c r="B314" s="6" t="s">
        <v>1716</v>
      </c>
      <c r="C314" s="5" t="s">
        <v>1715</v>
      </c>
      <c r="D314" s="4" t="s">
        <v>60</v>
      </c>
      <c r="E314" s="3">
        <f>VLOOKUP(B314,'пРАЙС В ВАЛЮТЕ'!$A$1:$E$2096,5,0)</f>
        <v>2.65</v>
      </c>
      <c r="F314" s="2" t="s">
        <v>3910</v>
      </c>
    </row>
    <row r="315" spans="2:6" s="2" customFormat="1">
      <c r="B315" s="6" t="s">
        <v>1714</v>
      </c>
      <c r="C315" s="5" t="s">
        <v>1713</v>
      </c>
      <c r="D315" s="4" t="s">
        <v>22</v>
      </c>
      <c r="E315" s="3">
        <f>VLOOKUP(B315,'пРАЙС В ВАЛЮТЕ'!$A$1:$E$2096,5,0)</f>
        <v>2.97</v>
      </c>
      <c r="F315" s="2" t="s">
        <v>3910</v>
      </c>
    </row>
    <row r="316" spans="2:6" s="2" customFormat="1">
      <c r="B316" s="6" t="s">
        <v>1712</v>
      </c>
      <c r="C316" s="5" t="s">
        <v>1711</v>
      </c>
      <c r="D316" s="4" t="s">
        <v>60</v>
      </c>
      <c r="E316" s="3">
        <f>VLOOKUP(B316,'пРАЙС В ВАЛЮТЕ'!$A$1:$E$2096,5,0)</f>
        <v>3.44</v>
      </c>
      <c r="F316" s="2" t="s">
        <v>3910</v>
      </c>
    </row>
    <row r="317" spans="2:6" s="2" customFormat="1">
      <c r="B317" s="6" t="s">
        <v>1710</v>
      </c>
      <c r="C317" s="5" t="s">
        <v>1709</v>
      </c>
      <c r="D317" s="4" t="s">
        <v>22</v>
      </c>
      <c r="E317" s="3">
        <f>VLOOKUP(B317,'пРАЙС В ВАЛЮТЕ'!$A$1:$E$2096,5,0)</f>
        <v>3.82</v>
      </c>
      <c r="F317" s="2" t="s">
        <v>3910</v>
      </c>
    </row>
    <row r="318" spans="2:6" s="2" customFormat="1">
      <c r="B318" s="6" t="s">
        <v>1708</v>
      </c>
      <c r="C318" s="5" t="s">
        <v>1707</v>
      </c>
      <c r="D318" s="4" t="s">
        <v>22</v>
      </c>
      <c r="E318" s="3">
        <f>VLOOKUP(B318,'пРАЙС В ВАЛЮТЕ'!$A$1:$E$2096,5,0)</f>
        <v>4.5199999999999996</v>
      </c>
      <c r="F318" s="2" t="s">
        <v>3910</v>
      </c>
    </row>
    <row r="319" spans="2:6" s="2" customFormat="1">
      <c r="B319" s="6" t="s">
        <v>1706</v>
      </c>
      <c r="C319" s="5" t="s">
        <v>1705</v>
      </c>
      <c r="D319" s="4" t="s">
        <v>22</v>
      </c>
      <c r="E319" s="3">
        <f>VLOOKUP(B319,'пРАЙС В ВАЛЮТЕ'!$A$1:$E$2096,5,0)</f>
        <v>5.12</v>
      </c>
      <c r="F319" s="2" t="s">
        <v>3910</v>
      </c>
    </row>
    <row r="320" spans="2:6" s="2" customFormat="1">
      <c r="B320" s="6" t="s">
        <v>1704</v>
      </c>
      <c r="C320" s="5" t="s">
        <v>1703</v>
      </c>
      <c r="D320" s="4" t="s">
        <v>22</v>
      </c>
      <c r="E320" s="3">
        <f>VLOOKUP(B320,'пРАЙС В ВАЛЮТЕ'!$A$1:$E$2096,5,0)</f>
        <v>5.77</v>
      </c>
      <c r="F320" s="2" t="s">
        <v>3910</v>
      </c>
    </row>
    <row r="321" spans="1:6" s="2" customFormat="1">
      <c r="B321" s="6" t="s">
        <v>1702</v>
      </c>
      <c r="C321" s="5" t="s">
        <v>1701</v>
      </c>
      <c r="D321" s="4" t="s">
        <v>22</v>
      </c>
      <c r="E321" s="3">
        <f>VLOOKUP(B321,'пРАЙС В ВАЛЮТЕ'!$A$1:$E$2096,5,0)</f>
        <v>7.24</v>
      </c>
      <c r="F321" s="2" t="s">
        <v>3910</v>
      </c>
    </row>
    <row r="322" spans="1:6" s="2" customFormat="1">
      <c r="B322" s="6" t="s">
        <v>1700</v>
      </c>
      <c r="C322" s="5" t="s">
        <v>1699</v>
      </c>
      <c r="D322" s="4" t="s">
        <v>22</v>
      </c>
      <c r="E322" s="3">
        <f>VLOOKUP(B322,'пРАЙС В ВАЛЮТЕ'!$A$1:$E$2096,5,0)</f>
        <v>8.8000000000000007</v>
      </c>
      <c r="F322" s="2" t="s">
        <v>3910</v>
      </c>
    </row>
    <row r="323" spans="1:6" s="2" customFormat="1">
      <c r="B323" s="6" t="s">
        <v>1698</v>
      </c>
      <c r="C323" s="5" t="s">
        <v>1697</v>
      </c>
      <c r="D323" s="4" t="s">
        <v>22</v>
      </c>
      <c r="E323" s="3">
        <f>VLOOKUP(B323,'пРАЙС В ВАЛЮТЕ'!$A$1:$E$2096,5,0)</f>
        <v>10.199999999999999</v>
      </c>
      <c r="F323" s="2" t="s">
        <v>3910</v>
      </c>
    </row>
    <row r="324" spans="1:6" s="25" customFormat="1">
      <c r="B324" s="21"/>
      <c r="C324" s="22"/>
      <c r="D324" s="23"/>
      <c r="E324" s="24"/>
      <c r="F324" s="2" t="s">
        <v>3910</v>
      </c>
    </row>
    <row r="325" spans="1:6" s="2" customFormat="1">
      <c r="A325" s="14"/>
      <c r="B325" s="13" t="s">
        <v>2040</v>
      </c>
      <c r="C325" s="12"/>
      <c r="D325" s="12"/>
      <c r="E325" s="11"/>
      <c r="F325" s="2" t="s">
        <v>3910</v>
      </c>
    </row>
    <row r="326" spans="1:6" s="2" customFormat="1" ht="25.5">
      <c r="B326" s="9" t="s">
        <v>36</v>
      </c>
      <c r="C326" s="9" t="s">
        <v>35</v>
      </c>
      <c r="D326" s="8" t="s">
        <v>34</v>
      </c>
      <c r="E326" s="7" t="s">
        <v>33</v>
      </c>
      <c r="F326" s="2" t="s">
        <v>3910</v>
      </c>
    </row>
    <row r="327" spans="1:6" s="2" customFormat="1">
      <c r="B327" s="6" t="s">
        <v>2039</v>
      </c>
      <c r="C327" s="5" t="s">
        <v>2038</v>
      </c>
      <c r="D327" s="4" t="s">
        <v>60</v>
      </c>
      <c r="E327" s="3">
        <f>VLOOKUP(B327,'пРАЙС В ВАЛЮТЕ'!$A$1:$E$2096,5,0)</f>
        <v>0.51</v>
      </c>
      <c r="F327" s="2" t="s">
        <v>3910</v>
      </c>
    </row>
    <row r="328" spans="1:6" s="2" customFormat="1">
      <c r="B328" s="6" t="s">
        <v>2037</v>
      </c>
      <c r="C328" s="5" t="s">
        <v>2036</v>
      </c>
      <c r="D328" s="4" t="s">
        <v>60</v>
      </c>
      <c r="E328" s="3">
        <f>VLOOKUP(B328,'пРАЙС В ВАЛЮТЕ'!$A$1:$E$2096,5,0)</f>
        <v>0.54</v>
      </c>
      <c r="F328" s="2" t="s">
        <v>3910</v>
      </c>
    </row>
    <row r="329" spans="1:6" s="2" customFormat="1">
      <c r="B329" s="6" t="s">
        <v>2035</v>
      </c>
      <c r="C329" s="5" t="s">
        <v>2034</v>
      </c>
      <c r="D329" s="4" t="s">
        <v>60</v>
      </c>
      <c r="E329" s="3">
        <f>VLOOKUP(B329,'пРАЙС В ВАЛЮТЕ'!$A$1:$E$2096,5,0)</f>
        <v>0.56000000000000005</v>
      </c>
      <c r="F329" s="2" t="s">
        <v>3910</v>
      </c>
    </row>
    <row r="330" spans="1:6" s="2" customFormat="1">
      <c r="B330" s="6" t="s">
        <v>2033</v>
      </c>
      <c r="C330" s="5" t="s">
        <v>2032</v>
      </c>
      <c r="D330" s="4" t="s">
        <v>60</v>
      </c>
      <c r="E330" s="3">
        <f>VLOOKUP(B330,'пРАЙС В ВАЛЮТЕ'!$A$1:$E$2096,5,0)</f>
        <v>0.59</v>
      </c>
      <c r="F330" s="2" t="s">
        <v>3910</v>
      </c>
    </row>
    <row r="331" spans="1:6" s="2" customFormat="1">
      <c r="B331" s="6" t="s">
        <v>2031</v>
      </c>
      <c r="C331" s="5" t="s">
        <v>2030</v>
      </c>
      <c r="D331" s="4" t="s">
        <v>60</v>
      </c>
      <c r="E331" s="3">
        <f>VLOOKUP(B331,'пРАЙС В ВАЛЮТЕ'!$A$1:$E$2096,5,0)</f>
        <v>0.68</v>
      </c>
      <c r="F331" s="2" t="s">
        <v>3910</v>
      </c>
    </row>
    <row r="332" spans="1:6" s="2" customFormat="1">
      <c r="B332" s="6" t="s">
        <v>2029</v>
      </c>
      <c r="C332" s="5" t="s">
        <v>2028</v>
      </c>
      <c r="D332" s="4" t="s">
        <v>60</v>
      </c>
      <c r="E332" s="3">
        <f>VLOOKUP(B332,'пРАЙС В ВАЛЮТЕ'!$A$1:$E$2096,5,0)</f>
        <v>0.82</v>
      </c>
      <c r="F332" s="2" t="s">
        <v>3910</v>
      </c>
    </row>
    <row r="333" spans="1:6" s="2" customFormat="1">
      <c r="B333" s="6" t="s">
        <v>2027</v>
      </c>
      <c r="C333" s="5" t="s">
        <v>2026</v>
      </c>
      <c r="D333" s="4" t="s">
        <v>60</v>
      </c>
      <c r="E333" s="3">
        <f>VLOOKUP(B333,'пРАЙС В ВАЛЮТЕ'!$A$1:$E$2096,5,0)</f>
        <v>0.82</v>
      </c>
      <c r="F333" s="2" t="s">
        <v>3910</v>
      </c>
    </row>
    <row r="334" spans="1:6" s="2" customFormat="1">
      <c r="B334" s="6" t="s">
        <v>2025</v>
      </c>
      <c r="C334" s="5" t="s">
        <v>2024</v>
      </c>
      <c r="D334" s="4" t="s">
        <v>60</v>
      </c>
      <c r="E334" s="3">
        <f>VLOOKUP(B334,'пРАЙС В ВАЛЮТЕ'!$A$1:$E$2096,5,0)</f>
        <v>0.57999999999999996</v>
      </c>
      <c r="F334" s="2" t="s">
        <v>3910</v>
      </c>
    </row>
    <row r="335" spans="1:6" s="2" customFormat="1">
      <c r="B335" s="6" t="s">
        <v>2023</v>
      </c>
      <c r="C335" s="5" t="s">
        <v>2022</v>
      </c>
      <c r="D335" s="4" t="s">
        <v>60</v>
      </c>
      <c r="E335" s="3">
        <f>VLOOKUP(B335,'пРАЙС В ВАЛЮТЕ'!$A$1:$E$2096,5,0)</f>
        <v>0.65</v>
      </c>
      <c r="F335" s="2" t="s">
        <v>3910</v>
      </c>
    </row>
    <row r="336" spans="1:6" s="2" customFormat="1">
      <c r="B336" s="6" t="s">
        <v>2021</v>
      </c>
      <c r="C336" s="5" t="s">
        <v>2020</v>
      </c>
      <c r="D336" s="4" t="s">
        <v>60</v>
      </c>
      <c r="E336" s="3">
        <f>VLOOKUP(B336,'пРАЙС В ВАЛЮТЕ'!$A$1:$E$2096,5,0)</f>
        <v>0.69</v>
      </c>
      <c r="F336" s="2" t="s">
        <v>3910</v>
      </c>
    </row>
    <row r="337" spans="1:254">
      <c r="A337" s="2"/>
      <c r="B337" s="6" t="s">
        <v>2019</v>
      </c>
      <c r="C337" s="5" t="s">
        <v>2018</v>
      </c>
      <c r="D337" s="4" t="s">
        <v>60</v>
      </c>
      <c r="E337" s="3">
        <f>VLOOKUP(B337,'пРАЙС В ВАЛЮТЕ'!$A$1:$E$2096,5,0)</f>
        <v>0.73</v>
      </c>
      <c r="F337" s="2" t="s">
        <v>3910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  <c r="GI337" s="2"/>
      <c r="GJ337" s="2"/>
      <c r="GK337" s="2"/>
      <c r="GL337" s="2"/>
      <c r="GM337" s="2"/>
      <c r="GN337" s="2"/>
      <c r="GO337" s="2"/>
      <c r="GP337" s="2"/>
      <c r="GQ337" s="2"/>
      <c r="GR337" s="2"/>
      <c r="GS337" s="2"/>
      <c r="GT337" s="2"/>
      <c r="GU337" s="2"/>
      <c r="GV337" s="2"/>
      <c r="GW337" s="2"/>
      <c r="GX337" s="2"/>
      <c r="GY337" s="2"/>
      <c r="GZ337" s="2"/>
      <c r="HA337" s="2"/>
      <c r="HB337" s="2"/>
      <c r="HC337" s="2"/>
      <c r="HD337" s="2"/>
      <c r="HE337" s="2"/>
      <c r="HF337" s="2"/>
      <c r="HG337" s="2"/>
      <c r="HH337" s="2"/>
      <c r="HI337" s="2"/>
      <c r="HJ337" s="2"/>
      <c r="HK337" s="2"/>
      <c r="HL337" s="2"/>
      <c r="HM337" s="2"/>
      <c r="HN337" s="2"/>
      <c r="HO337" s="2"/>
      <c r="HP337" s="2"/>
      <c r="HQ337" s="2"/>
      <c r="HR337" s="2"/>
      <c r="HS337" s="2"/>
      <c r="HT337" s="2"/>
      <c r="HU337" s="2"/>
      <c r="HV337" s="2"/>
      <c r="HW337" s="2"/>
      <c r="HX337" s="2"/>
      <c r="HY337" s="2"/>
      <c r="HZ337" s="2"/>
      <c r="IA337" s="2"/>
      <c r="IB337" s="2"/>
      <c r="IC337" s="2"/>
      <c r="ID337" s="2"/>
      <c r="IE337" s="2"/>
      <c r="IF337" s="2"/>
      <c r="IG337" s="2"/>
      <c r="IH337" s="2"/>
      <c r="II337" s="2"/>
      <c r="IJ337" s="2"/>
      <c r="IK337" s="2"/>
      <c r="IL337" s="2"/>
      <c r="IM337" s="2"/>
      <c r="IN337" s="2"/>
      <c r="IO337" s="2"/>
      <c r="IP337" s="2"/>
      <c r="IQ337" s="2"/>
      <c r="IR337" s="2"/>
      <c r="IS337" s="2"/>
      <c r="IT337" s="2"/>
    </row>
    <row r="338" spans="1:254">
      <c r="A338" s="2"/>
      <c r="B338" s="6" t="s">
        <v>2017</v>
      </c>
      <c r="C338" s="5" t="s">
        <v>2016</v>
      </c>
      <c r="D338" s="4" t="s">
        <v>60</v>
      </c>
      <c r="E338" s="3">
        <f>VLOOKUP(B338,'пРАЙС В ВАЛЮТЕ'!$A$1:$E$2096,5,0)</f>
        <v>0.79</v>
      </c>
      <c r="F338" s="2" t="s">
        <v>3910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/>
      <c r="GF338" s="2"/>
      <c r="GG338" s="2"/>
      <c r="GH338" s="2"/>
      <c r="GI338" s="2"/>
      <c r="GJ338" s="2"/>
      <c r="GK338" s="2"/>
      <c r="GL338" s="2"/>
      <c r="GM338" s="2"/>
      <c r="GN338" s="2"/>
      <c r="GO338" s="2"/>
      <c r="GP338" s="2"/>
      <c r="GQ338" s="2"/>
      <c r="GR338" s="2"/>
      <c r="GS338" s="2"/>
      <c r="GT338" s="2"/>
      <c r="GU338" s="2"/>
      <c r="GV338" s="2"/>
      <c r="GW338" s="2"/>
      <c r="GX338" s="2"/>
      <c r="GY338" s="2"/>
      <c r="GZ338" s="2"/>
      <c r="HA338" s="2"/>
      <c r="HB338" s="2"/>
      <c r="HC338" s="2"/>
      <c r="HD338" s="2"/>
      <c r="HE338" s="2"/>
      <c r="HF338" s="2"/>
      <c r="HG338" s="2"/>
      <c r="HH338" s="2"/>
      <c r="HI338" s="2"/>
      <c r="HJ338" s="2"/>
      <c r="HK338" s="2"/>
      <c r="HL338" s="2"/>
      <c r="HM338" s="2"/>
      <c r="HN338" s="2"/>
      <c r="HO338" s="2"/>
      <c r="HP338" s="2"/>
      <c r="HQ338" s="2"/>
      <c r="HR338" s="2"/>
      <c r="HS338" s="2"/>
      <c r="HT338" s="2"/>
      <c r="HU338" s="2"/>
      <c r="HV338" s="2"/>
      <c r="HW338" s="2"/>
      <c r="HX338" s="2"/>
      <c r="HY338" s="2"/>
      <c r="HZ338" s="2"/>
      <c r="IA338" s="2"/>
      <c r="IB338" s="2"/>
      <c r="IC338" s="2"/>
      <c r="ID338" s="2"/>
      <c r="IE338" s="2"/>
      <c r="IF338" s="2"/>
      <c r="IG338" s="2"/>
      <c r="IH338" s="2"/>
      <c r="II338" s="2"/>
      <c r="IJ338" s="2"/>
      <c r="IK338" s="2"/>
      <c r="IL338" s="2"/>
      <c r="IM338" s="2"/>
      <c r="IN338" s="2"/>
      <c r="IO338" s="2"/>
      <c r="IP338" s="2"/>
      <c r="IQ338" s="2"/>
      <c r="IR338" s="2"/>
      <c r="IS338" s="2"/>
      <c r="IT338" s="2"/>
    </row>
    <row r="339" spans="1:254">
      <c r="A339" s="2"/>
      <c r="B339" s="6" t="s">
        <v>2015</v>
      </c>
      <c r="C339" s="5" t="s">
        <v>2014</v>
      </c>
      <c r="D339" s="4" t="s">
        <v>60</v>
      </c>
      <c r="E339" s="3">
        <f>VLOOKUP(B339,'пРАЙС В ВАЛЮТЕ'!$A$1:$E$2096,5,0)</f>
        <v>0.97</v>
      </c>
      <c r="F339" s="2" t="s">
        <v>3910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/>
      <c r="GF339" s="2"/>
      <c r="GG339" s="2"/>
      <c r="GH339" s="2"/>
      <c r="GI339" s="2"/>
      <c r="GJ339" s="2"/>
      <c r="GK339" s="2"/>
      <c r="GL339" s="2"/>
      <c r="GM339" s="2"/>
      <c r="GN339" s="2"/>
      <c r="GO339" s="2"/>
      <c r="GP339" s="2"/>
      <c r="GQ339" s="2"/>
      <c r="GR339" s="2"/>
      <c r="GS339" s="2"/>
      <c r="GT339" s="2"/>
      <c r="GU339" s="2"/>
      <c r="GV339" s="2"/>
      <c r="GW339" s="2"/>
      <c r="GX339" s="2"/>
      <c r="GY339" s="2"/>
      <c r="GZ339" s="2"/>
      <c r="HA339" s="2"/>
      <c r="HB339" s="2"/>
      <c r="HC339" s="2"/>
      <c r="HD339" s="2"/>
      <c r="HE339" s="2"/>
      <c r="HF339" s="2"/>
      <c r="HG339" s="2"/>
      <c r="HH339" s="2"/>
      <c r="HI339" s="2"/>
      <c r="HJ339" s="2"/>
      <c r="HK339" s="2"/>
      <c r="HL339" s="2"/>
      <c r="HM339" s="2"/>
      <c r="HN339" s="2"/>
      <c r="HO339" s="2"/>
      <c r="HP339" s="2"/>
      <c r="HQ339" s="2"/>
      <c r="HR339" s="2"/>
      <c r="HS339" s="2"/>
      <c r="HT339" s="2"/>
      <c r="HU339" s="2"/>
      <c r="HV339" s="2"/>
      <c r="HW339" s="2"/>
      <c r="HX339" s="2"/>
      <c r="HY339" s="2"/>
      <c r="HZ339" s="2"/>
      <c r="IA339" s="2"/>
      <c r="IB339" s="2"/>
      <c r="IC339" s="2"/>
      <c r="ID339" s="2"/>
      <c r="IE339" s="2"/>
      <c r="IF339" s="2"/>
      <c r="IG339" s="2"/>
      <c r="IH339" s="2"/>
      <c r="II339" s="2"/>
      <c r="IJ339" s="2"/>
      <c r="IK339" s="2"/>
      <c r="IL339" s="2"/>
      <c r="IM339" s="2"/>
      <c r="IN339" s="2"/>
      <c r="IO339" s="2"/>
      <c r="IP339" s="2"/>
      <c r="IQ339" s="2"/>
      <c r="IR339" s="2"/>
      <c r="IS339" s="2"/>
      <c r="IT339" s="2"/>
    </row>
    <row r="340" spans="1:254">
      <c r="A340" s="2"/>
      <c r="B340" s="6" t="s">
        <v>2013</v>
      </c>
      <c r="C340" s="5" t="s">
        <v>2012</v>
      </c>
      <c r="D340" s="4" t="s">
        <v>60</v>
      </c>
      <c r="E340" s="3">
        <f>VLOOKUP(B340,'пРАЙС В ВАЛЮТЕ'!$A$1:$E$2096,5,0)</f>
        <v>1.1000000000000001</v>
      </c>
      <c r="F340" s="2" t="s">
        <v>3910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 s="2"/>
      <c r="GE340" s="2"/>
      <c r="GF340" s="2"/>
      <c r="GG340" s="2"/>
      <c r="GH340" s="2"/>
      <c r="GI340" s="2"/>
      <c r="GJ340" s="2"/>
      <c r="GK340" s="2"/>
      <c r="GL340" s="2"/>
      <c r="GM340" s="2"/>
      <c r="GN340" s="2"/>
      <c r="GO340" s="2"/>
      <c r="GP340" s="2"/>
      <c r="GQ340" s="2"/>
      <c r="GR340" s="2"/>
      <c r="GS340" s="2"/>
      <c r="GT340" s="2"/>
      <c r="GU340" s="2"/>
      <c r="GV340" s="2"/>
      <c r="GW340" s="2"/>
      <c r="GX340" s="2"/>
      <c r="GY340" s="2"/>
      <c r="GZ340" s="2"/>
      <c r="HA340" s="2"/>
      <c r="HB340" s="2"/>
      <c r="HC340" s="2"/>
      <c r="HD340" s="2"/>
      <c r="HE340" s="2"/>
      <c r="HF340" s="2"/>
      <c r="HG340" s="2"/>
      <c r="HH340" s="2"/>
      <c r="HI340" s="2"/>
      <c r="HJ340" s="2"/>
      <c r="HK340" s="2"/>
      <c r="HL340" s="2"/>
      <c r="HM340" s="2"/>
      <c r="HN340" s="2"/>
      <c r="HO340" s="2"/>
      <c r="HP340" s="2"/>
      <c r="HQ340" s="2"/>
      <c r="HR340" s="2"/>
      <c r="HS340" s="2"/>
      <c r="HT340" s="2"/>
      <c r="HU340" s="2"/>
      <c r="HV340" s="2"/>
      <c r="HW340" s="2"/>
      <c r="HX340" s="2"/>
      <c r="HY340" s="2"/>
      <c r="HZ340" s="2"/>
      <c r="IA340" s="2"/>
      <c r="IB340" s="2"/>
      <c r="IC340" s="2"/>
      <c r="ID340" s="2"/>
      <c r="IE340" s="2"/>
      <c r="IF340" s="2"/>
      <c r="IG340" s="2"/>
      <c r="IH340" s="2"/>
      <c r="II340" s="2"/>
      <c r="IJ340" s="2"/>
      <c r="IK340" s="2"/>
      <c r="IL340" s="2"/>
      <c r="IM340" s="2"/>
      <c r="IN340" s="2"/>
      <c r="IO340" s="2"/>
      <c r="IP340" s="2"/>
      <c r="IQ340" s="2"/>
      <c r="IR340" s="2"/>
      <c r="IS340" s="2"/>
      <c r="IT340" s="2"/>
    </row>
    <row r="341" spans="1:254">
      <c r="A341" s="2"/>
      <c r="B341" s="6" t="s">
        <v>2011</v>
      </c>
      <c r="C341" s="5" t="s">
        <v>2010</v>
      </c>
      <c r="D341" s="4" t="s">
        <v>60</v>
      </c>
      <c r="E341" s="3">
        <f>VLOOKUP(B341,'пРАЙС В ВАЛЮТЕ'!$A$1:$E$2096,5,0)</f>
        <v>1.1000000000000001</v>
      </c>
      <c r="F341" s="2" t="s">
        <v>3910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  <c r="FP341" s="2"/>
      <c r="FQ341" s="2"/>
      <c r="FR341" s="2"/>
      <c r="FS341" s="2"/>
      <c r="FT341" s="2"/>
      <c r="FU341" s="2"/>
      <c r="FV341" s="2"/>
      <c r="FW341" s="2"/>
      <c r="FX341" s="2"/>
      <c r="FY341" s="2"/>
      <c r="FZ341" s="2"/>
      <c r="GA341" s="2"/>
      <c r="GB341" s="2"/>
      <c r="GC341" s="2"/>
      <c r="GD341" s="2"/>
      <c r="GE341" s="2"/>
      <c r="GF341" s="2"/>
      <c r="GG341" s="2"/>
      <c r="GH341" s="2"/>
      <c r="GI341" s="2"/>
      <c r="GJ341" s="2"/>
      <c r="GK341" s="2"/>
      <c r="GL341" s="2"/>
      <c r="GM341" s="2"/>
      <c r="GN341" s="2"/>
      <c r="GO341" s="2"/>
      <c r="GP341" s="2"/>
      <c r="GQ341" s="2"/>
      <c r="GR341" s="2"/>
      <c r="GS341" s="2"/>
      <c r="GT341" s="2"/>
      <c r="GU341" s="2"/>
      <c r="GV341" s="2"/>
      <c r="GW341" s="2"/>
      <c r="GX341" s="2"/>
      <c r="GY341" s="2"/>
      <c r="GZ341" s="2"/>
      <c r="HA341" s="2"/>
      <c r="HB341" s="2"/>
      <c r="HC341" s="2"/>
      <c r="HD341" s="2"/>
      <c r="HE341" s="2"/>
      <c r="HF341" s="2"/>
      <c r="HG341" s="2"/>
      <c r="HH341" s="2"/>
      <c r="HI341" s="2"/>
      <c r="HJ341" s="2"/>
      <c r="HK341" s="2"/>
      <c r="HL341" s="2"/>
      <c r="HM341" s="2"/>
      <c r="HN341" s="2"/>
      <c r="HO341" s="2"/>
      <c r="HP341" s="2"/>
      <c r="HQ341" s="2"/>
      <c r="HR341" s="2"/>
      <c r="HS341" s="2"/>
      <c r="HT341" s="2"/>
      <c r="HU341" s="2"/>
      <c r="HV341" s="2"/>
      <c r="HW341" s="2"/>
      <c r="HX341" s="2"/>
      <c r="HY341" s="2"/>
      <c r="HZ341" s="2"/>
      <c r="IA341" s="2"/>
      <c r="IB341" s="2"/>
      <c r="IC341" s="2"/>
      <c r="ID341" s="2"/>
      <c r="IE341" s="2"/>
      <c r="IF341" s="2"/>
      <c r="IG341" s="2"/>
      <c r="IH341" s="2"/>
      <c r="II341" s="2"/>
      <c r="IJ341" s="2"/>
      <c r="IK341" s="2"/>
      <c r="IL341" s="2"/>
      <c r="IM341" s="2"/>
      <c r="IN341" s="2"/>
      <c r="IO341" s="2"/>
      <c r="IP341" s="2"/>
      <c r="IQ341" s="2"/>
      <c r="IR341" s="2"/>
      <c r="IS341" s="2"/>
      <c r="IT341" s="2"/>
    </row>
    <row r="342" spans="1:254">
      <c r="A342" s="2"/>
      <c r="B342" s="6" t="s">
        <v>2009</v>
      </c>
      <c r="C342" s="5" t="s">
        <v>2008</v>
      </c>
      <c r="D342" s="4" t="s">
        <v>60</v>
      </c>
      <c r="E342" s="3">
        <f>VLOOKUP(B342,'пРАЙС В ВАЛЮТЕ'!$A$1:$E$2096,5,0)</f>
        <v>1.32</v>
      </c>
      <c r="F342" s="2" t="s">
        <v>3910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  <c r="FD342" s="2"/>
      <c r="FE342" s="2"/>
      <c r="FF342" s="2"/>
      <c r="FG342" s="2"/>
      <c r="FH342" s="2"/>
      <c r="FI342" s="2"/>
      <c r="FJ342" s="2"/>
      <c r="FK342" s="2"/>
      <c r="FL342" s="2"/>
      <c r="FM342" s="2"/>
      <c r="FN342" s="2"/>
      <c r="FO342" s="2"/>
      <c r="FP342" s="2"/>
      <c r="FQ342" s="2"/>
      <c r="FR342" s="2"/>
      <c r="FS342" s="2"/>
      <c r="FT342" s="2"/>
      <c r="FU342" s="2"/>
      <c r="FV342" s="2"/>
      <c r="FW342" s="2"/>
      <c r="FX342" s="2"/>
      <c r="FY342" s="2"/>
      <c r="FZ342" s="2"/>
      <c r="GA342" s="2"/>
      <c r="GB342" s="2"/>
      <c r="GC342" s="2"/>
      <c r="GD342" s="2"/>
      <c r="GE342" s="2"/>
      <c r="GF342" s="2"/>
      <c r="GG342" s="2"/>
      <c r="GH342" s="2"/>
      <c r="GI342" s="2"/>
      <c r="GJ342" s="2"/>
      <c r="GK342" s="2"/>
      <c r="GL342" s="2"/>
      <c r="GM342" s="2"/>
      <c r="GN342" s="2"/>
      <c r="GO342" s="2"/>
      <c r="GP342" s="2"/>
      <c r="GQ342" s="2"/>
      <c r="GR342" s="2"/>
      <c r="GS342" s="2"/>
      <c r="GT342" s="2"/>
      <c r="GU342" s="2"/>
      <c r="GV342" s="2"/>
      <c r="GW342" s="2"/>
      <c r="GX342" s="2"/>
      <c r="GY342" s="2"/>
      <c r="GZ342" s="2"/>
      <c r="HA342" s="2"/>
      <c r="HB342" s="2"/>
      <c r="HC342" s="2"/>
      <c r="HD342" s="2"/>
      <c r="HE342" s="2"/>
      <c r="HF342" s="2"/>
      <c r="HG342" s="2"/>
      <c r="HH342" s="2"/>
      <c r="HI342" s="2"/>
      <c r="HJ342" s="2"/>
      <c r="HK342" s="2"/>
      <c r="HL342" s="2"/>
      <c r="HM342" s="2"/>
      <c r="HN342" s="2"/>
      <c r="HO342" s="2"/>
      <c r="HP342" s="2"/>
      <c r="HQ342" s="2"/>
      <c r="HR342" s="2"/>
      <c r="HS342" s="2"/>
      <c r="HT342" s="2"/>
      <c r="HU342" s="2"/>
      <c r="HV342" s="2"/>
      <c r="HW342" s="2"/>
      <c r="HX342" s="2"/>
      <c r="HY342" s="2"/>
      <c r="HZ342" s="2"/>
      <c r="IA342" s="2"/>
      <c r="IB342" s="2"/>
      <c r="IC342" s="2"/>
      <c r="ID342" s="2"/>
      <c r="IE342" s="2"/>
      <c r="IF342" s="2"/>
      <c r="IG342" s="2"/>
      <c r="IH342" s="2"/>
      <c r="II342" s="2"/>
      <c r="IJ342" s="2"/>
      <c r="IK342" s="2"/>
      <c r="IL342" s="2"/>
      <c r="IM342" s="2"/>
      <c r="IN342" s="2"/>
      <c r="IO342" s="2"/>
      <c r="IP342" s="2"/>
      <c r="IQ342" s="2"/>
      <c r="IR342" s="2"/>
      <c r="IS342" s="2"/>
      <c r="IT342" s="2"/>
    </row>
    <row r="343" spans="1:254">
      <c r="A343" s="2"/>
      <c r="B343" s="6" t="s">
        <v>2007</v>
      </c>
      <c r="C343" s="5" t="s">
        <v>2006</v>
      </c>
      <c r="D343" s="4" t="s">
        <v>22</v>
      </c>
      <c r="E343" s="3">
        <f>VLOOKUP(B343,'пРАЙС В ВАЛЮТЕ'!$A$1:$E$2096,5,0)</f>
        <v>1.48</v>
      </c>
      <c r="F343" s="2" t="s">
        <v>3910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M343" s="2"/>
      <c r="FN343" s="2"/>
      <c r="FO343" s="2"/>
      <c r="FP343" s="2"/>
      <c r="FQ343" s="2"/>
      <c r="FR343" s="2"/>
      <c r="FS343" s="2"/>
      <c r="FT343" s="2"/>
      <c r="FU343" s="2"/>
      <c r="FV343" s="2"/>
      <c r="FW343" s="2"/>
      <c r="FX343" s="2"/>
      <c r="FY343" s="2"/>
      <c r="FZ343" s="2"/>
      <c r="GA343" s="2"/>
      <c r="GB343" s="2"/>
      <c r="GC343" s="2"/>
      <c r="GD343" s="2"/>
      <c r="GE343" s="2"/>
      <c r="GF343" s="2"/>
      <c r="GG343" s="2"/>
      <c r="GH343" s="2"/>
      <c r="GI343" s="2"/>
      <c r="GJ343" s="2"/>
      <c r="GK343" s="2"/>
      <c r="GL343" s="2"/>
      <c r="GM343" s="2"/>
      <c r="GN343" s="2"/>
      <c r="GO343" s="2"/>
      <c r="GP343" s="2"/>
      <c r="GQ343" s="2"/>
      <c r="GR343" s="2"/>
      <c r="GS343" s="2"/>
      <c r="GT343" s="2"/>
      <c r="GU343" s="2"/>
      <c r="GV343" s="2"/>
      <c r="GW343" s="2"/>
      <c r="GX343" s="2"/>
      <c r="GY343" s="2"/>
      <c r="GZ343" s="2"/>
      <c r="HA343" s="2"/>
      <c r="HB343" s="2"/>
      <c r="HC343" s="2"/>
      <c r="HD343" s="2"/>
      <c r="HE343" s="2"/>
      <c r="HF343" s="2"/>
      <c r="HG343" s="2"/>
      <c r="HH343" s="2"/>
      <c r="HI343" s="2"/>
      <c r="HJ343" s="2"/>
      <c r="HK343" s="2"/>
      <c r="HL343" s="2"/>
      <c r="HM343" s="2"/>
      <c r="HN343" s="2"/>
      <c r="HO343" s="2"/>
      <c r="HP343" s="2"/>
      <c r="HQ343" s="2"/>
      <c r="HR343" s="2"/>
      <c r="HS343" s="2"/>
      <c r="HT343" s="2"/>
      <c r="HU343" s="2"/>
      <c r="HV343" s="2"/>
      <c r="HW343" s="2"/>
      <c r="HX343" s="2"/>
      <c r="HY343" s="2"/>
      <c r="HZ343" s="2"/>
      <c r="IA343" s="2"/>
      <c r="IB343" s="2"/>
      <c r="IC343" s="2"/>
      <c r="ID343" s="2"/>
      <c r="IE343" s="2"/>
      <c r="IF343" s="2"/>
      <c r="IG343" s="2"/>
      <c r="IH343" s="2"/>
      <c r="II343" s="2"/>
      <c r="IJ343" s="2"/>
      <c r="IK343" s="2"/>
      <c r="IL343" s="2"/>
      <c r="IM343" s="2"/>
      <c r="IN343" s="2"/>
      <c r="IO343" s="2"/>
      <c r="IP343" s="2"/>
      <c r="IQ343" s="2"/>
      <c r="IR343" s="2"/>
      <c r="IS343" s="2"/>
      <c r="IT343" s="2"/>
    </row>
    <row r="344" spans="1:254" s="2" customFormat="1">
      <c r="B344" s="6" t="s">
        <v>2005</v>
      </c>
      <c r="C344" s="5" t="s">
        <v>2004</v>
      </c>
      <c r="D344" s="4" t="s">
        <v>60</v>
      </c>
      <c r="E344" s="3">
        <f>VLOOKUP(B344,'пРАЙС В ВАЛЮТЕ'!$A$1:$E$2096,5,0)</f>
        <v>1.75</v>
      </c>
      <c r="F344" s="2" t="s">
        <v>3910</v>
      </c>
    </row>
    <row r="345" spans="1:254" s="2" customFormat="1">
      <c r="B345" s="6" t="s">
        <v>2003</v>
      </c>
      <c r="C345" s="5" t="s">
        <v>2002</v>
      </c>
      <c r="D345" s="4" t="s">
        <v>22</v>
      </c>
      <c r="E345" s="3">
        <f>VLOOKUP(B345,'пРАЙС В ВАЛЮТЕ'!$A$1:$E$2096,5,0)</f>
        <v>1.95</v>
      </c>
      <c r="F345" s="2" t="s">
        <v>3910</v>
      </c>
    </row>
    <row r="346" spans="1:254" s="2" customFormat="1">
      <c r="B346" s="6" t="s">
        <v>2001</v>
      </c>
      <c r="C346" s="5" t="s">
        <v>2000</v>
      </c>
      <c r="D346" s="4" t="s">
        <v>22</v>
      </c>
      <c r="E346" s="3">
        <f>VLOOKUP(B346,'пРАЙС В ВАЛЮТЕ'!$A$1:$E$2096,5,0)</f>
        <v>2.2400000000000002</v>
      </c>
      <c r="F346" s="2" t="s">
        <v>3910</v>
      </c>
    </row>
    <row r="347" spans="1:254" s="2" customFormat="1">
      <c r="B347" s="6" t="s">
        <v>1999</v>
      </c>
      <c r="C347" s="5" t="s">
        <v>1998</v>
      </c>
      <c r="D347" s="4" t="s">
        <v>22</v>
      </c>
      <c r="E347" s="3">
        <f>VLOOKUP(B347,'пРАЙС В ВАЛЮТЕ'!$A$1:$E$2096,5,0)</f>
        <v>2.44</v>
      </c>
      <c r="F347" s="2" t="s">
        <v>3910</v>
      </c>
    </row>
    <row r="348" spans="1:254" s="2" customFormat="1">
      <c r="B348" s="6" t="s">
        <v>1997</v>
      </c>
      <c r="C348" s="5" t="s">
        <v>1996</v>
      </c>
      <c r="D348" s="4" t="s">
        <v>22</v>
      </c>
      <c r="E348" s="3">
        <f>VLOOKUP(B348,'пРАЙС В ВАЛЮТЕ'!$A$1:$E$2096,5,0)</f>
        <v>2.63</v>
      </c>
      <c r="F348" s="2" t="s">
        <v>3910</v>
      </c>
    </row>
    <row r="349" spans="1:254" s="2" customFormat="1">
      <c r="B349" s="6" t="s">
        <v>1995</v>
      </c>
      <c r="C349" s="5" t="s">
        <v>1994</v>
      </c>
      <c r="D349" s="4" t="s">
        <v>22</v>
      </c>
      <c r="E349" s="3">
        <f>VLOOKUP(B349,'пРАЙС В ВАЛЮТЕ'!$A$1:$E$2096,5,0)</f>
        <v>3.71</v>
      </c>
      <c r="F349" s="2" t="s">
        <v>3910</v>
      </c>
    </row>
    <row r="350" spans="1:254" s="2" customFormat="1">
      <c r="B350" s="6" t="s">
        <v>1993</v>
      </c>
      <c r="C350" s="5" t="s">
        <v>1992</v>
      </c>
      <c r="D350" s="4" t="s">
        <v>22</v>
      </c>
      <c r="E350" s="3">
        <f>VLOOKUP(B350,'пРАЙС В ВАЛЮТЕ'!$A$1:$E$2096,5,0)</f>
        <v>4.29</v>
      </c>
      <c r="F350" s="2" t="s">
        <v>3910</v>
      </c>
    </row>
    <row r="351" spans="1:254" s="2" customFormat="1">
      <c r="B351" s="6" t="s">
        <v>1991</v>
      </c>
      <c r="C351" s="5" t="s">
        <v>1990</v>
      </c>
      <c r="D351" s="4" t="s">
        <v>22</v>
      </c>
      <c r="E351" s="3">
        <f>VLOOKUP(B351,'пРАЙС В ВАЛЮТЕ'!$A$1:$E$2096,5,0)</f>
        <v>4.95</v>
      </c>
      <c r="F351" s="2" t="s">
        <v>3910</v>
      </c>
    </row>
    <row r="352" spans="1:254" s="2" customFormat="1">
      <c r="B352" s="6" t="s">
        <v>1989</v>
      </c>
      <c r="C352" s="5" t="s">
        <v>1988</v>
      </c>
      <c r="D352" s="4" t="s">
        <v>65</v>
      </c>
      <c r="E352" s="3">
        <f>VLOOKUP(B352,'пРАЙС В ВАЛЮТЕ'!$A$1:$E$2096,5,0)</f>
        <v>6.65</v>
      </c>
      <c r="F352" s="2" t="s">
        <v>3910</v>
      </c>
    </row>
    <row r="353" spans="1:254" s="2" customFormat="1">
      <c r="B353" s="6" t="s">
        <v>1987</v>
      </c>
      <c r="C353" s="5" t="s">
        <v>1986</v>
      </c>
      <c r="D353" s="4" t="s">
        <v>65</v>
      </c>
      <c r="E353" s="3">
        <f>VLOOKUP(B353,'пРАЙС В ВАЛЮТЕ'!$A$1:$E$2096,5,0)</f>
        <v>20.36</v>
      </c>
      <c r="F353" s="2" t="s">
        <v>3910</v>
      </c>
    </row>
    <row r="354" spans="1:254" s="2" customFormat="1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  <c r="II354"/>
      <c r="IJ354"/>
      <c r="IK354"/>
      <c r="IL354"/>
      <c r="IM354"/>
      <c r="IN354"/>
      <c r="IO354"/>
      <c r="IP354"/>
      <c r="IQ354"/>
      <c r="IR354"/>
      <c r="IS354"/>
      <c r="IT354"/>
    </row>
    <row r="355" spans="1:254" s="2" customFormat="1">
      <c r="A355" s="28"/>
      <c r="B355" s="28"/>
      <c r="C355" s="28"/>
      <c r="D355" s="28"/>
      <c r="E355" s="28"/>
      <c r="F355" s="28"/>
      <c r="G355" s="28"/>
      <c r="H355" s="28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</row>
    <row r="356" spans="1:254" s="2" customFormat="1">
      <c r="A356" s="28"/>
      <c r="B356" s="28"/>
      <c r="C356" s="28"/>
      <c r="D356" s="28"/>
      <c r="E356" s="28"/>
      <c r="F356" s="28"/>
      <c r="G356" s="28"/>
      <c r="H356" s="28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</row>
    <row r="357" spans="1:254" s="2" customFormat="1">
      <c r="A357" s="28"/>
      <c r="B357" s="28"/>
      <c r="C357" s="28"/>
      <c r="D357" s="28"/>
      <c r="E357" s="28"/>
      <c r="F357" s="28"/>
      <c r="G357" s="28"/>
      <c r="H357" s="28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  <c r="IM357"/>
      <c r="IN357"/>
      <c r="IO357"/>
      <c r="IP357"/>
      <c r="IQ357"/>
      <c r="IR357"/>
      <c r="IS357"/>
      <c r="IT357"/>
    </row>
    <row r="358" spans="1:254" s="2" customFormat="1">
      <c r="A358" s="28"/>
      <c r="B358" s="28"/>
      <c r="C358" s="28"/>
      <c r="D358" s="28"/>
      <c r="E358" s="28"/>
      <c r="F358" s="28"/>
      <c r="G358" s="28"/>
      <c r="H358" s="2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</row>
    <row r="359" spans="1:254" s="2" customFormat="1">
      <c r="A359" s="28"/>
      <c r="B359" s="28"/>
      <c r="C359" s="28"/>
      <c r="D359" s="28"/>
      <c r="E359" s="28"/>
      <c r="F359" s="28"/>
      <c r="G359" s="28"/>
      <c r="H359" s="28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</row>
    <row r="360" spans="1:254" s="2" customFormat="1">
      <c r="A360" s="28"/>
      <c r="B360" s="28"/>
      <c r="C360" s="28"/>
      <c r="D360" s="28"/>
      <c r="E360" s="28"/>
      <c r="F360" s="28"/>
      <c r="G360" s="28"/>
      <c r="H360" s="28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  <c r="II360"/>
      <c r="IJ360"/>
      <c r="IK360"/>
      <c r="IL360"/>
      <c r="IM360"/>
      <c r="IN360"/>
      <c r="IO360"/>
      <c r="IP360"/>
      <c r="IQ360"/>
      <c r="IR360"/>
      <c r="IS360"/>
      <c r="IT360"/>
    </row>
    <row r="361" spans="1:254" s="2" customFormat="1">
      <c r="A361" s="14"/>
      <c r="B361" s="13" t="s">
        <v>2097</v>
      </c>
      <c r="C361" s="12"/>
      <c r="D361" s="12"/>
      <c r="E361" s="11"/>
      <c r="F361" s="10"/>
    </row>
    <row r="362" spans="1:254" s="2" customFormat="1" ht="25.5">
      <c r="B362" s="9" t="s">
        <v>36</v>
      </c>
      <c r="C362" s="9" t="s">
        <v>35</v>
      </c>
      <c r="D362" s="8" t="s">
        <v>34</v>
      </c>
      <c r="E362" s="7" t="s">
        <v>33</v>
      </c>
    </row>
    <row r="363" spans="1:254" s="2" customFormat="1">
      <c r="B363" s="6" t="s">
        <v>2096</v>
      </c>
      <c r="C363" s="5" t="s">
        <v>2095</v>
      </c>
      <c r="D363" s="4" t="s">
        <v>70</v>
      </c>
      <c r="E363" s="3">
        <f>VLOOKUP(B363,'пРАЙС В ВАЛЮТЕ'!$A$1:$E$2096,5,0)</f>
        <v>0.61</v>
      </c>
      <c r="F363" s="2" t="s">
        <v>3910</v>
      </c>
    </row>
    <row r="364" spans="1:254" s="2" customFormat="1">
      <c r="B364" s="6" t="s">
        <v>2094</v>
      </c>
      <c r="C364" s="5" t="s">
        <v>2093</v>
      </c>
      <c r="D364" s="4" t="s">
        <v>70</v>
      </c>
      <c r="E364" s="3">
        <f>VLOOKUP(B364,'пРАЙС В ВАЛЮТЕ'!$A$1:$E$2096,5,0)</f>
        <v>0.65</v>
      </c>
      <c r="F364" s="2" t="s">
        <v>3910</v>
      </c>
    </row>
    <row r="365" spans="1:254" s="2" customFormat="1">
      <c r="B365" s="6" t="s">
        <v>2092</v>
      </c>
      <c r="C365" s="5" t="s">
        <v>2091</v>
      </c>
      <c r="D365" s="4" t="s">
        <v>70</v>
      </c>
      <c r="E365" s="3">
        <f>VLOOKUP(B365,'пРАЙС В ВАЛЮТЕ'!$A$1:$E$2096,5,0)</f>
        <v>0.67</v>
      </c>
      <c r="F365" s="2" t="s">
        <v>3910</v>
      </c>
    </row>
    <row r="366" spans="1:254" s="2" customFormat="1">
      <c r="B366" s="6" t="s">
        <v>2090</v>
      </c>
      <c r="C366" s="5" t="s">
        <v>2089</v>
      </c>
      <c r="D366" s="4" t="s">
        <v>70</v>
      </c>
      <c r="E366" s="3">
        <f>VLOOKUP(B366,'пРАЙС В ВАЛЮТЕ'!$A$1:$E$2096,5,0)</f>
        <v>0.71</v>
      </c>
      <c r="F366" s="2" t="s">
        <v>3910</v>
      </c>
    </row>
    <row r="367" spans="1:254" s="2" customFormat="1">
      <c r="B367" s="6" t="s">
        <v>2088</v>
      </c>
      <c r="C367" s="5" t="s">
        <v>2087</v>
      </c>
      <c r="D367" s="4" t="s">
        <v>70</v>
      </c>
      <c r="E367" s="3">
        <f>VLOOKUP(B367,'пРАЙС В ВАЛЮТЕ'!$A$1:$E$2096,5,0)</f>
        <v>0.82</v>
      </c>
      <c r="F367" s="2" t="s">
        <v>3910</v>
      </c>
    </row>
    <row r="368" spans="1:254" s="2" customFormat="1">
      <c r="B368" s="6" t="s">
        <v>2086</v>
      </c>
      <c r="C368" s="5" t="s">
        <v>2085</v>
      </c>
      <c r="D368" s="4" t="s">
        <v>70</v>
      </c>
      <c r="E368" s="3">
        <f>VLOOKUP(B368,'пРАЙС В ВАЛЮТЕ'!$A$1:$E$2096,5,0)</f>
        <v>0.98</v>
      </c>
      <c r="F368" s="2" t="s">
        <v>3910</v>
      </c>
    </row>
    <row r="369" spans="1:254" s="2" customFormat="1">
      <c r="B369" s="6" t="s">
        <v>2084</v>
      </c>
      <c r="C369" s="5" t="s">
        <v>2083</v>
      </c>
      <c r="D369" s="4" t="s">
        <v>70</v>
      </c>
      <c r="E369" s="3">
        <f>VLOOKUP(B369,'пРАЙС В ВАЛЮТЕ'!$A$1:$E$2096,5,0)</f>
        <v>0.99</v>
      </c>
      <c r="F369" s="2" t="s">
        <v>3910</v>
      </c>
    </row>
    <row r="370" spans="1:254" s="2" customFormat="1">
      <c r="B370" s="6" t="s">
        <v>2082</v>
      </c>
      <c r="C370" s="5" t="s">
        <v>2081</v>
      </c>
      <c r="D370" s="4" t="s">
        <v>70</v>
      </c>
      <c r="E370" s="3">
        <f>VLOOKUP(B370,'пРАЙС В ВАЛЮТЕ'!$A$1:$E$2096,5,0)</f>
        <v>1.34</v>
      </c>
      <c r="F370" s="2" t="s">
        <v>3910</v>
      </c>
    </row>
    <row r="371" spans="1:254" s="2" customFormat="1">
      <c r="B371" s="6" t="s">
        <v>2080</v>
      </c>
      <c r="C371" s="5" t="s">
        <v>2079</v>
      </c>
      <c r="D371" s="4" t="s">
        <v>70</v>
      </c>
      <c r="E371" s="3">
        <f>VLOOKUP(B371,'пРАЙС В ВАЛЮТЕ'!$A$1:$E$2096,5,0)</f>
        <v>0.74</v>
      </c>
      <c r="F371" s="2" t="s">
        <v>3910</v>
      </c>
    </row>
    <row r="372" spans="1:254" s="2" customFormat="1">
      <c r="B372" s="6" t="s">
        <v>2078</v>
      </c>
      <c r="C372" s="5" t="s">
        <v>2077</v>
      </c>
      <c r="D372" s="4" t="s">
        <v>70</v>
      </c>
      <c r="E372" s="3">
        <f>VLOOKUP(B372,'пРАЙС В ВАЛЮТЕ'!$A$1:$E$2096,5,0)</f>
        <v>0.76</v>
      </c>
      <c r="F372" s="2" t="s">
        <v>3910</v>
      </c>
    </row>
    <row r="373" spans="1:254" s="2" customFormat="1">
      <c r="B373" s="6" t="s">
        <v>2076</v>
      </c>
      <c r="C373" s="5" t="s">
        <v>2075</v>
      </c>
      <c r="D373" s="4" t="s">
        <v>70</v>
      </c>
      <c r="E373" s="3">
        <f>VLOOKUP(B373,'пРАЙС В ВАЛЮТЕ'!$A$1:$E$2096,5,0)</f>
        <v>0.88</v>
      </c>
      <c r="F373" s="2" t="s">
        <v>3910</v>
      </c>
    </row>
    <row r="374" spans="1:254">
      <c r="A374" s="2"/>
      <c r="B374" s="6" t="s">
        <v>2074</v>
      </c>
      <c r="C374" s="5" t="s">
        <v>2073</v>
      </c>
      <c r="D374" s="4" t="s">
        <v>70</v>
      </c>
      <c r="E374" s="3">
        <f>VLOOKUP(B374,'пРАЙС В ВАЛЮТЕ'!$A$1:$E$2096,5,0)</f>
        <v>0.89</v>
      </c>
      <c r="F374" s="2" t="s">
        <v>3910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2"/>
      <c r="FQ374" s="2"/>
      <c r="FR374" s="2"/>
      <c r="FS374" s="2"/>
      <c r="FT374" s="2"/>
      <c r="FU374" s="2"/>
      <c r="FV374" s="2"/>
      <c r="FW374" s="2"/>
      <c r="FX374" s="2"/>
      <c r="FY374" s="2"/>
      <c r="FZ374" s="2"/>
      <c r="GA374" s="2"/>
      <c r="GB374" s="2"/>
      <c r="GC374" s="2"/>
      <c r="GD374" s="2"/>
      <c r="GE374" s="2"/>
      <c r="GF374" s="2"/>
      <c r="GG374" s="2"/>
      <c r="GH374" s="2"/>
      <c r="GI374" s="2"/>
      <c r="GJ374" s="2"/>
      <c r="GK374" s="2"/>
      <c r="GL374" s="2"/>
      <c r="GM374" s="2"/>
      <c r="GN374" s="2"/>
      <c r="GO374" s="2"/>
      <c r="GP374" s="2"/>
      <c r="GQ374" s="2"/>
      <c r="GR374" s="2"/>
      <c r="GS374" s="2"/>
      <c r="GT374" s="2"/>
      <c r="GU374" s="2"/>
      <c r="GV374" s="2"/>
      <c r="GW374" s="2"/>
      <c r="GX374" s="2"/>
      <c r="GY374" s="2"/>
      <c r="GZ374" s="2"/>
      <c r="HA374" s="2"/>
      <c r="HB374" s="2"/>
      <c r="HC374" s="2"/>
      <c r="HD374" s="2"/>
      <c r="HE374" s="2"/>
      <c r="HF374" s="2"/>
      <c r="HG374" s="2"/>
      <c r="HH374" s="2"/>
      <c r="HI374" s="2"/>
      <c r="HJ374" s="2"/>
      <c r="HK374" s="2"/>
      <c r="HL374" s="2"/>
      <c r="HM374" s="2"/>
      <c r="HN374" s="2"/>
      <c r="HO374" s="2"/>
      <c r="HP374" s="2"/>
      <c r="HQ374" s="2"/>
      <c r="HR374" s="2"/>
      <c r="HS374" s="2"/>
      <c r="HT374" s="2"/>
      <c r="HU374" s="2"/>
      <c r="HV374" s="2"/>
      <c r="HW374" s="2"/>
      <c r="HX374" s="2"/>
      <c r="HY374" s="2"/>
      <c r="HZ374" s="2"/>
      <c r="IA374" s="2"/>
      <c r="IB374" s="2"/>
      <c r="IC374" s="2"/>
      <c r="ID374" s="2"/>
      <c r="IE374" s="2"/>
      <c r="IF374" s="2"/>
      <c r="IG374" s="2"/>
      <c r="IH374" s="2"/>
      <c r="II374" s="2"/>
      <c r="IJ374" s="2"/>
      <c r="IK374" s="2"/>
      <c r="IL374" s="2"/>
      <c r="IM374" s="2"/>
      <c r="IN374" s="2"/>
      <c r="IO374" s="2"/>
      <c r="IP374" s="2"/>
      <c r="IQ374" s="2"/>
      <c r="IR374" s="2"/>
      <c r="IS374" s="2"/>
      <c r="IT374" s="2"/>
    </row>
    <row r="375" spans="1:254">
      <c r="A375" s="2"/>
      <c r="B375" s="6" t="s">
        <v>2072</v>
      </c>
      <c r="C375" s="5" t="s">
        <v>2071</v>
      </c>
      <c r="D375" s="4" t="s">
        <v>70</v>
      </c>
      <c r="E375" s="3">
        <f>VLOOKUP(B375,'пРАЙС В ВАЛЮТЕ'!$A$1:$E$2096,5,0)</f>
        <v>1.1000000000000001</v>
      </c>
      <c r="F375" s="2" t="s">
        <v>3910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2"/>
      <c r="FL375" s="2"/>
      <c r="FM375" s="2"/>
      <c r="FN375" s="2"/>
      <c r="FO375" s="2"/>
      <c r="FP375" s="2"/>
      <c r="FQ375" s="2"/>
      <c r="FR375" s="2"/>
      <c r="FS375" s="2"/>
      <c r="FT375" s="2"/>
      <c r="FU375" s="2"/>
      <c r="FV375" s="2"/>
      <c r="FW375" s="2"/>
      <c r="FX375" s="2"/>
      <c r="FY375" s="2"/>
      <c r="FZ375" s="2"/>
      <c r="GA375" s="2"/>
      <c r="GB375" s="2"/>
      <c r="GC375" s="2"/>
      <c r="GD375" s="2"/>
      <c r="GE375" s="2"/>
      <c r="GF375" s="2"/>
      <c r="GG375" s="2"/>
      <c r="GH375" s="2"/>
      <c r="GI375" s="2"/>
      <c r="GJ375" s="2"/>
      <c r="GK375" s="2"/>
      <c r="GL375" s="2"/>
      <c r="GM375" s="2"/>
      <c r="GN375" s="2"/>
      <c r="GO375" s="2"/>
      <c r="GP375" s="2"/>
      <c r="GQ375" s="2"/>
      <c r="GR375" s="2"/>
      <c r="GS375" s="2"/>
      <c r="GT375" s="2"/>
      <c r="GU375" s="2"/>
      <c r="GV375" s="2"/>
      <c r="GW375" s="2"/>
      <c r="GX375" s="2"/>
      <c r="GY375" s="2"/>
      <c r="GZ375" s="2"/>
      <c r="HA375" s="2"/>
      <c r="HB375" s="2"/>
      <c r="HC375" s="2"/>
      <c r="HD375" s="2"/>
      <c r="HE375" s="2"/>
      <c r="HF375" s="2"/>
      <c r="HG375" s="2"/>
      <c r="HH375" s="2"/>
      <c r="HI375" s="2"/>
      <c r="HJ375" s="2"/>
      <c r="HK375" s="2"/>
      <c r="HL375" s="2"/>
      <c r="HM375" s="2"/>
      <c r="HN375" s="2"/>
      <c r="HO375" s="2"/>
      <c r="HP375" s="2"/>
      <c r="HQ375" s="2"/>
      <c r="HR375" s="2"/>
      <c r="HS375" s="2"/>
      <c r="HT375" s="2"/>
      <c r="HU375" s="2"/>
      <c r="HV375" s="2"/>
      <c r="HW375" s="2"/>
      <c r="HX375" s="2"/>
      <c r="HY375" s="2"/>
      <c r="HZ375" s="2"/>
      <c r="IA375" s="2"/>
      <c r="IB375" s="2"/>
      <c r="IC375" s="2"/>
      <c r="ID375" s="2"/>
      <c r="IE375" s="2"/>
      <c r="IF375" s="2"/>
      <c r="IG375" s="2"/>
      <c r="IH375" s="2"/>
      <c r="II375" s="2"/>
      <c r="IJ375" s="2"/>
      <c r="IK375" s="2"/>
      <c r="IL375" s="2"/>
      <c r="IM375" s="2"/>
      <c r="IN375" s="2"/>
      <c r="IO375" s="2"/>
      <c r="IP375" s="2"/>
      <c r="IQ375" s="2"/>
      <c r="IR375" s="2"/>
      <c r="IS375" s="2"/>
      <c r="IT375" s="2"/>
    </row>
    <row r="376" spans="1:254">
      <c r="A376" s="2"/>
      <c r="B376" s="6" t="s">
        <v>2070</v>
      </c>
      <c r="C376" s="5" t="s">
        <v>2069</v>
      </c>
      <c r="D376" s="4" t="s">
        <v>70</v>
      </c>
      <c r="E376" s="3">
        <f>VLOOKUP(B376,'пРАЙС В ВАЛЮТЕ'!$A$1:$E$2096,5,0)</f>
        <v>1.24</v>
      </c>
      <c r="F376" s="2" t="s">
        <v>3910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 s="2"/>
      <c r="FG376" s="2"/>
      <c r="FH376" s="2"/>
      <c r="FI376" s="2"/>
      <c r="FJ376" s="2"/>
      <c r="FK376" s="2"/>
      <c r="FL376" s="2"/>
      <c r="FM376" s="2"/>
      <c r="FN376" s="2"/>
      <c r="FO376" s="2"/>
      <c r="FP376" s="2"/>
      <c r="FQ376" s="2"/>
      <c r="FR376" s="2"/>
      <c r="FS376" s="2"/>
      <c r="FT376" s="2"/>
      <c r="FU376" s="2"/>
      <c r="FV376" s="2"/>
      <c r="FW376" s="2"/>
      <c r="FX376" s="2"/>
      <c r="FY376" s="2"/>
      <c r="FZ376" s="2"/>
      <c r="GA376" s="2"/>
      <c r="GB376" s="2"/>
      <c r="GC376" s="2"/>
      <c r="GD376" s="2"/>
      <c r="GE376" s="2"/>
      <c r="GF376" s="2"/>
      <c r="GG376" s="2"/>
      <c r="GH376" s="2"/>
      <c r="GI376" s="2"/>
      <c r="GJ376" s="2"/>
      <c r="GK376" s="2"/>
      <c r="GL376" s="2"/>
      <c r="GM376" s="2"/>
      <c r="GN376" s="2"/>
      <c r="GO376" s="2"/>
      <c r="GP376" s="2"/>
      <c r="GQ376" s="2"/>
      <c r="GR376" s="2"/>
      <c r="GS376" s="2"/>
      <c r="GT376" s="2"/>
      <c r="GU376" s="2"/>
      <c r="GV376" s="2"/>
      <c r="GW376" s="2"/>
      <c r="GX376" s="2"/>
      <c r="GY376" s="2"/>
      <c r="GZ376" s="2"/>
      <c r="HA376" s="2"/>
      <c r="HB376" s="2"/>
      <c r="HC376" s="2"/>
      <c r="HD376" s="2"/>
      <c r="HE376" s="2"/>
      <c r="HF376" s="2"/>
      <c r="HG376" s="2"/>
      <c r="HH376" s="2"/>
      <c r="HI376" s="2"/>
      <c r="HJ376" s="2"/>
      <c r="HK376" s="2"/>
      <c r="HL376" s="2"/>
      <c r="HM376" s="2"/>
      <c r="HN376" s="2"/>
      <c r="HO376" s="2"/>
      <c r="HP376" s="2"/>
      <c r="HQ376" s="2"/>
      <c r="HR376" s="2"/>
      <c r="HS376" s="2"/>
      <c r="HT376" s="2"/>
      <c r="HU376" s="2"/>
      <c r="HV376" s="2"/>
      <c r="HW376" s="2"/>
      <c r="HX376" s="2"/>
      <c r="HY376" s="2"/>
      <c r="HZ376" s="2"/>
      <c r="IA376" s="2"/>
      <c r="IB376" s="2"/>
      <c r="IC376" s="2"/>
      <c r="ID376" s="2"/>
      <c r="IE376" s="2"/>
      <c r="IF376" s="2"/>
      <c r="IG376" s="2"/>
      <c r="IH376" s="2"/>
      <c r="II376" s="2"/>
      <c r="IJ376" s="2"/>
      <c r="IK376" s="2"/>
      <c r="IL376" s="2"/>
      <c r="IM376" s="2"/>
      <c r="IN376" s="2"/>
      <c r="IO376" s="2"/>
      <c r="IP376" s="2"/>
      <c r="IQ376" s="2"/>
      <c r="IR376" s="2"/>
      <c r="IS376" s="2"/>
      <c r="IT376" s="2"/>
    </row>
    <row r="377" spans="1:254">
      <c r="A377" s="2"/>
      <c r="B377" s="6" t="s">
        <v>2068</v>
      </c>
      <c r="C377" s="5" t="s">
        <v>2067</v>
      </c>
      <c r="D377" s="4" t="s">
        <v>70</v>
      </c>
      <c r="E377" s="3">
        <f>VLOOKUP(B377,'пРАЙС В ВАЛЮТЕ'!$A$1:$E$2096,5,0)</f>
        <v>1.45</v>
      </c>
      <c r="F377" s="2" t="s">
        <v>3910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  <c r="FD377" s="2"/>
      <c r="FE377" s="2"/>
      <c r="FF377" s="2"/>
      <c r="FG377" s="2"/>
      <c r="FH377" s="2"/>
      <c r="FI377" s="2"/>
      <c r="FJ377" s="2"/>
      <c r="FK377" s="2"/>
      <c r="FL377" s="2"/>
      <c r="FM377" s="2"/>
      <c r="FN377" s="2"/>
      <c r="FO377" s="2"/>
      <c r="FP377" s="2"/>
      <c r="FQ377" s="2"/>
      <c r="FR377" s="2"/>
      <c r="FS377" s="2"/>
      <c r="FT377" s="2"/>
      <c r="FU377" s="2"/>
      <c r="FV377" s="2"/>
      <c r="FW377" s="2"/>
      <c r="FX377" s="2"/>
      <c r="FY377" s="2"/>
      <c r="FZ377" s="2"/>
      <c r="GA377" s="2"/>
      <c r="GB377" s="2"/>
      <c r="GC377" s="2"/>
      <c r="GD377" s="2"/>
      <c r="GE377" s="2"/>
      <c r="GF377" s="2"/>
      <c r="GG377" s="2"/>
      <c r="GH377" s="2"/>
      <c r="GI377" s="2"/>
      <c r="GJ377" s="2"/>
      <c r="GK377" s="2"/>
      <c r="GL377" s="2"/>
      <c r="GM377" s="2"/>
      <c r="GN377" s="2"/>
      <c r="GO377" s="2"/>
      <c r="GP377" s="2"/>
      <c r="GQ377" s="2"/>
      <c r="GR377" s="2"/>
      <c r="GS377" s="2"/>
      <c r="GT377" s="2"/>
      <c r="GU377" s="2"/>
      <c r="GV377" s="2"/>
      <c r="GW377" s="2"/>
      <c r="GX377" s="2"/>
      <c r="GY377" s="2"/>
      <c r="GZ377" s="2"/>
      <c r="HA377" s="2"/>
      <c r="HB377" s="2"/>
      <c r="HC377" s="2"/>
      <c r="HD377" s="2"/>
      <c r="HE377" s="2"/>
      <c r="HF377" s="2"/>
      <c r="HG377" s="2"/>
      <c r="HH377" s="2"/>
      <c r="HI377" s="2"/>
      <c r="HJ377" s="2"/>
      <c r="HK377" s="2"/>
      <c r="HL377" s="2"/>
      <c r="HM377" s="2"/>
      <c r="HN377" s="2"/>
      <c r="HO377" s="2"/>
      <c r="HP377" s="2"/>
      <c r="HQ377" s="2"/>
      <c r="HR377" s="2"/>
      <c r="HS377" s="2"/>
      <c r="HT377" s="2"/>
      <c r="HU377" s="2"/>
      <c r="HV377" s="2"/>
      <c r="HW377" s="2"/>
      <c r="HX377" s="2"/>
      <c r="HY377" s="2"/>
      <c r="HZ377" s="2"/>
      <c r="IA377" s="2"/>
      <c r="IB377" s="2"/>
      <c r="IC377" s="2"/>
      <c r="ID377" s="2"/>
      <c r="IE377" s="2"/>
      <c r="IF377" s="2"/>
      <c r="IG377" s="2"/>
      <c r="IH377" s="2"/>
      <c r="II377" s="2"/>
      <c r="IJ377" s="2"/>
      <c r="IK377" s="2"/>
      <c r="IL377" s="2"/>
      <c r="IM377" s="2"/>
      <c r="IN377" s="2"/>
      <c r="IO377" s="2"/>
      <c r="IP377" s="2"/>
      <c r="IQ377" s="2"/>
      <c r="IR377" s="2"/>
      <c r="IS377" s="2"/>
      <c r="IT377" s="2"/>
    </row>
    <row r="378" spans="1:254">
      <c r="A378" s="2"/>
      <c r="B378" s="6" t="s">
        <v>2066</v>
      </c>
      <c r="C378" s="5" t="s">
        <v>2065</v>
      </c>
      <c r="D378" s="4" t="s">
        <v>70</v>
      </c>
      <c r="E378" s="3">
        <f>VLOOKUP(B378,'пРАЙС В ВАЛЮТЕ'!$A$1:$E$2096,5,0)</f>
        <v>1.7</v>
      </c>
      <c r="F378" s="2" t="s">
        <v>3910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  <c r="FD378" s="2"/>
      <c r="FE378" s="2"/>
      <c r="FF378" s="2"/>
      <c r="FG378" s="2"/>
      <c r="FH378" s="2"/>
      <c r="FI378" s="2"/>
      <c r="FJ378" s="2"/>
      <c r="FK378" s="2"/>
      <c r="FL378" s="2"/>
      <c r="FM378" s="2"/>
      <c r="FN378" s="2"/>
      <c r="FO378" s="2"/>
      <c r="FP378" s="2"/>
      <c r="FQ378" s="2"/>
      <c r="FR378" s="2"/>
      <c r="FS378" s="2"/>
      <c r="FT378" s="2"/>
      <c r="FU378" s="2"/>
      <c r="FV378" s="2"/>
      <c r="FW378" s="2"/>
      <c r="FX378" s="2"/>
      <c r="FY378" s="2"/>
      <c r="FZ378" s="2"/>
      <c r="GA378" s="2"/>
      <c r="GB378" s="2"/>
      <c r="GC378" s="2"/>
      <c r="GD378" s="2"/>
      <c r="GE378" s="2"/>
      <c r="GF378" s="2"/>
      <c r="GG378" s="2"/>
      <c r="GH378" s="2"/>
      <c r="GI378" s="2"/>
      <c r="GJ378" s="2"/>
      <c r="GK378" s="2"/>
      <c r="GL378" s="2"/>
      <c r="GM378" s="2"/>
      <c r="GN378" s="2"/>
      <c r="GO378" s="2"/>
      <c r="GP378" s="2"/>
      <c r="GQ378" s="2"/>
      <c r="GR378" s="2"/>
      <c r="GS378" s="2"/>
      <c r="GT378" s="2"/>
      <c r="GU378" s="2"/>
      <c r="GV378" s="2"/>
      <c r="GW378" s="2"/>
      <c r="GX378" s="2"/>
      <c r="GY378" s="2"/>
      <c r="GZ378" s="2"/>
      <c r="HA378" s="2"/>
      <c r="HB378" s="2"/>
      <c r="HC378" s="2"/>
      <c r="HD378" s="2"/>
      <c r="HE378" s="2"/>
      <c r="HF378" s="2"/>
      <c r="HG378" s="2"/>
      <c r="HH378" s="2"/>
      <c r="HI378" s="2"/>
      <c r="HJ378" s="2"/>
      <c r="HK378" s="2"/>
      <c r="HL378" s="2"/>
      <c r="HM378" s="2"/>
      <c r="HN378" s="2"/>
      <c r="HO378" s="2"/>
      <c r="HP378" s="2"/>
      <c r="HQ378" s="2"/>
      <c r="HR378" s="2"/>
      <c r="HS378" s="2"/>
      <c r="HT378" s="2"/>
      <c r="HU378" s="2"/>
      <c r="HV378" s="2"/>
      <c r="HW378" s="2"/>
      <c r="HX378" s="2"/>
      <c r="HY378" s="2"/>
      <c r="HZ378" s="2"/>
      <c r="IA378" s="2"/>
      <c r="IB378" s="2"/>
      <c r="IC378" s="2"/>
      <c r="ID378" s="2"/>
      <c r="IE378" s="2"/>
      <c r="IF378" s="2"/>
      <c r="IG378" s="2"/>
      <c r="IH378" s="2"/>
      <c r="II378" s="2"/>
      <c r="IJ378" s="2"/>
      <c r="IK378" s="2"/>
      <c r="IL378" s="2"/>
      <c r="IM378" s="2"/>
      <c r="IN378" s="2"/>
      <c r="IO378" s="2"/>
      <c r="IP378" s="2"/>
      <c r="IQ378" s="2"/>
      <c r="IR378" s="2"/>
      <c r="IS378" s="2"/>
      <c r="IT378" s="2"/>
    </row>
    <row r="379" spans="1:254">
      <c r="A379" s="2"/>
      <c r="B379" s="6" t="s">
        <v>2064</v>
      </c>
      <c r="C379" s="5" t="s">
        <v>2063</v>
      </c>
      <c r="D379" s="4" t="s">
        <v>70</v>
      </c>
      <c r="E379" s="3">
        <f>VLOOKUP(B379,'пРАЙС В ВАЛЮТЕ'!$A$1:$E$2096,5,0)</f>
        <v>1.95</v>
      </c>
      <c r="F379" s="2" t="s">
        <v>3910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  <c r="FG379" s="2"/>
      <c r="FH379" s="2"/>
      <c r="FI379" s="2"/>
      <c r="FJ379" s="2"/>
      <c r="FK379" s="2"/>
      <c r="FL379" s="2"/>
      <c r="FM379" s="2"/>
      <c r="FN379" s="2"/>
      <c r="FO379" s="2"/>
      <c r="FP379" s="2"/>
      <c r="FQ379" s="2"/>
      <c r="FR379" s="2"/>
      <c r="FS379" s="2"/>
      <c r="FT379" s="2"/>
      <c r="FU379" s="2"/>
      <c r="FV379" s="2"/>
      <c r="FW379" s="2"/>
      <c r="FX379" s="2"/>
      <c r="FY379" s="2"/>
      <c r="FZ379" s="2"/>
      <c r="GA379" s="2"/>
      <c r="GB379" s="2"/>
      <c r="GC379" s="2"/>
      <c r="GD379" s="2"/>
      <c r="GE379" s="2"/>
      <c r="GF379" s="2"/>
      <c r="GG379" s="2"/>
      <c r="GH379" s="2"/>
      <c r="GI379" s="2"/>
      <c r="GJ379" s="2"/>
      <c r="GK379" s="2"/>
      <c r="GL379" s="2"/>
      <c r="GM379" s="2"/>
      <c r="GN379" s="2"/>
      <c r="GO379" s="2"/>
      <c r="GP379" s="2"/>
      <c r="GQ379" s="2"/>
      <c r="GR379" s="2"/>
      <c r="GS379" s="2"/>
      <c r="GT379" s="2"/>
      <c r="GU379" s="2"/>
      <c r="GV379" s="2"/>
      <c r="GW379" s="2"/>
      <c r="GX379" s="2"/>
      <c r="GY379" s="2"/>
      <c r="GZ379" s="2"/>
      <c r="HA379" s="2"/>
      <c r="HB379" s="2"/>
      <c r="HC379" s="2"/>
      <c r="HD379" s="2"/>
      <c r="HE379" s="2"/>
      <c r="HF379" s="2"/>
      <c r="HG379" s="2"/>
      <c r="HH379" s="2"/>
      <c r="HI379" s="2"/>
      <c r="HJ379" s="2"/>
      <c r="HK379" s="2"/>
      <c r="HL379" s="2"/>
      <c r="HM379" s="2"/>
      <c r="HN379" s="2"/>
      <c r="HO379" s="2"/>
      <c r="HP379" s="2"/>
      <c r="HQ379" s="2"/>
      <c r="HR379" s="2"/>
      <c r="HS379" s="2"/>
      <c r="HT379" s="2"/>
      <c r="HU379" s="2"/>
      <c r="HV379" s="2"/>
      <c r="HW379" s="2"/>
      <c r="HX379" s="2"/>
      <c r="HY379" s="2"/>
      <c r="HZ379" s="2"/>
      <c r="IA379" s="2"/>
      <c r="IB379" s="2"/>
      <c r="IC379" s="2"/>
      <c r="ID379" s="2"/>
      <c r="IE379" s="2"/>
      <c r="IF379" s="2"/>
      <c r="IG379" s="2"/>
      <c r="IH379" s="2"/>
      <c r="II379" s="2"/>
      <c r="IJ379" s="2"/>
      <c r="IK379" s="2"/>
      <c r="IL379" s="2"/>
      <c r="IM379" s="2"/>
      <c r="IN379" s="2"/>
      <c r="IO379" s="2"/>
      <c r="IP379" s="2"/>
      <c r="IQ379" s="2"/>
      <c r="IR379" s="2"/>
      <c r="IS379" s="2"/>
      <c r="IT379" s="2"/>
    </row>
    <row r="380" spans="1:254">
      <c r="A380" s="2"/>
      <c r="B380" s="6" t="s">
        <v>2062</v>
      </c>
      <c r="C380" s="5" t="s">
        <v>2061</v>
      </c>
      <c r="D380" s="4" t="s">
        <v>70</v>
      </c>
      <c r="E380" s="3">
        <f>VLOOKUP(B380,'пРАЙС В ВАЛЮТЕ'!$A$1:$E$2096,5,0)</f>
        <v>2.2999999999999998</v>
      </c>
      <c r="F380" s="2" t="s">
        <v>3910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  <c r="FD380" s="2"/>
      <c r="FE380" s="2"/>
      <c r="FF380" s="2"/>
      <c r="FG380" s="2"/>
      <c r="FH380" s="2"/>
      <c r="FI380" s="2"/>
      <c r="FJ380" s="2"/>
      <c r="FK380" s="2"/>
      <c r="FL380" s="2"/>
      <c r="FM380" s="2"/>
      <c r="FN380" s="2"/>
      <c r="FO380" s="2"/>
      <c r="FP380" s="2"/>
      <c r="FQ380" s="2"/>
      <c r="FR380" s="2"/>
      <c r="FS380" s="2"/>
      <c r="FT380" s="2"/>
      <c r="FU380" s="2"/>
      <c r="FV380" s="2"/>
      <c r="FW380" s="2"/>
      <c r="FX380" s="2"/>
      <c r="FY380" s="2"/>
      <c r="FZ380" s="2"/>
      <c r="GA380" s="2"/>
      <c r="GB380" s="2"/>
      <c r="GC380" s="2"/>
      <c r="GD380" s="2"/>
      <c r="GE380" s="2"/>
      <c r="GF380" s="2"/>
      <c r="GG380" s="2"/>
      <c r="GH380" s="2"/>
      <c r="GI380" s="2"/>
      <c r="GJ380" s="2"/>
      <c r="GK380" s="2"/>
      <c r="GL380" s="2"/>
      <c r="GM380" s="2"/>
      <c r="GN380" s="2"/>
      <c r="GO380" s="2"/>
      <c r="GP380" s="2"/>
      <c r="GQ380" s="2"/>
      <c r="GR380" s="2"/>
      <c r="GS380" s="2"/>
      <c r="GT380" s="2"/>
      <c r="GU380" s="2"/>
      <c r="GV380" s="2"/>
      <c r="GW380" s="2"/>
      <c r="GX380" s="2"/>
      <c r="GY380" s="2"/>
      <c r="GZ380" s="2"/>
      <c r="HA380" s="2"/>
      <c r="HB380" s="2"/>
      <c r="HC380" s="2"/>
      <c r="HD380" s="2"/>
      <c r="HE380" s="2"/>
      <c r="HF380" s="2"/>
      <c r="HG380" s="2"/>
      <c r="HH380" s="2"/>
      <c r="HI380" s="2"/>
      <c r="HJ380" s="2"/>
      <c r="HK380" s="2"/>
      <c r="HL380" s="2"/>
      <c r="HM380" s="2"/>
      <c r="HN380" s="2"/>
      <c r="HO380" s="2"/>
      <c r="HP380" s="2"/>
      <c r="HQ380" s="2"/>
      <c r="HR380" s="2"/>
      <c r="HS380" s="2"/>
      <c r="HT380" s="2"/>
      <c r="HU380" s="2"/>
      <c r="HV380" s="2"/>
      <c r="HW380" s="2"/>
      <c r="HX380" s="2"/>
      <c r="HY380" s="2"/>
      <c r="HZ380" s="2"/>
      <c r="IA380" s="2"/>
      <c r="IB380" s="2"/>
      <c r="IC380" s="2"/>
      <c r="ID380" s="2"/>
      <c r="IE380" s="2"/>
      <c r="IF380" s="2"/>
      <c r="IG380" s="2"/>
      <c r="IH380" s="2"/>
      <c r="II380" s="2"/>
      <c r="IJ380" s="2"/>
      <c r="IK380" s="2"/>
      <c r="IL380" s="2"/>
      <c r="IM380" s="2"/>
      <c r="IN380" s="2"/>
      <c r="IO380" s="2"/>
      <c r="IP380" s="2"/>
      <c r="IQ380" s="2"/>
      <c r="IR380" s="2"/>
      <c r="IS380" s="2"/>
      <c r="IT380" s="2"/>
    </row>
    <row r="381" spans="1:254">
      <c r="A381" s="2"/>
      <c r="B381" s="6" t="s">
        <v>2060</v>
      </c>
      <c r="C381" s="5" t="s">
        <v>2059</v>
      </c>
      <c r="D381" s="4" t="s">
        <v>65</v>
      </c>
      <c r="E381" s="3">
        <f>VLOOKUP(B381,'пРАЙС В ВАЛЮТЕ'!$A$1:$E$2096,5,0)</f>
        <v>2.58</v>
      </c>
      <c r="F381" s="2" t="s">
        <v>3910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  <c r="FD381" s="2"/>
      <c r="FE381" s="2"/>
      <c r="FF381" s="2"/>
      <c r="FG381" s="2"/>
      <c r="FH381" s="2"/>
      <c r="FI381" s="2"/>
      <c r="FJ381" s="2"/>
      <c r="FK381" s="2"/>
      <c r="FL381" s="2"/>
      <c r="FM381" s="2"/>
      <c r="FN381" s="2"/>
      <c r="FO381" s="2"/>
      <c r="FP381" s="2"/>
      <c r="FQ381" s="2"/>
      <c r="FR381" s="2"/>
      <c r="FS381" s="2"/>
      <c r="FT381" s="2"/>
      <c r="FU381" s="2"/>
      <c r="FV381" s="2"/>
      <c r="FW381" s="2"/>
      <c r="FX381" s="2"/>
      <c r="FY381" s="2"/>
      <c r="FZ381" s="2"/>
      <c r="GA381" s="2"/>
      <c r="GB381" s="2"/>
      <c r="GC381" s="2"/>
      <c r="GD381" s="2"/>
      <c r="GE381" s="2"/>
      <c r="GF381" s="2"/>
      <c r="GG381" s="2"/>
      <c r="GH381" s="2"/>
      <c r="GI381" s="2"/>
      <c r="GJ381" s="2"/>
      <c r="GK381" s="2"/>
      <c r="GL381" s="2"/>
      <c r="GM381" s="2"/>
      <c r="GN381" s="2"/>
      <c r="GO381" s="2"/>
      <c r="GP381" s="2"/>
      <c r="GQ381" s="2"/>
      <c r="GR381" s="2"/>
      <c r="GS381" s="2"/>
      <c r="GT381" s="2"/>
      <c r="GU381" s="2"/>
      <c r="GV381" s="2"/>
      <c r="GW381" s="2"/>
      <c r="GX381" s="2"/>
      <c r="GY381" s="2"/>
      <c r="GZ381" s="2"/>
      <c r="HA381" s="2"/>
      <c r="HB381" s="2"/>
      <c r="HC381" s="2"/>
      <c r="HD381" s="2"/>
      <c r="HE381" s="2"/>
      <c r="HF381" s="2"/>
      <c r="HG381" s="2"/>
      <c r="HH381" s="2"/>
      <c r="HI381" s="2"/>
      <c r="HJ381" s="2"/>
      <c r="HK381" s="2"/>
      <c r="HL381" s="2"/>
      <c r="HM381" s="2"/>
      <c r="HN381" s="2"/>
      <c r="HO381" s="2"/>
      <c r="HP381" s="2"/>
      <c r="HQ381" s="2"/>
      <c r="HR381" s="2"/>
      <c r="HS381" s="2"/>
      <c r="HT381" s="2"/>
      <c r="HU381" s="2"/>
      <c r="HV381" s="2"/>
      <c r="HW381" s="2"/>
      <c r="HX381" s="2"/>
      <c r="HY381" s="2"/>
      <c r="HZ381" s="2"/>
      <c r="IA381" s="2"/>
      <c r="IB381" s="2"/>
      <c r="IC381" s="2"/>
      <c r="ID381" s="2"/>
      <c r="IE381" s="2"/>
      <c r="IF381" s="2"/>
      <c r="IG381" s="2"/>
      <c r="IH381" s="2"/>
      <c r="II381" s="2"/>
      <c r="IJ381" s="2"/>
      <c r="IK381" s="2"/>
      <c r="IL381" s="2"/>
      <c r="IM381" s="2"/>
      <c r="IN381" s="2"/>
      <c r="IO381" s="2"/>
      <c r="IP381" s="2"/>
      <c r="IQ381" s="2"/>
      <c r="IR381" s="2"/>
      <c r="IS381" s="2"/>
      <c r="IT381" s="2"/>
    </row>
    <row r="382" spans="1:254">
      <c r="A382" s="2"/>
      <c r="B382" s="6" t="s">
        <v>2058</v>
      </c>
      <c r="C382" s="5" t="s">
        <v>2057</v>
      </c>
      <c r="D382" s="4" t="s">
        <v>65</v>
      </c>
      <c r="E382" s="3">
        <f>VLOOKUP(B382,'пРАЙС В ВАЛЮТЕ'!$A$1:$E$2096,5,0)</f>
        <v>3.04</v>
      </c>
      <c r="F382" s="2" t="s">
        <v>3910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2"/>
      <c r="FL382" s="2"/>
      <c r="FM382" s="2"/>
      <c r="FN382" s="2"/>
      <c r="FO382" s="2"/>
      <c r="FP382" s="2"/>
      <c r="FQ382" s="2"/>
      <c r="FR382" s="2"/>
      <c r="FS382" s="2"/>
      <c r="FT382" s="2"/>
      <c r="FU382" s="2"/>
      <c r="FV382" s="2"/>
      <c r="FW382" s="2"/>
      <c r="FX382" s="2"/>
      <c r="FY382" s="2"/>
      <c r="FZ382" s="2"/>
      <c r="GA382" s="2"/>
      <c r="GB382" s="2"/>
      <c r="GC382" s="2"/>
      <c r="GD382" s="2"/>
      <c r="GE382" s="2"/>
      <c r="GF382" s="2"/>
      <c r="GG382" s="2"/>
      <c r="GH382" s="2"/>
      <c r="GI382" s="2"/>
      <c r="GJ382" s="2"/>
      <c r="GK382" s="2"/>
      <c r="GL382" s="2"/>
      <c r="GM382" s="2"/>
      <c r="GN382" s="2"/>
      <c r="GO382" s="2"/>
      <c r="GP382" s="2"/>
      <c r="GQ382" s="2"/>
      <c r="GR382" s="2"/>
      <c r="GS382" s="2"/>
      <c r="GT382" s="2"/>
      <c r="GU382" s="2"/>
      <c r="GV382" s="2"/>
      <c r="GW382" s="2"/>
      <c r="GX382" s="2"/>
      <c r="GY382" s="2"/>
      <c r="GZ382" s="2"/>
      <c r="HA382" s="2"/>
      <c r="HB382" s="2"/>
      <c r="HC382" s="2"/>
      <c r="HD382" s="2"/>
      <c r="HE382" s="2"/>
      <c r="HF382" s="2"/>
      <c r="HG382" s="2"/>
      <c r="HH382" s="2"/>
      <c r="HI382" s="2"/>
      <c r="HJ382" s="2"/>
      <c r="HK382" s="2"/>
      <c r="HL382" s="2"/>
      <c r="HM382" s="2"/>
      <c r="HN382" s="2"/>
      <c r="HO382" s="2"/>
      <c r="HP382" s="2"/>
      <c r="HQ382" s="2"/>
      <c r="HR382" s="2"/>
      <c r="HS382" s="2"/>
      <c r="HT382" s="2"/>
      <c r="HU382" s="2"/>
      <c r="HV382" s="2"/>
      <c r="HW382" s="2"/>
      <c r="HX382" s="2"/>
      <c r="HY382" s="2"/>
      <c r="HZ382" s="2"/>
      <c r="IA382" s="2"/>
      <c r="IB382" s="2"/>
      <c r="IC382" s="2"/>
      <c r="ID382" s="2"/>
      <c r="IE382" s="2"/>
      <c r="IF382" s="2"/>
      <c r="IG382" s="2"/>
      <c r="IH382" s="2"/>
      <c r="II382" s="2"/>
      <c r="IJ382" s="2"/>
      <c r="IK382" s="2"/>
      <c r="IL382" s="2"/>
      <c r="IM382" s="2"/>
      <c r="IN382" s="2"/>
      <c r="IO382" s="2"/>
      <c r="IP382" s="2"/>
      <c r="IQ382" s="2"/>
      <c r="IR382" s="2"/>
      <c r="IS382" s="2"/>
      <c r="IT382" s="2"/>
    </row>
    <row r="383" spans="1:254">
      <c r="A383" s="2"/>
      <c r="B383" s="6" t="s">
        <v>2056</v>
      </c>
      <c r="C383" s="5" t="s">
        <v>2055</v>
      </c>
      <c r="D383" s="4" t="s">
        <v>65</v>
      </c>
      <c r="E383" s="3">
        <f>VLOOKUP(B383,'пРАЙС В ВАЛЮТЕ'!$A$1:$E$2096,5,0)</f>
        <v>3.36</v>
      </c>
      <c r="F383" s="2" t="s">
        <v>3910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2"/>
      <c r="FL383" s="2"/>
      <c r="FM383" s="2"/>
      <c r="FN383" s="2"/>
      <c r="FO383" s="2"/>
      <c r="FP383" s="2"/>
      <c r="FQ383" s="2"/>
      <c r="FR383" s="2"/>
      <c r="FS383" s="2"/>
      <c r="FT383" s="2"/>
      <c r="FU383" s="2"/>
      <c r="FV383" s="2"/>
      <c r="FW383" s="2"/>
      <c r="FX383" s="2"/>
      <c r="FY383" s="2"/>
      <c r="FZ383" s="2"/>
      <c r="GA383" s="2"/>
      <c r="GB383" s="2"/>
      <c r="GC383" s="2"/>
      <c r="GD383" s="2"/>
      <c r="GE383" s="2"/>
      <c r="GF383" s="2"/>
      <c r="GG383" s="2"/>
      <c r="GH383" s="2"/>
      <c r="GI383" s="2"/>
      <c r="GJ383" s="2"/>
      <c r="GK383" s="2"/>
      <c r="GL383" s="2"/>
      <c r="GM383" s="2"/>
      <c r="GN383" s="2"/>
      <c r="GO383" s="2"/>
      <c r="GP383" s="2"/>
      <c r="GQ383" s="2"/>
      <c r="GR383" s="2"/>
      <c r="GS383" s="2"/>
      <c r="GT383" s="2"/>
      <c r="GU383" s="2"/>
      <c r="GV383" s="2"/>
      <c r="GW383" s="2"/>
      <c r="GX383" s="2"/>
      <c r="GY383" s="2"/>
      <c r="GZ383" s="2"/>
      <c r="HA383" s="2"/>
      <c r="HB383" s="2"/>
      <c r="HC383" s="2"/>
      <c r="HD383" s="2"/>
      <c r="HE383" s="2"/>
      <c r="HF383" s="2"/>
      <c r="HG383" s="2"/>
      <c r="HH383" s="2"/>
      <c r="HI383" s="2"/>
      <c r="HJ383" s="2"/>
      <c r="HK383" s="2"/>
      <c r="HL383" s="2"/>
      <c r="HM383" s="2"/>
      <c r="HN383" s="2"/>
      <c r="HO383" s="2"/>
      <c r="HP383" s="2"/>
      <c r="HQ383" s="2"/>
      <c r="HR383" s="2"/>
      <c r="HS383" s="2"/>
      <c r="HT383" s="2"/>
      <c r="HU383" s="2"/>
      <c r="HV383" s="2"/>
      <c r="HW383" s="2"/>
      <c r="HX383" s="2"/>
      <c r="HY383" s="2"/>
      <c r="HZ383" s="2"/>
      <c r="IA383" s="2"/>
      <c r="IB383" s="2"/>
      <c r="IC383" s="2"/>
      <c r="ID383" s="2"/>
      <c r="IE383" s="2"/>
      <c r="IF383" s="2"/>
      <c r="IG383" s="2"/>
      <c r="IH383" s="2"/>
      <c r="II383" s="2"/>
      <c r="IJ383" s="2"/>
      <c r="IK383" s="2"/>
      <c r="IL383" s="2"/>
      <c r="IM383" s="2"/>
      <c r="IN383" s="2"/>
      <c r="IO383" s="2"/>
      <c r="IP383" s="2"/>
      <c r="IQ383" s="2"/>
      <c r="IR383" s="2"/>
      <c r="IS383" s="2"/>
      <c r="IT383" s="2"/>
    </row>
    <row r="384" spans="1:254">
      <c r="A384" s="2"/>
      <c r="B384" s="6" t="s">
        <v>2054</v>
      </c>
      <c r="C384" s="5" t="s">
        <v>2053</v>
      </c>
      <c r="D384" s="4" t="s">
        <v>70</v>
      </c>
      <c r="E384" s="3">
        <f>VLOOKUP(B384,'пРАЙС В ВАЛЮТЕ'!$A$1:$E$2096,5,0)</f>
        <v>3.54</v>
      </c>
      <c r="F384" s="2" t="s">
        <v>3910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2"/>
      <c r="FQ384" s="2"/>
      <c r="FR384" s="2"/>
      <c r="FS384" s="2"/>
      <c r="FT384" s="2"/>
      <c r="FU384" s="2"/>
      <c r="FV384" s="2"/>
      <c r="FW384" s="2"/>
      <c r="FX384" s="2"/>
      <c r="FY384" s="2"/>
      <c r="FZ384" s="2"/>
      <c r="GA384" s="2"/>
      <c r="GB384" s="2"/>
      <c r="GC384" s="2"/>
      <c r="GD384" s="2"/>
      <c r="GE384" s="2"/>
      <c r="GF384" s="2"/>
      <c r="GG384" s="2"/>
      <c r="GH384" s="2"/>
      <c r="GI384" s="2"/>
      <c r="GJ384" s="2"/>
      <c r="GK384" s="2"/>
      <c r="GL384" s="2"/>
      <c r="GM384" s="2"/>
      <c r="GN384" s="2"/>
      <c r="GO384" s="2"/>
      <c r="GP384" s="2"/>
      <c r="GQ384" s="2"/>
      <c r="GR384" s="2"/>
      <c r="GS384" s="2"/>
      <c r="GT384" s="2"/>
      <c r="GU384" s="2"/>
      <c r="GV384" s="2"/>
      <c r="GW384" s="2"/>
      <c r="GX384" s="2"/>
      <c r="GY384" s="2"/>
      <c r="GZ384" s="2"/>
      <c r="HA384" s="2"/>
      <c r="HB384" s="2"/>
      <c r="HC384" s="2"/>
      <c r="HD384" s="2"/>
      <c r="HE384" s="2"/>
      <c r="HF384" s="2"/>
      <c r="HG384" s="2"/>
      <c r="HH384" s="2"/>
      <c r="HI384" s="2"/>
      <c r="HJ384" s="2"/>
      <c r="HK384" s="2"/>
      <c r="HL384" s="2"/>
      <c r="HM384" s="2"/>
      <c r="HN384" s="2"/>
      <c r="HO384" s="2"/>
      <c r="HP384" s="2"/>
      <c r="HQ384" s="2"/>
      <c r="HR384" s="2"/>
      <c r="HS384" s="2"/>
      <c r="HT384" s="2"/>
      <c r="HU384" s="2"/>
      <c r="HV384" s="2"/>
      <c r="HW384" s="2"/>
      <c r="HX384" s="2"/>
      <c r="HY384" s="2"/>
      <c r="HZ384" s="2"/>
      <c r="IA384" s="2"/>
      <c r="IB384" s="2"/>
      <c r="IC384" s="2"/>
      <c r="ID384" s="2"/>
      <c r="IE384" s="2"/>
      <c r="IF384" s="2"/>
      <c r="IG384" s="2"/>
      <c r="IH384" s="2"/>
      <c r="II384" s="2"/>
      <c r="IJ384" s="2"/>
      <c r="IK384" s="2"/>
      <c r="IL384" s="2"/>
      <c r="IM384" s="2"/>
      <c r="IN384" s="2"/>
      <c r="IO384" s="2"/>
      <c r="IP384" s="2"/>
      <c r="IQ384" s="2"/>
      <c r="IR384" s="2"/>
      <c r="IS384" s="2"/>
      <c r="IT384" s="2"/>
    </row>
    <row r="385" spans="1:254">
      <c r="A385" s="2"/>
      <c r="B385" s="6" t="s">
        <v>2052</v>
      </c>
      <c r="C385" s="5" t="s">
        <v>2051</v>
      </c>
      <c r="D385" s="4" t="s">
        <v>65</v>
      </c>
      <c r="E385" s="3">
        <f>VLOOKUP(B385,'пРАЙС В ВАЛЮТЕ'!$A$1:$E$2096,5,0)</f>
        <v>4.24</v>
      </c>
      <c r="F385" s="2" t="s">
        <v>3910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M385" s="2"/>
      <c r="FN385" s="2"/>
      <c r="FO385" s="2"/>
      <c r="FP385" s="2"/>
      <c r="FQ385" s="2"/>
      <c r="FR385" s="2"/>
      <c r="FS385" s="2"/>
      <c r="FT385" s="2"/>
      <c r="FU385" s="2"/>
      <c r="FV385" s="2"/>
      <c r="FW385" s="2"/>
      <c r="FX385" s="2"/>
      <c r="FY385" s="2"/>
      <c r="FZ385" s="2"/>
      <c r="GA385" s="2"/>
      <c r="GB385" s="2"/>
      <c r="GC385" s="2"/>
      <c r="GD385" s="2"/>
      <c r="GE385" s="2"/>
      <c r="GF385" s="2"/>
      <c r="GG385" s="2"/>
      <c r="GH385" s="2"/>
      <c r="GI385" s="2"/>
      <c r="GJ385" s="2"/>
      <c r="GK385" s="2"/>
      <c r="GL385" s="2"/>
      <c r="GM385" s="2"/>
      <c r="GN385" s="2"/>
      <c r="GO385" s="2"/>
      <c r="GP385" s="2"/>
      <c r="GQ385" s="2"/>
      <c r="GR385" s="2"/>
      <c r="GS385" s="2"/>
      <c r="GT385" s="2"/>
      <c r="GU385" s="2"/>
      <c r="GV385" s="2"/>
      <c r="GW385" s="2"/>
      <c r="GX385" s="2"/>
      <c r="GY385" s="2"/>
      <c r="GZ385" s="2"/>
      <c r="HA385" s="2"/>
      <c r="HB385" s="2"/>
      <c r="HC385" s="2"/>
      <c r="HD385" s="2"/>
      <c r="HE385" s="2"/>
      <c r="HF385" s="2"/>
      <c r="HG385" s="2"/>
      <c r="HH385" s="2"/>
      <c r="HI385" s="2"/>
      <c r="HJ385" s="2"/>
      <c r="HK385" s="2"/>
      <c r="HL385" s="2"/>
      <c r="HM385" s="2"/>
      <c r="HN385" s="2"/>
      <c r="HO385" s="2"/>
      <c r="HP385" s="2"/>
      <c r="HQ385" s="2"/>
      <c r="HR385" s="2"/>
      <c r="HS385" s="2"/>
      <c r="HT385" s="2"/>
      <c r="HU385" s="2"/>
      <c r="HV385" s="2"/>
      <c r="HW385" s="2"/>
      <c r="HX385" s="2"/>
      <c r="HY385" s="2"/>
      <c r="HZ385" s="2"/>
      <c r="IA385" s="2"/>
      <c r="IB385" s="2"/>
      <c r="IC385" s="2"/>
      <c r="ID385" s="2"/>
      <c r="IE385" s="2"/>
      <c r="IF385" s="2"/>
      <c r="IG385" s="2"/>
      <c r="IH385" s="2"/>
      <c r="II385" s="2"/>
      <c r="IJ385" s="2"/>
      <c r="IK385" s="2"/>
      <c r="IL385" s="2"/>
      <c r="IM385" s="2"/>
      <c r="IN385" s="2"/>
      <c r="IO385" s="2"/>
      <c r="IP385" s="2"/>
      <c r="IQ385" s="2"/>
      <c r="IR385" s="2"/>
      <c r="IS385" s="2"/>
      <c r="IT385" s="2"/>
    </row>
    <row r="386" spans="1:254">
      <c r="A386" s="2"/>
      <c r="B386" s="6" t="s">
        <v>2050</v>
      </c>
      <c r="C386" s="5" t="s">
        <v>2049</v>
      </c>
      <c r="D386" s="4" t="s">
        <v>65</v>
      </c>
      <c r="E386" s="3">
        <f>VLOOKUP(B386,'пРАЙС В ВАЛЮТЕ'!$A$1:$E$2096,5,0)</f>
        <v>5.15</v>
      </c>
      <c r="F386" s="2" t="s">
        <v>3910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  <c r="FD386" s="2"/>
      <c r="FE386" s="2"/>
      <c r="FF386" s="2"/>
      <c r="FG386" s="2"/>
      <c r="FH386" s="2"/>
      <c r="FI386" s="2"/>
      <c r="FJ386" s="2"/>
      <c r="FK386" s="2"/>
      <c r="FL386" s="2"/>
      <c r="FM386" s="2"/>
      <c r="FN386" s="2"/>
      <c r="FO386" s="2"/>
      <c r="FP386" s="2"/>
      <c r="FQ386" s="2"/>
      <c r="FR386" s="2"/>
      <c r="FS386" s="2"/>
      <c r="FT386" s="2"/>
      <c r="FU386" s="2"/>
      <c r="FV386" s="2"/>
      <c r="FW386" s="2"/>
      <c r="FX386" s="2"/>
      <c r="FY386" s="2"/>
      <c r="FZ386" s="2"/>
      <c r="GA386" s="2"/>
      <c r="GB386" s="2"/>
      <c r="GC386" s="2"/>
      <c r="GD386" s="2"/>
      <c r="GE386" s="2"/>
      <c r="GF386" s="2"/>
      <c r="GG386" s="2"/>
      <c r="GH386" s="2"/>
      <c r="GI386" s="2"/>
      <c r="GJ386" s="2"/>
      <c r="GK386" s="2"/>
      <c r="GL386" s="2"/>
      <c r="GM386" s="2"/>
      <c r="GN386" s="2"/>
      <c r="GO386" s="2"/>
      <c r="GP386" s="2"/>
      <c r="GQ386" s="2"/>
      <c r="GR386" s="2"/>
      <c r="GS386" s="2"/>
      <c r="GT386" s="2"/>
      <c r="GU386" s="2"/>
      <c r="GV386" s="2"/>
      <c r="GW386" s="2"/>
      <c r="GX386" s="2"/>
      <c r="GY386" s="2"/>
      <c r="GZ386" s="2"/>
      <c r="HA386" s="2"/>
      <c r="HB386" s="2"/>
      <c r="HC386" s="2"/>
      <c r="HD386" s="2"/>
      <c r="HE386" s="2"/>
      <c r="HF386" s="2"/>
      <c r="HG386" s="2"/>
      <c r="HH386" s="2"/>
      <c r="HI386" s="2"/>
      <c r="HJ386" s="2"/>
      <c r="HK386" s="2"/>
      <c r="HL386" s="2"/>
      <c r="HM386" s="2"/>
      <c r="HN386" s="2"/>
      <c r="HO386" s="2"/>
      <c r="HP386" s="2"/>
      <c r="HQ386" s="2"/>
      <c r="HR386" s="2"/>
      <c r="HS386" s="2"/>
      <c r="HT386" s="2"/>
      <c r="HU386" s="2"/>
      <c r="HV386" s="2"/>
      <c r="HW386" s="2"/>
      <c r="HX386" s="2"/>
      <c r="HY386" s="2"/>
      <c r="HZ386" s="2"/>
      <c r="IA386" s="2"/>
      <c r="IB386" s="2"/>
      <c r="IC386" s="2"/>
      <c r="ID386" s="2"/>
      <c r="IE386" s="2"/>
      <c r="IF386" s="2"/>
      <c r="IG386" s="2"/>
      <c r="IH386" s="2"/>
      <c r="II386" s="2"/>
      <c r="IJ386" s="2"/>
      <c r="IK386" s="2"/>
      <c r="IL386" s="2"/>
      <c r="IM386" s="2"/>
      <c r="IN386" s="2"/>
      <c r="IO386" s="2"/>
      <c r="IP386" s="2"/>
      <c r="IQ386" s="2"/>
      <c r="IR386" s="2"/>
      <c r="IS386" s="2"/>
      <c r="IT386" s="2"/>
    </row>
    <row r="387" spans="1:254">
      <c r="A387" s="2"/>
      <c r="B387" s="6" t="s">
        <v>2048</v>
      </c>
      <c r="C387" s="5" t="s">
        <v>2047</v>
      </c>
      <c r="D387" s="4" t="s">
        <v>65</v>
      </c>
      <c r="E387" s="3">
        <f>VLOOKUP(B387,'пРАЙС В ВАЛЮТЕ'!$A$1:$E$2096,5,0)</f>
        <v>5.94</v>
      </c>
      <c r="F387" s="2" t="s">
        <v>3910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  <c r="FA387" s="2"/>
      <c r="FB387" s="2"/>
      <c r="FC387" s="2"/>
      <c r="FD387" s="2"/>
      <c r="FE387" s="2"/>
      <c r="FF387" s="2"/>
      <c r="FG387" s="2"/>
      <c r="FH387" s="2"/>
      <c r="FI387" s="2"/>
      <c r="FJ387" s="2"/>
      <c r="FK387" s="2"/>
      <c r="FL387" s="2"/>
      <c r="FM387" s="2"/>
      <c r="FN387" s="2"/>
      <c r="FO387" s="2"/>
      <c r="FP387" s="2"/>
      <c r="FQ387" s="2"/>
      <c r="FR387" s="2"/>
      <c r="FS387" s="2"/>
      <c r="FT387" s="2"/>
      <c r="FU387" s="2"/>
      <c r="FV387" s="2"/>
      <c r="FW387" s="2"/>
      <c r="FX387" s="2"/>
      <c r="FY387" s="2"/>
      <c r="FZ387" s="2"/>
      <c r="GA387" s="2"/>
      <c r="GB387" s="2"/>
      <c r="GC387" s="2"/>
      <c r="GD387" s="2"/>
      <c r="GE387" s="2"/>
      <c r="GF387" s="2"/>
      <c r="GG387" s="2"/>
      <c r="GH387" s="2"/>
      <c r="GI387" s="2"/>
      <c r="GJ387" s="2"/>
      <c r="GK387" s="2"/>
      <c r="GL387" s="2"/>
      <c r="GM387" s="2"/>
      <c r="GN387" s="2"/>
      <c r="GO387" s="2"/>
      <c r="GP387" s="2"/>
      <c r="GQ387" s="2"/>
      <c r="GR387" s="2"/>
      <c r="GS387" s="2"/>
      <c r="GT387" s="2"/>
      <c r="GU387" s="2"/>
      <c r="GV387" s="2"/>
      <c r="GW387" s="2"/>
      <c r="GX387" s="2"/>
      <c r="GY387" s="2"/>
      <c r="GZ387" s="2"/>
      <c r="HA387" s="2"/>
      <c r="HB387" s="2"/>
      <c r="HC387" s="2"/>
      <c r="HD387" s="2"/>
      <c r="HE387" s="2"/>
      <c r="HF387" s="2"/>
      <c r="HG387" s="2"/>
      <c r="HH387" s="2"/>
      <c r="HI387" s="2"/>
      <c r="HJ387" s="2"/>
      <c r="HK387" s="2"/>
      <c r="HL387" s="2"/>
      <c r="HM387" s="2"/>
      <c r="HN387" s="2"/>
      <c r="HO387" s="2"/>
      <c r="HP387" s="2"/>
      <c r="HQ387" s="2"/>
      <c r="HR387" s="2"/>
      <c r="HS387" s="2"/>
      <c r="HT387" s="2"/>
      <c r="HU387" s="2"/>
      <c r="HV387" s="2"/>
      <c r="HW387" s="2"/>
      <c r="HX387" s="2"/>
      <c r="HY387" s="2"/>
      <c r="HZ387" s="2"/>
      <c r="IA387" s="2"/>
      <c r="IB387" s="2"/>
      <c r="IC387" s="2"/>
      <c r="ID387" s="2"/>
      <c r="IE387" s="2"/>
      <c r="IF387" s="2"/>
      <c r="IG387" s="2"/>
      <c r="IH387" s="2"/>
      <c r="II387" s="2"/>
      <c r="IJ387" s="2"/>
      <c r="IK387" s="2"/>
      <c r="IL387" s="2"/>
      <c r="IM387" s="2"/>
      <c r="IN387" s="2"/>
      <c r="IO387" s="2"/>
      <c r="IP387" s="2"/>
      <c r="IQ387" s="2"/>
      <c r="IR387" s="2"/>
      <c r="IS387" s="2"/>
      <c r="IT387" s="2"/>
    </row>
    <row r="388" spans="1:254">
      <c r="A388" s="2"/>
      <c r="B388" s="6" t="s">
        <v>2046</v>
      </c>
      <c r="C388" s="5" t="s">
        <v>2045</v>
      </c>
      <c r="D388" s="4" t="s">
        <v>65</v>
      </c>
      <c r="E388" s="3">
        <f>VLOOKUP(B388,'пРАЙС В ВАЛЮТЕ'!$A$1:$E$2096,5,0)</f>
        <v>7.07</v>
      </c>
      <c r="F388" s="2" t="s">
        <v>3910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  <c r="FA388" s="2"/>
      <c r="FB388" s="2"/>
      <c r="FC388" s="2"/>
      <c r="FD388" s="2"/>
      <c r="FE388" s="2"/>
      <c r="FF388" s="2"/>
      <c r="FG388" s="2"/>
      <c r="FH388" s="2"/>
      <c r="FI388" s="2"/>
      <c r="FJ388" s="2"/>
      <c r="FK388" s="2"/>
      <c r="FL388" s="2"/>
      <c r="FM388" s="2"/>
      <c r="FN388" s="2"/>
      <c r="FO388" s="2"/>
      <c r="FP388" s="2"/>
      <c r="FQ388" s="2"/>
      <c r="FR388" s="2"/>
      <c r="FS388" s="2"/>
      <c r="FT388" s="2"/>
      <c r="FU388" s="2"/>
      <c r="FV388" s="2"/>
      <c r="FW388" s="2"/>
      <c r="FX388" s="2"/>
      <c r="FY388" s="2"/>
      <c r="FZ388" s="2"/>
      <c r="GA388" s="2"/>
      <c r="GB388" s="2"/>
      <c r="GC388" s="2"/>
      <c r="GD388" s="2"/>
      <c r="GE388" s="2"/>
      <c r="GF388" s="2"/>
      <c r="GG388" s="2"/>
      <c r="GH388" s="2"/>
      <c r="GI388" s="2"/>
      <c r="GJ388" s="2"/>
      <c r="GK388" s="2"/>
      <c r="GL388" s="2"/>
      <c r="GM388" s="2"/>
      <c r="GN388" s="2"/>
      <c r="GO388" s="2"/>
      <c r="GP388" s="2"/>
      <c r="GQ388" s="2"/>
      <c r="GR388" s="2"/>
      <c r="GS388" s="2"/>
      <c r="GT388" s="2"/>
      <c r="GU388" s="2"/>
      <c r="GV388" s="2"/>
      <c r="GW388" s="2"/>
      <c r="GX388" s="2"/>
      <c r="GY388" s="2"/>
      <c r="GZ388" s="2"/>
      <c r="HA388" s="2"/>
      <c r="HB388" s="2"/>
      <c r="HC388" s="2"/>
      <c r="HD388" s="2"/>
      <c r="HE388" s="2"/>
      <c r="HF388" s="2"/>
      <c r="HG388" s="2"/>
      <c r="HH388" s="2"/>
      <c r="HI388" s="2"/>
      <c r="HJ388" s="2"/>
      <c r="HK388" s="2"/>
      <c r="HL388" s="2"/>
      <c r="HM388" s="2"/>
      <c r="HN388" s="2"/>
      <c r="HO388" s="2"/>
      <c r="HP388" s="2"/>
      <c r="HQ388" s="2"/>
      <c r="HR388" s="2"/>
      <c r="HS388" s="2"/>
      <c r="HT388" s="2"/>
      <c r="HU388" s="2"/>
      <c r="HV388" s="2"/>
      <c r="HW388" s="2"/>
      <c r="HX388" s="2"/>
      <c r="HY388" s="2"/>
      <c r="HZ388" s="2"/>
      <c r="IA388" s="2"/>
      <c r="IB388" s="2"/>
      <c r="IC388" s="2"/>
      <c r="ID388" s="2"/>
      <c r="IE388" s="2"/>
      <c r="IF388" s="2"/>
      <c r="IG388" s="2"/>
      <c r="IH388" s="2"/>
      <c r="II388" s="2"/>
      <c r="IJ388" s="2"/>
      <c r="IK388" s="2"/>
      <c r="IL388" s="2"/>
      <c r="IM388" s="2"/>
      <c r="IN388" s="2"/>
      <c r="IO388" s="2"/>
      <c r="IP388" s="2"/>
      <c r="IQ388" s="2"/>
      <c r="IR388" s="2"/>
      <c r="IS388" s="2"/>
      <c r="IT388" s="2"/>
    </row>
    <row r="389" spans="1:254">
      <c r="A389" s="2"/>
      <c r="B389" s="6" t="s">
        <v>2044</v>
      </c>
      <c r="C389" s="5" t="s">
        <v>2043</v>
      </c>
      <c r="D389" s="4" t="s">
        <v>65</v>
      </c>
      <c r="E389" s="3">
        <f>VLOOKUP(B389,'пРАЙС В ВАЛЮТЕ'!$A$1:$E$2096,5,0)</f>
        <v>10.119999999999999</v>
      </c>
      <c r="F389" s="2" t="s">
        <v>3910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  <c r="FA389" s="2"/>
      <c r="FB389" s="2"/>
      <c r="FC389" s="2"/>
      <c r="FD389" s="2"/>
      <c r="FE389" s="2"/>
      <c r="FF389" s="2"/>
      <c r="FG389" s="2"/>
      <c r="FH389" s="2"/>
      <c r="FI389" s="2"/>
      <c r="FJ389" s="2"/>
      <c r="FK389" s="2"/>
      <c r="FL389" s="2"/>
      <c r="FM389" s="2"/>
      <c r="FN389" s="2"/>
      <c r="FO389" s="2"/>
      <c r="FP389" s="2"/>
      <c r="FQ389" s="2"/>
      <c r="FR389" s="2"/>
      <c r="FS389" s="2"/>
      <c r="FT389" s="2"/>
      <c r="FU389" s="2"/>
      <c r="FV389" s="2"/>
      <c r="FW389" s="2"/>
      <c r="FX389" s="2"/>
      <c r="FY389" s="2"/>
      <c r="FZ389" s="2"/>
      <c r="GA389" s="2"/>
      <c r="GB389" s="2"/>
      <c r="GC389" s="2"/>
      <c r="GD389" s="2"/>
      <c r="GE389" s="2"/>
      <c r="GF389" s="2"/>
      <c r="GG389" s="2"/>
      <c r="GH389" s="2"/>
      <c r="GI389" s="2"/>
      <c r="GJ389" s="2"/>
      <c r="GK389" s="2"/>
      <c r="GL389" s="2"/>
      <c r="GM389" s="2"/>
      <c r="GN389" s="2"/>
      <c r="GO389" s="2"/>
      <c r="GP389" s="2"/>
      <c r="GQ389" s="2"/>
      <c r="GR389" s="2"/>
      <c r="GS389" s="2"/>
      <c r="GT389" s="2"/>
      <c r="GU389" s="2"/>
      <c r="GV389" s="2"/>
      <c r="GW389" s="2"/>
      <c r="GX389" s="2"/>
      <c r="GY389" s="2"/>
      <c r="GZ389" s="2"/>
      <c r="HA389" s="2"/>
      <c r="HB389" s="2"/>
      <c r="HC389" s="2"/>
      <c r="HD389" s="2"/>
      <c r="HE389" s="2"/>
      <c r="HF389" s="2"/>
      <c r="HG389" s="2"/>
      <c r="HH389" s="2"/>
      <c r="HI389" s="2"/>
      <c r="HJ389" s="2"/>
      <c r="HK389" s="2"/>
      <c r="HL389" s="2"/>
      <c r="HM389" s="2"/>
      <c r="HN389" s="2"/>
      <c r="HO389" s="2"/>
      <c r="HP389" s="2"/>
      <c r="HQ389" s="2"/>
      <c r="HR389" s="2"/>
      <c r="HS389" s="2"/>
      <c r="HT389" s="2"/>
      <c r="HU389" s="2"/>
      <c r="HV389" s="2"/>
      <c r="HW389" s="2"/>
      <c r="HX389" s="2"/>
      <c r="HY389" s="2"/>
      <c r="HZ389" s="2"/>
      <c r="IA389" s="2"/>
      <c r="IB389" s="2"/>
      <c r="IC389" s="2"/>
      <c r="ID389" s="2"/>
      <c r="IE389" s="2"/>
      <c r="IF389" s="2"/>
      <c r="IG389" s="2"/>
      <c r="IH389" s="2"/>
      <c r="II389" s="2"/>
      <c r="IJ389" s="2"/>
      <c r="IK389" s="2"/>
      <c r="IL389" s="2"/>
      <c r="IM389" s="2"/>
      <c r="IN389" s="2"/>
      <c r="IO389" s="2"/>
      <c r="IP389" s="2"/>
      <c r="IQ389" s="2"/>
      <c r="IR389" s="2"/>
      <c r="IS389" s="2"/>
      <c r="IT389" s="2"/>
    </row>
    <row r="390" spans="1:254">
      <c r="A390" s="2"/>
      <c r="B390" s="6" t="s">
        <v>2042</v>
      </c>
      <c r="C390" s="5" t="s">
        <v>2041</v>
      </c>
      <c r="D390" s="4" t="s">
        <v>65</v>
      </c>
      <c r="E390" s="3">
        <f>VLOOKUP(B390,'пРАЙС В ВАЛЮТЕ'!$A$1:$E$2096,5,0)</f>
        <v>27.65</v>
      </c>
      <c r="F390" s="2" t="s">
        <v>3910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  <c r="FD390" s="2"/>
      <c r="FE390" s="2"/>
      <c r="FF390" s="2"/>
      <c r="FG390" s="2"/>
      <c r="FH390" s="2"/>
      <c r="FI390" s="2"/>
      <c r="FJ390" s="2"/>
      <c r="FK390" s="2"/>
      <c r="FL390" s="2"/>
      <c r="FM390" s="2"/>
      <c r="FN390" s="2"/>
      <c r="FO390" s="2"/>
      <c r="FP390" s="2"/>
      <c r="FQ390" s="2"/>
      <c r="FR390" s="2"/>
      <c r="FS390" s="2"/>
      <c r="FT390" s="2"/>
      <c r="FU390" s="2"/>
      <c r="FV390" s="2"/>
      <c r="FW390" s="2"/>
      <c r="FX390" s="2"/>
      <c r="FY390" s="2"/>
      <c r="FZ390" s="2"/>
      <c r="GA390" s="2"/>
      <c r="GB390" s="2"/>
      <c r="GC390" s="2"/>
      <c r="GD390" s="2"/>
      <c r="GE390" s="2"/>
      <c r="GF390" s="2"/>
      <c r="GG390" s="2"/>
      <c r="GH390" s="2"/>
      <c r="GI390" s="2"/>
      <c r="GJ390" s="2"/>
      <c r="GK390" s="2"/>
      <c r="GL390" s="2"/>
      <c r="GM390" s="2"/>
      <c r="GN390" s="2"/>
      <c r="GO390" s="2"/>
      <c r="GP390" s="2"/>
      <c r="GQ390" s="2"/>
      <c r="GR390" s="2"/>
      <c r="GS390" s="2"/>
      <c r="GT390" s="2"/>
      <c r="GU390" s="2"/>
      <c r="GV390" s="2"/>
      <c r="GW390" s="2"/>
      <c r="GX390" s="2"/>
      <c r="GY390" s="2"/>
      <c r="GZ390" s="2"/>
      <c r="HA390" s="2"/>
      <c r="HB390" s="2"/>
      <c r="HC390" s="2"/>
      <c r="HD390" s="2"/>
      <c r="HE390" s="2"/>
      <c r="HF390" s="2"/>
      <c r="HG390" s="2"/>
      <c r="HH390" s="2"/>
      <c r="HI390" s="2"/>
      <c r="HJ390" s="2"/>
      <c r="HK390" s="2"/>
      <c r="HL390" s="2"/>
      <c r="HM390" s="2"/>
      <c r="HN390" s="2"/>
      <c r="HO390" s="2"/>
      <c r="HP390" s="2"/>
      <c r="HQ390" s="2"/>
      <c r="HR390" s="2"/>
      <c r="HS390" s="2"/>
      <c r="HT390" s="2"/>
      <c r="HU390" s="2"/>
      <c r="HV390" s="2"/>
      <c r="HW390" s="2"/>
      <c r="HX390" s="2"/>
      <c r="HY390" s="2"/>
      <c r="HZ390" s="2"/>
      <c r="IA390" s="2"/>
      <c r="IB390" s="2"/>
      <c r="IC390" s="2"/>
      <c r="ID390" s="2"/>
      <c r="IE390" s="2"/>
      <c r="IF390" s="2"/>
      <c r="IG390" s="2"/>
      <c r="IH390" s="2"/>
      <c r="II390" s="2"/>
      <c r="IJ390" s="2"/>
      <c r="IK390" s="2"/>
      <c r="IL390" s="2"/>
      <c r="IM390" s="2"/>
      <c r="IN390" s="2"/>
      <c r="IO390" s="2"/>
      <c r="IP390" s="2"/>
      <c r="IQ390" s="2"/>
      <c r="IR390" s="2"/>
      <c r="IS390" s="2"/>
      <c r="IT390" s="2"/>
    </row>
    <row r="393" spans="1:254">
      <c r="A393" s="28"/>
      <c r="B393" s="28"/>
      <c r="C393" s="28"/>
      <c r="D393" s="28"/>
      <c r="E393" s="28"/>
    </row>
    <row r="394" spans="1:254">
      <c r="A394" s="28"/>
      <c r="B394" s="28"/>
      <c r="C394" s="28" t="s">
        <v>2761</v>
      </c>
      <c r="D394" s="28"/>
      <c r="E394" s="28"/>
    </row>
    <row r="395" spans="1:254">
      <c r="A395" s="28"/>
      <c r="B395" s="28"/>
      <c r="C395" s="28"/>
      <c r="D395" s="28"/>
      <c r="E395" s="28"/>
    </row>
    <row r="400" spans="1:254" s="2" customFormat="1">
      <c r="A400" s="14"/>
      <c r="B400" s="13" t="s">
        <v>2760</v>
      </c>
      <c r="C400" s="12"/>
      <c r="D400" s="12"/>
      <c r="E400" s="11"/>
      <c r="F400" s="10"/>
    </row>
    <row r="401" spans="1:6" s="2" customFormat="1">
      <c r="A401" s="14"/>
      <c r="B401" s="13" t="s">
        <v>2759</v>
      </c>
      <c r="C401" s="12"/>
      <c r="D401" s="12"/>
      <c r="E401" s="11"/>
      <c r="F401" s="10"/>
    </row>
    <row r="402" spans="1:6" s="2" customFormat="1" ht="25.5">
      <c r="B402" s="9" t="s">
        <v>36</v>
      </c>
      <c r="C402" s="9" t="s">
        <v>35</v>
      </c>
      <c r="D402" s="8" t="s">
        <v>34</v>
      </c>
      <c r="E402" s="7" t="s">
        <v>33</v>
      </c>
    </row>
    <row r="403" spans="1:6" s="2" customFormat="1">
      <c r="B403" s="6" t="s">
        <v>2758</v>
      </c>
      <c r="C403" s="5" t="s">
        <v>2757</v>
      </c>
      <c r="D403" s="4" t="s">
        <v>60</v>
      </c>
      <c r="E403" s="3">
        <f>VLOOKUP(B403,'пРАЙС В ВАЛЮТЕ'!$A$1:$E$2096,5,0)</f>
        <v>1.45</v>
      </c>
      <c r="F403" s="2" t="s">
        <v>3910</v>
      </c>
    </row>
    <row r="404" spans="1:6" s="2" customFormat="1">
      <c r="B404" s="6" t="s">
        <v>2756</v>
      </c>
      <c r="C404" s="5" t="s">
        <v>2755</v>
      </c>
      <c r="D404" s="4" t="s">
        <v>60</v>
      </c>
      <c r="E404" s="3">
        <f>VLOOKUP(B404,'пРАЙС В ВАЛЮТЕ'!$A$1:$E$2096,5,0)</f>
        <v>1.5</v>
      </c>
      <c r="F404" s="2" t="s">
        <v>3910</v>
      </c>
    </row>
    <row r="405" spans="1:6" s="2" customFormat="1">
      <c r="B405" s="6" t="s">
        <v>2754</v>
      </c>
      <c r="C405" s="5" t="s">
        <v>2753</v>
      </c>
      <c r="D405" s="4" t="s">
        <v>60</v>
      </c>
      <c r="E405" s="3">
        <f>VLOOKUP(B405,'пРАЙС В ВАЛЮТЕ'!$A$1:$E$2096,5,0)</f>
        <v>1.55</v>
      </c>
      <c r="F405" s="2" t="s">
        <v>3910</v>
      </c>
    </row>
    <row r="406" spans="1:6" s="2" customFormat="1">
      <c r="B406" s="6" t="s">
        <v>2752</v>
      </c>
      <c r="C406" s="5" t="s">
        <v>2751</v>
      </c>
      <c r="D406" s="4" t="s">
        <v>60</v>
      </c>
      <c r="E406" s="3">
        <f>VLOOKUP(B406,'пРАЙС В ВАЛЮТЕ'!$A$1:$E$2096,5,0)</f>
        <v>2.42</v>
      </c>
      <c r="F406" s="2" t="s">
        <v>3910</v>
      </c>
    </row>
    <row r="407" spans="1:6" s="2" customFormat="1">
      <c r="B407" s="6" t="s">
        <v>2750</v>
      </c>
      <c r="C407" s="5" t="s">
        <v>2749</v>
      </c>
      <c r="D407" s="4" t="s">
        <v>60</v>
      </c>
      <c r="E407" s="3">
        <f>VLOOKUP(B407,'пРАЙС В ВАЛЮТЕ'!$A$1:$E$2096,5,0)</f>
        <v>2.74</v>
      </c>
      <c r="F407" s="2" t="s">
        <v>3910</v>
      </c>
    </row>
    <row r="408" spans="1:6" s="2" customFormat="1">
      <c r="A408" s="14"/>
      <c r="B408" s="13" t="s">
        <v>2748</v>
      </c>
      <c r="C408" s="12"/>
      <c r="D408" s="12"/>
      <c r="E408" s="11"/>
      <c r="F408" s="10"/>
    </row>
    <row r="409" spans="1:6" s="2" customFormat="1" ht="25.5">
      <c r="B409" s="9" t="s">
        <v>36</v>
      </c>
      <c r="C409" s="9" t="s">
        <v>35</v>
      </c>
      <c r="D409" s="8" t="s">
        <v>34</v>
      </c>
      <c r="E409" s="7" t="s">
        <v>33</v>
      </c>
    </row>
    <row r="410" spans="1:6" s="2" customFormat="1">
      <c r="B410" s="6" t="s">
        <v>2747</v>
      </c>
      <c r="C410" s="5" t="s">
        <v>2746</v>
      </c>
      <c r="D410" s="4" t="s">
        <v>60</v>
      </c>
      <c r="E410" s="3">
        <f>VLOOKUP(B410,'пРАЙС В ВАЛЮТЕ'!$A$1:$E$2096,5,0)</f>
        <v>1.98</v>
      </c>
      <c r="F410" s="2" t="s">
        <v>3910</v>
      </c>
    </row>
    <row r="411" spans="1:6" s="2" customFormat="1">
      <c r="B411" s="6" t="s">
        <v>2745</v>
      </c>
      <c r="C411" s="5" t="s">
        <v>2744</v>
      </c>
      <c r="D411" s="4" t="s">
        <v>60</v>
      </c>
      <c r="E411" s="3">
        <f>VLOOKUP(B411,'пРАЙС В ВАЛЮТЕ'!$A$1:$E$2096,5,0)</f>
        <v>2.2999999999999998</v>
      </c>
      <c r="F411" s="2" t="s">
        <v>3910</v>
      </c>
    </row>
    <row r="412" spans="1:6" s="2" customFormat="1">
      <c r="B412" s="6" t="s">
        <v>2743</v>
      </c>
      <c r="C412" s="5" t="s">
        <v>2742</v>
      </c>
      <c r="D412" s="4" t="s">
        <v>60</v>
      </c>
      <c r="E412" s="3">
        <f>VLOOKUP(B412,'пРАЙС В ВАЛЮТЕ'!$A$1:$E$2096,5,0)</f>
        <v>2.65</v>
      </c>
      <c r="F412" s="2" t="s">
        <v>3910</v>
      </c>
    </row>
    <row r="413" spans="1:6" s="2" customFormat="1">
      <c r="B413" s="6" t="s">
        <v>2741</v>
      </c>
      <c r="C413" s="5" t="s">
        <v>2740</v>
      </c>
      <c r="D413" s="4" t="s">
        <v>60</v>
      </c>
      <c r="E413" s="3">
        <f>VLOOKUP(B413,'пРАЙС В ВАЛЮТЕ'!$A$1:$E$2096,5,0)</f>
        <v>3.18</v>
      </c>
      <c r="F413" s="2" t="s">
        <v>3910</v>
      </c>
    </row>
    <row r="414" spans="1:6" s="2" customFormat="1">
      <c r="B414" s="6" t="s">
        <v>2739</v>
      </c>
      <c r="C414" s="5" t="s">
        <v>2738</v>
      </c>
      <c r="D414" s="4" t="s">
        <v>22</v>
      </c>
      <c r="E414" s="3">
        <f>VLOOKUP(B414,'пРАЙС В ВАЛЮТЕ'!$A$1:$E$2096,5,0)</f>
        <v>3.89</v>
      </c>
      <c r="F414" s="2" t="s">
        <v>3910</v>
      </c>
    </row>
    <row r="415" spans="1:6" s="2" customFormat="1">
      <c r="B415" s="6" t="s">
        <v>2737</v>
      </c>
      <c r="C415" s="5" t="s">
        <v>2736</v>
      </c>
      <c r="D415" s="4" t="s">
        <v>22</v>
      </c>
      <c r="E415" s="3">
        <f>VLOOKUP(B415,'пРАЙС В ВАЛЮТЕ'!$A$1:$E$2096,5,0)</f>
        <v>4.5999999999999996</v>
      </c>
      <c r="F415" s="2" t="s">
        <v>3910</v>
      </c>
    </row>
    <row r="416" spans="1:6" s="25" customFormat="1">
      <c r="B416" s="21"/>
      <c r="C416" s="22"/>
      <c r="D416" s="23"/>
      <c r="E416" s="24"/>
    </row>
    <row r="417" spans="1:254" s="2" customFormat="1">
      <c r="A417" s="14"/>
      <c r="B417" s="13" t="s">
        <v>2774</v>
      </c>
      <c r="C417" s="12"/>
      <c r="D417" s="12"/>
      <c r="E417" s="11"/>
      <c r="F417" s="10"/>
    </row>
    <row r="418" spans="1:254" s="2" customFormat="1" ht="25.5">
      <c r="B418" s="9" t="s">
        <v>36</v>
      </c>
      <c r="C418" s="9" t="s">
        <v>35</v>
      </c>
      <c r="D418" s="8" t="s">
        <v>34</v>
      </c>
      <c r="E418" s="7" t="s">
        <v>33</v>
      </c>
    </row>
    <row r="419" spans="1:254" s="2" customFormat="1">
      <c r="B419" s="6" t="s">
        <v>2773</v>
      </c>
      <c r="C419" s="5" t="s">
        <v>2772</v>
      </c>
      <c r="D419" s="4">
        <v>1</v>
      </c>
      <c r="E419" s="3">
        <f>VLOOKUP(B419,'пРАЙС В ВАЛЮТЕ'!$A$1:$E$2096,5,0)</f>
        <v>16.57</v>
      </c>
      <c r="F419" s="2" t="s">
        <v>3914</v>
      </c>
    </row>
    <row r="420" spans="1:254" s="2" customFormat="1">
      <c r="B420" s="6" t="s">
        <v>2771</v>
      </c>
      <c r="C420" s="5" t="s">
        <v>2770</v>
      </c>
      <c r="D420" s="4">
        <v>1</v>
      </c>
      <c r="E420" s="3">
        <f>VLOOKUP(B420,'пРАЙС В ВАЛЮТЕ'!$A$1:$E$2096,5,0)</f>
        <v>17.850000000000001</v>
      </c>
      <c r="F420" s="2" t="s">
        <v>3914</v>
      </c>
    </row>
    <row r="421" spans="1:254" s="2" customFormat="1">
      <c r="B421" s="6" t="s">
        <v>2769</v>
      </c>
      <c r="C421" s="5" t="s">
        <v>2768</v>
      </c>
      <c r="D421" s="4">
        <v>1</v>
      </c>
      <c r="E421" s="3">
        <f>VLOOKUP(B421,'пРАЙС В ВАЛЮТЕ'!$A$1:$E$2096,5,0)</f>
        <v>18.32</v>
      </c>
      <c r="F421" s="2" t="s">
        <v>3914</v>
      </c>
    </row>
    <row r="422" spans="1:254" s="2" customFormat="1">
      <c r="B422" s="6" t="s">
        <v>2767</v>
      </c>
      <c r="C422" s="5" t="s">
        <v>2766</v>
      </c>
      <c r="D422" s="4">
        <v>1</v>
      </c>
      <c r="E422" s="3">
        <f>VLOOKUP(B422,'пРАЙС В ВАЛЮТЕ'!$A$1:$E$2096,5,0)</f>
        <v>19.510000000000002</v>
      </c>
      <c r="F422" s="2" t="s">
        <v>3914</v>
      </c>
    </row>
    <row r="423" spans="1:254" s="2" customFormat="1">
      <c r="B423" s="6" t="s">
        <v>2765</v>
      </c>
      <c r="C423" s="5" t="s">
        <v>2764</v>
      </c>
      <c r="D423" s="4">
        <v>1</v>
      </c>
      <c r="E423" s="3">
        <f>VLOOKUP(B423,'пРАЙС В ВАЛЮТЕ'!$A$1:$E$2096,5,0)</f>
        <v>24.98</v>
      </c>
      <c r="F423" s="2" t="s">
        <v>3914</v>
      </c>
    </row>
    <row r="424" spans="1:254" s="2" customFormat="1">
      <c r="B424" s="6" t="s">
        <v>2763</v>
      </c>
      <c r="C424" s="5" t="s">
        <v>2762</v>
      </c>
      <c r="D424" s="4">
        <v>1</v>
      </c>
      <c r="E424" s="3">
        <f>VLOOKUP(B424,'пРАЙС В ВАЛЮТЕ'!$A$1:$E$2096,5,0)</f>
        <v>27.36</v>
      </c>
      <c r="F424" s="2" t="s">
        <v>3914</v>
      </c>
    </row>
    <row r="425" spans="1:254" s="2" customFormat="1">
      <c r="B425" s="17"/>
      <c r="C425" s="18"/>
      <c r="D425" s="19"/>
      <c r="E425" s="20"/>
    </row>
    <row r="426" spans="1:254" s="2" customFormat="1">
      <c r="B426" s="17"/>
      <c r="C426" s="18"/>
      <c r="D426" s="19"/>
      <c r="E426" s="20"/>
    </row>
    <row r="427" spans="1:254" s="2" customFormat="1">
      <c r="B427" s="17"/>
      <c r="C427" s="18"/>
      <c r="D427" s="19"/>
      <c r="E427" s="20"/>
    </row>
    <row r="428" spans="1:254">
      <c r="A428" s="2"/>
      <c r="B428" s="17"/>
      <c r="C428" s="18"/>
      <c r="D428" s="19"/>
      <c r="E428" s="20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  <c r="FA428" s="2"/>
      <c r="FB428" s="2"/>
      <c r="FC428" s="2"/>
      <c r="FD428" s="2"/>
      <c r="FE428" s="2"/>
      <c r="FF428" s="2"/>
      <c r="FG428" s="2"/>
      <c r="FH428" s="2"/>
      <c r="FI428" s="2"/>
      <c r="FJ428" s="2"/>
      <c r="FK428" s="2"/>
      <c r="FL428" s="2"/>
      <c r="FM428" s="2"/>
      <c r="FN428" s="2"/>
      <c r="FO428" s="2"/>
      <c r="FP428" s="2"/>
      <c r="FQ428" s="2"/>
      <c r="FR428" s="2"/>
      <c r="FS428" s="2"/>
      <c r="FT428" s="2"/>
      <c r="FU428" s="2"/>
      <c r="FV428" s="2"/>
      <c r="FW428" s="2"/>
      <c r="FX428" s="2"/>
      <c r="FY428" s="2"/>
      <c r="FZ428" s="2"/>
      <c r="GA428" s="2"/>
      <c r="GB428" s="2"/>
      <c r="GC428" s="2"/>
      <c r="GD428" s="2"/>
      <c r="GE428" s="2"/>
      <c r="GF428" s="2"/>
      <c r="GG428" s="2"/>
      <c r="GH428" s="2"/>
      <c r="GI428" s="2"/>
      <c r="GJ428" s="2"/>
      <c r="GK428" s="2"/>
      <c r="GL428" s="2"/>
      <c r="GM428" s="2"/>
      <c r="GN428" s="2"/>
      <c r="GO428" s="2"/>
      <c r="GP428" s="2"/>
      <c r="GQ428" s="2"/>
      <c r="GR428" s="2"/>
      <c r="GS428" s="2"/>
      <c r="GT428" s="2"/>
      <c r="GU428" s="2"/>
      <c r="GV428" s="2"/>
      <c r="GW428" s="2"/>
      <c r="GX428" s="2"/>
      <c r="GY428" s="2"/>
      <c r="GZ428" s="2"/>
      <c r="HA428" s="2"/>
      <c r="HB428" s="2"/>
      <c r="HC428" s="2"/>
      <c r="HD428" s="2"/>
      <c r="HE428" s="2"/>
      <c r="HF428" s="2"/>
      <c r="HG428" s="2"/>
      <c r="HH428" s="2"/>
      <c r="HI428" s="2"/>
      <c r="HJ428" s="2"/>
      <c r="HK428" s="2"/>
      <c r="HL428" s="2"/>
      <c r="HM428" s="2"/>
      <c r="HN428" s="2"/>
      <c r="HO428" s="2"/>
      <c r="HP428" s="2"/>
      <c r="HQ428" s="2"/>
      <c r="HR428" s="2"/>
      <c r="HS428" s="2"/>
      <c r="HT428" s="2"/>
      <c r="HU428" s="2"/>
      <c r="HV428" s="2"/>
      <c r="HW428" s="2"/>
      <c r="HX428" s="2"/>
      <c r="HY428" s="2"/>
      <c r="HZ428" s="2"/>
      <c r="IA428" s="2"/>
      <c r="IB428" s="2"/>
      <c r="IC428" s="2"/>
      <c r="ID428" s="2"/>
      <c r="IE428" s="2"/>
      <c r="IF428" s="2"/>
      <c r="IG428" s="2"/>
      <c r="IH428" s="2"/>
      <c r="II428" s="2"/>
      <c r="IJ428" s="2"/>
      <c r="IK428" s="2"/>
      <c r="IL428" s="2"/>
      <c r="IM428" s="2"/>
      <c r="IN428" s="2"/>
      <c r="IO428" s="2"/>
      <c r="IP428" s="2"/>
      <c r="IQ428" s="2"/>
      <c r="IR428" s="2"/>
      <c r="IS428" s="2"/>
      <c r="IT428" s="2"/>
    </row>
    <row r="429" spans="1:254">
      <c r="A429" s="25"/>
      <c r="B429" s="21"/>
      <c r="C429" s="22" t="s">
        <v>2725</v>
      </c>
      <c r="D429" s="23"/>
      <c r="E429" s="24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  <c r="BP429" s="25"/>
      <c r="BQ429" s="25"/>
      <c r="BR429" s="25"/>
      <c r="BS429" s="25"/>
      <c r="BT429" s="25"/>
      <c r="BU429" s="25"/>
      <c r="BV429" s="25"/>
      <c r="BW429" s="25"/>
      <c r="BX429" s="25"/>
      <c r="BY429" s="25"/>
      <c r="BZ429" s="25"/>
      <c r="CA429" s="25"/>
      <c r="CB429" s="25"/>
      <c r="CC429" s="25"/>
      <c r="CD429" s="25"/>
      <c r="CE429" s="25"/>
      <c r="CF429" s="25"/>
      <c r="CG429" s="25"/>
      <c r="CH429" s="25"/>
      <c r="CI429" s="25"/>
      <c r="CJ429" s="25"/>
      <c r="CK429" s="25"/>
      <c r="CL429" s="25"/>
      <c r="CM429" s="25"/>
      <c r="CN429" s="25"/>
      <c r="CO429" s="25"/>
      <c r="CP429" s="25"/>
      <c r="CQ429" s="25"/>
      <c r="CR429" s="25"/>
      <c r="CS429" s="25"/>
      <c r="CT429" s="25"/>
      <c r="CU429" s="25"/>
      <c r="CV429" s="25"/>
      <c r="CW429" s="25"/>
      <c r="CX429" s="25"/>
      <c r="CY429" s="25"/>
      <c r="CZ429" s="25"/>
      <c r="DA429" s="25"/>
      <c r="DB429" s="25"/>
      <c r="DC429" s="25"/>
      <c r="DD429" s="25"/>
      <c r="DE429" s="25"/>
      <c r="DF429" s="25"/>
      <c r="DG429" s="25"/>
      <c r="DH429" s="25"/>
      <c r="DI429" s="25"/>
      <c r="DJ429" s="25"/>
      <c r="DK429" s="25"/>
      <c r="DL429" s="25"/>
      <c r="DM429" s="25"/>
      <c r="DN429" s="25"/>
      <c r="DO429" s="25"/>
      <c r="DP429" s="25"/>
      <c r="DQ429" s="25"/>
      <c r="DR429" s="25"/>
      <c r="DS429" s="25"/>
      <c r="DT429" s="25"/>
      <c r="DU429" s="25"/>
      <c r="DV429" s="25"/>
      <c r="DW429" s="25"/>
      <c r="DX429" s="25"/>
      <c r="DY429" s="25"/>
      <c r="DZ429" s="25"/>
      <c r="EA429" s="25"/>
      <c r="EB429" s="25"/>
      <c r="EC429" s="25"/>
      <c r="ED429" s="25"/>
      <c r="EE429" s="25"/>
      <c r="EF429" s="25"/>
      <c r="EG429" s="25"/>
      <c r="EH429" s="25"/>
      <c r="EI429" s="25"/>
      <c r="EJ429" s="25"/>
      <c r="EK429" s="25"/>
      <c r="EL429" s="25"/>
      <c r="EM429" s="25"/>
      <c r="EN429" s="25"/>
      <c r="EO429" s="25"/>
      <c r="EP429" s="25"/>
      <c r="EQ429" s="25"/>
      <c r="ER429" s="25"/>
      <c r="ES429" s="25"/>
      <c r="ET429" s="25"/>
      <c r="EU429" s="25"/>
      <c r="EV429" s="25"/>
      <c r="EW429" s="25"/>
      <c r="EX429" s="25"/>
      <c r="EY429" s="25"/>
      <c r="EZ429" s="25"/>
      <c r="FA429" s="25"/>
      <c r="FB429" s="25"/>
      <c r="FC429" s="25"/>
      <c r="FD429" s="25"/>
      <c r="FE429" s="25"/>
      <c r="FF429" s="25"/>
      <c r="FG429" s="25"/>
      <c r="FH429" s="25"/>
      <c r="FI429" s="25"/>
      <c r="FJ429" s="25"/>
      <c r="FK429" s="25"/>
      <c r="FL429" s="25"/>
      <c r="FM429" s="25"/>
      <c r="FN429" s="25"/>
      <c r="FO429" s="25"/>
      <c r="FP429" s="25"/>
      <c r="FQ429" s="25"/>
      <c r="FR429" s="25"/>
      <c r="FS429" s="25"/>
      <c r="FT429" s="25"/>
      <c r="FU429" s="25"/>
      <c r="FV429" s="25"/>
      <c r="FW429" s="25"/>
      <c r="FX429" s="25"/>
      <c r="FY429" s="25"/>
      <c r="FZ429" s="25"/>
      <c r="GA429" s="25"/>
      <c r="GB429" s="25"/>
      <c r="GC429" s="25"/>
      <c r="GD429" s="25"/>
      <c r="GE429" s="25"/>
      <c r="GF429" s="25"/>
      <c r="GG429" s="25"/>
      <c r="GH429" s="25"/>
      <c r="GI429" s="25"/>
      <c r="GJ429" s="25"/>
      <c r="GK429" s="25"/>
      <c r="GL429" s="25"/>
      <c r="GM429" s="25"/>
      <c r="GN429" s="25"/>
      <c r="GO429" s="25"/>
      <c r="GP429" s="25"/>
      <c r="GQ429" s="25"/>
      <c r="GR429" s="25"/>
      <c r="GS429" s="25"/>
      <c r="GT429" s="25"/>
      <c r="GU429" s="25"/>
      <c r="GV429" s="25"/>
      <c r="GW429" s="25"/>
      <c r="GX429" s="25"/>
      <c r="GY429" s="25"/>
      <c r="GZ429" s="25"/>
      <c r="HA429" s="25"/>
      <c r="HB429" s="25"/>
      <c r="HC429" s="25"/>
      <c r="HD429" s="25"/>
      <c r="HE429" s="25"/>
      <c r="HF429" s="25"/>
      <c r="HG429" s="25"/>
      <c r="HH429" s="25"/>
      <c r="HI429" s="25"/>
      <c r="HJ429" s="25"/>
      <c r="HK429" s="25"/>
      <c r="HL429" s="25"/>
      <c r="HM429" s="25"/>
      <c r="HN429" s="25"/>
      <c r="HO429" s="25"/>
      <c r="HP429" s="25"/>
      <c r="HQ429" s="25"/>
      <c r="HR429" s="25"/>
      <c r="HS429" s="25"/>
      <c r="HT429" s="25"/>
      <c r="HU429" s="25"/>
      <c r="HV429" s="25"/>
      <c r="HW429" s="25"/>
      <c r="HX429" s="25"/>
      <c r="HY429" s="25"/>
      <c r="HZ429" s="25"/>
      <c r="IA429" s="25"/>
      <c r="IB429" s="25"/>
      <c r="IC429" s="25"/>
      <c r="ID429" s="25"/>
      <c r="IE429" s="25"/>
      <c r="IF429" s="25"/>
      <c r="IG429" s="25"/>
      <c r="IH429" s="25"/>
      <c r="II429" s="25"/>
      <c r="IJ429" s="25"/>
      <c r="IK429" s="25"/>
      <c r="IL429" s="25"/>
      <c r="IM429" s="25"/>
      <c r="IN429" s="25"/>
      <c r="IO429" s="25"/>
      <c r="IP429" s="25"/>
      <c r="IQ429" s="25"/>
      <c r="IR429" s="25"/>
      <c r="IS429" s="25"/>
      <c r="IT429" s="25"/>
    </row>
    <row r="430" spans="1:254">
      <c r="A430" s="14"/>
      <c r="B430" s="13" t="s">
        <v>2734</v>
      </c>
      <c r="C430" s="12"/>
      <c r="D430" s="12"/>
      <c r="E430" s="11"/>
      <c r="F430" s="10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  <c r="FA430" s="2"/>
      <c r="FB430" s="2"/>
      <c r="FC430" s="2"/>
      <c r="FD430" s="2"/>
      <c r="FE430" s="2"/>
      <c r="FF430" s="2"/>
      <c r="FG430" s="2"/>
      <c r="FH430" s="2"/>
      <c r="FI430" s="2"/>
      <c r="FJ430" s="2"/>
      <c r="FK430" s="2"/>
      <c r="FL430" s="2"/>
      <c r="FM430" s="2"/>
      <c r="FN430" s="2"/>
      <c r="FO430" s="2"/>
      <c r="FP430" s="2"/>
      <c r="FQ430" s="2"/>
      <c r="FR430" s="2"/>
      <c r="FS430" s="2"/>
      <c r="FT430" s="2"/>
      <c r="FU430" s="2"/>
      <c r="FV430" s="2"/>
      <c r="FW430" s="2"/>
      <c r="FX430" s="2"/>
      <c r="FY430" s="2"/>
      <c r="FZ430" s="2"/>
      <c r="GA430" s="2"/>
      <c r="GB430" s="2"/>
      <c r="GC430" s="2"/>
      <c r="GD430" s="2"/>
      <c r="GE430" s="2"/>
      <c r="GF430" s="2"/>
      <c r="GG430" s="2"/>
      <c r="GH430" s="2"/>
      <c r="GI430" s="2"/>
      <c r="GJ430" s="2"/>
      <c r="GK430" s="2"/>
      <c r="GL430" s="2"/>
      <c r="GM430" s="2"/>
      <c r="GN430" s="2"/>
      <c r="GO430" s="2"/>
      <c r="GP430" s="2"/>
      <c r="GQ430" s="2"/>
      <c r="GR430" s="2"/>
      <c r="GS430" s="2"/>
      <c r="GT430" s="2"/>
      <c r="GU430" s="2"/>
      <c r="GV430" s="2"/>
      <c r="GW430" s="2"/>
      <c r="GX430" s="2"/>
      <c r="GY430" s="2"/>
      <c r="GZ430" s="2"/>
      <c r="HA430" s="2"/>
      <c r="HB430" s="2"/>
      <c r="HC430" s="2"/>
      <c r="HD430" s="2"/>
      <c r="HE430" s="2"/>
      <c r="HF430" s="2"/>
      <c r="HG430" s="2"/>
      <c r="HH430" s="2"/>
      <c r="HI430" s="2"/>
      <c r="HJ430" s="2"/>
      <c r="HK430" s="2"/>
      <c r="HL430" s="2"/>
      <c r="HM430" s="2"/>
      <c r="HN430" s="2"/>
      <c r="HO430" s="2"/>
      <c r="HP430" s="2"/>
      <c r="HQ430" s="2"/>
      <c r="HR430" s="2"/>
      <c r="HS430" s="2"/>
      <c r="HT430" s="2"/>
      <c r="HU430" s="2"/>
      <c r="HV430" s="2"/>
      <c r="HW430" s="2"/>
      <c r="HX430" s="2"/>
      <c r="HY430" s="2"/>
      <c r="HZ430" s="2"/>
      <c r="IA430" s="2"/>
      <c r="IB430" s="2"/>
      <c r="IC430" s="2"/>
      <c r="ID430" s="2"/>
      <c r="IE430" s="2"/>
      <c r="IF430" s="2"/>
      <c r="IG430" s="2"/>
      <c r="IH430" s="2"/>
      <c r="II430" s="2"/>
      <c r="IJ430" s="2"/>
      <c r="IK430" s="2"/>
      <c r="IL430" s="2"/>
      <c r="IM430" s="2"/>
      <c r="IN430" s="2"/>
      <c r="IO430" s="2"/>
      <c r="IP430" s="2"/>
      <c r="IQ430" s="2"/>
      <c r="IR430" s="2"/>
      <c r="IS430" s="2"/>
      <c r="IT430" s="2"/>
    </row>
    <row r="431" spans="1:254" ht="25.5">
      <c r="A431" s="2"/>
      <c r="B431" s="9" t="s">
        <v>36</v>
      </c>
      <c r="C431" s="9" t="s">
        <v>35</v>
      </c>
      <c r="D431" s="8" t="s">
        <v>34</v>
      </c>
      <c r="E431" s="7" t="s">
        <v>33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  <c r="FA431" s="2"/>
      <c r="FB431" s="2"/>
      <c r="FC431" s="2"/>
      <c r="FD431" s="2"/>
      <c r="FE431" s="2"/>
      <c r="FF431" s="2"/>
      <c r="FG431" s="2"/>
      <c r="FH431" s="2"/>
      <c r="FI431" s="2"/>
      <c r="FJ431" s="2"/>
      <c r="FK431" s="2"/>
      <c r="FL431" s="2"/>
      <c r="FM431" s="2"/>
      <c r="FN431" s="2"/>
      <c r="FO431" s="2"/>
      <c r="FP431" s="2"/>
      <c r="FQ431" s="2"/>
      <c r="FR431" s="2"/>
      <c r="FS431" s="2"/>
      <c r="FT431" s="2"/>
      <c r="FU431" s="2"/>
      <c r="FV431" s="2"/>
      <c r="FW431" s="2"/>
      <c r="FX431" s="2"/>
      <c r="FY431" s="2"/>
      <c r="FZ431" s="2"/>
      <c r="GA431" s="2"/>
      <c r="GB431" s="2"/>
      <c r="GC431" s="2"/>
      <c r="GD431" s="2"/>
      <c r="GE431" s="2"/>
      <c r="GF431" s="2"/>
      <c r="GG431" s="2"/>
      <c r="GH431" s="2"/>
      <c r="GI431" s="2"/>
      <c r="GJ431" s="2"/>
      <c r="GK431" s="2"/>
      <c r="GL431" s="2"/>
      <c r="GM431" s="2"/>
      <c r="GN431" s="2"/>
      <c r="GO431" s="2"/>
      <c r="GP431" s="2"/>
      <c r="GQ431" s="2"/>
      <c r="GR431" s="2"/>
      <c r="GS431" s="2"/>
      <c r="GT431" s="2"/>
      <c r="GU431" s="2"/>
      <c r="GV431" s="2"/>
      <c r="GW431" s="2"/>
      <c r="GX431" s="2"/>
      <c r="GY431" s="2"/>
      <c r="GZ431" s="2"/>
      <c r="HA431" s="2"/>
      <c r="HB431" s="2"/>
      <c r="HC431" s="2"/>
      <c r="HD431" s="2"/>
      <c r="HE431" s="2"/>
      <c r="HF431" s="2"/>
      <c r="HG431" s="2"/>
      <c r="HH431" s="2"/>
      <c r="HI431" s="2"/>
      <c r="HJ431" s="2"/>
      <c r="HK431" s="2"/>
      <c r="HL431" s="2"/>
      <c r="HM431" s="2"/>
      <c r="HN431" s="2"/>
      <c r="HO431" s="2"/>
      <c r="HP431" s="2"/>
      <c r="HQ431" s="2"/>
      <c r="HR431" s="2"/>
      <c r="HS431" s="2"/>
      <c r="HT431" s="2"/>
      <c r="HU431" s="2"/>
      <c r="HV431" s="2"/>
      <c r="HW431" s="2"/>
      <c r="HX431" s="2"/>
      <c r="HY431" s="2"/>
      <c r="HZ431" s="2"/>
      <c r="IA431" s="2"/>
      <c r="IB431" s="2"/>
      <c r="IC431" s="2"/>
      <c r="ID431" s="2"/>
      <c r="IE431" s="2"/>
      <c r="IF431" s="2"/>
      <c r="IG431" s="2"/>
      <c r="IH431" s="2"/>
      <c r="II431" s="2"/>
      <c r="IJ431" s="2"/>
      <c r="IK431" s="2"/>
      <c r="IL431" s="2"/>
      <c r="IM431" s="2"/>
      <c r="IN431" s="2"/>
      <c r="IO431" s="2"/>
      <c r="IP431" s="2"/>
      <c r="IQ431" s="2"/>
      <c r="IR431" s="2"/>
      <c r="IS431" s="2"/>
      <c r="IT431" s="2"/>
    </row>
    <row r="432" spans="1:254">
      <c r="A432" s="2"/>
      <c r="B432" s="6" t="s">
        <v>2733</v>
      </c>
      <c r="C432" s="5" t="s">
        <v>2732</v>
      </c>
      <c r="D432" s="4" t="s">
        <v>65</v>
      </c>
      <c r="E432" s="3">
        <f>VLOOKUP(B432,'пРАЙС В ВАЛЮТЕ'!$A$1:$E$2096,5,0)</f>
        <v>8.3699999999999992</v>
      </c>
      <c r="F432" s="2" t="s">
        <v>3910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  <c r="FA432" s="2"/>
      <c r="FB432" s="2"/>
      <c r="FC432" s="2"/>
      <c r="FD432" s="2"/>
      <c r="FE432" s="2"/>
      <c r="FF432" s="2"/>
      <c r="FG432" s="2"/>
      <c r="FH432" s="2"/>
      <c r="FI432" s="2"/>
      <c r="FJ432" s="2"/>
      <c r="FK432" s="2"/>
      <c r="FL432" s="2"/>
      <c r="FM432" s="2"/>
      <c r="FN432" s="2"/>
      <c r="FO432" s="2"/>
      <c r="FP432" s="2"/>
      <c r="FQ432" s="2"/>
      <c r="FR432" s="2"/>
      <c r="FS432" s="2"/>
      <c r="FT432" s="2"/>
      <c r="FU432" s="2"/>
      <c r="FV432" s="2"/>
      <c r="FW432" s="2"/>
      <c r="FX432" s="2"/>
      <c r="FY432" s="2"/>
      <c r="FZ432" s="2"/>
      <c r="GA432" s="2"/>
      <c r="GB432" s="2"/>
      <c r="GC432" s="2"/>
      <c r="GD432" s="2"/>
      <c r="GE432" s="2"/>
      <c r="GF432" s="2"/>
      <c r="GG432" s="2"/>
      <c r="GH432" s="2"/>
      <c r="GI432" s="2"/>
      <c r="GJ432" s="2"/>
      <c r="GK432" s="2"/>
      <c r="GL432" s="2"/>
      <c r="GM432" s="2"/>
      <c r="GN432" s="2"/>
      <c r="GO432" s="2"/>
      <c r="GP432" s="2"/>
      <c r="GQ432" s="2"/>
      <c r="GR432" s="2"/>
      <c r="GS432" s="2"/>
      <c r="GT432" s="2"/>
      <c r="GU432" s="2"/>
      <c r="GV432" s="2"/>
      <c r="GW432" s="2"/>
      <c r="GX432" s="2"/>
      <c r="GY432" s="2"/>
      <c r="GZ432" s="2"/>
      <c r="HA432" s="2"/>
      <c r="HB432" s="2"/>
      <c r="HC432" s="2"/>
      <c r="HD432" s="2"/>
      <c r="HE432" s="2"/>
      <c r="HF432" s="2"/>
      <c r="HG432" s="2"/>
      <c r="HH432" s="2"/>
      <c r="HI432" s="2"/>
      <c r="HJ432" s="2"/>
      <c r="HK432" s="2"/>
      <c r="HL432" s="2"/>
      <c r="HM432" s="2"/>
      <c r="HN432" s="2"/>
      <c r="HO432" s="2"/>
      <c r="HP432" s="2"/>
      <c r="HQ432" s="2"/>
      <c r="HR432" s="2"/>
      <c r="HS432" s="2"/>
      <c r="HT432" s="2"/>
      <c r="HU432" s="2"/>
      <c r="HV432" s="2"/>
      <c r="HW432" s="2"/>
      <c r="HX432" s="2"/>
      <c r="HY432" s="2"/>
      <c r="HZ432" s="2"/>
      <c r="IA432" s="2"/>
      <c r="IB432" s="2"/>
      <c r="IC432" s="2"/>
      <c r="ID432" s="2"/>
      <c r="IE432" s="2"/>
      <c r="IF432" s="2"/>
      <c r="IG432" s="2"/>
      <c r="IH432" s="2"/>
      <c r="II432" s="2"/>
      <c r="IJ432" s="2"/>
      <c r="IK432" s="2"/>
      <c r="IL432" s="2"/>
      <c r="IM432" s="2"/>
      <c r="IN432" s="2"/>
      <c r="IO432" s="2"/>
      <c r="IP432" s="2"/>
      <c r="IQ432" s="2"/>
      <c r="IR432" s="2"/>
      <c r="IS432" s="2"/>
      <c r="IT432" s="2"/>
    </row>
    <row r="433" spans="1:254">
      <c r="A433" s="2"/>
      <c r="B433" s="6" t="s">
        <v>2731</v>
      </c>
      <c r="C433" s="5" t="s">
        <v>2730</v>
      </c>
      <c r="D433" s="4" t="s">
        <v>65</v>
      </c>
      <c r="E433" s="3">
        <f>VLOOKUP(B433,'пРАЙС В ВАЛЮТЕ'!$A$1:$E$2096,5,0)</f>
        <v>17.32</v>
      </c>
      <c r="F433" s="2" t="s">
        <v>3910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  <c r="FD433" s="2"/>
      <c r="FE433" s="2"/>
      <c r="FF433" s="2"/>
      <c r="FG433" s="2"/>
      <c r="FH433" s="2"/>
      <c r="FI433" s="2"/>
      <c r="FJ433" s="2"/>
      <c r="FK433" s="2"/>
      <c r="FL433" s="2"/>
      <c r="FM433" s="2"/>
      <c r="FN433" s="2"/>
      <c r="FO433" s="2"/>
      <c r="FP433" s="2"/>
      <c r="FQ433" s="2"/>
      <c r="FR433" s="2"/>
      <c r="FS433" s="2"/>
      <c r="FT433" s="2"/>
      <c r="FU433" s="2"/>
      <c r="FV433" s="2"/>
      <c r="FW433" s="2"/>
      <c r="FX433" s="2"/>
      <c r="FY433" s="2"/>
      <c r="FZ433" s="2"/>
      <c r="GA433" s="2"/>
      <c r="GB433" s="2"/>
      <c r="GC433" s="2"/>
      <c r="GD433" s="2"/>
      <c r="GE433" s="2"/>
      <c r="GF433" s="2"/>
      <c r="GG433" s="2"/>
      <c r="GH433" s="2"/>
      <c r="GI433" s="2"/>
      <c r="GJ433" s="2"/>
      <c r="GK433" s="2"/>
      <c r="GL433" s="2"/>
      <c r="GM433" s="2"/>
      <c r="GN433" s="2"/>
      <c r="GO433" s="2"/>
      <c r="GP433" s="2"/>
      <c r="GQ433" s="2"/>
      <c r="GR433" s="2"/>
      <c r="GS433" s="2"/>
      <c r="GT433" s="2"/>
      <c r="GU433" s="2"/>
      <c r="GV433" s="2"/>
      <c r="GW433" s="2"/>
      <c r="GX433" s="2"/>
      <c r="GY433" s="2"/>
      <c r="GZ433" s="2"/>
      <c r="HA433" s="2"/>
      <c r="HB433" s="2"/>
      <c r="HC433" s="2"/>
      <c r="HD433" s="2"/>
      <c r="HE433" s="2"/>
      <c r="HF433" s="2"/>
      <c r="HG433" s="2"/>
      <c r="HH433" s="2"/>
      <c r="HI433" s="2"/>
      <c r="HJ433" s="2"/>
      <c r="HK433" s="2"/>
      <c r="HL433" s="2"/>
      <c r="HM433" s="2"/>
      <c r="HN433" s="2"/>
      <c r="HO433" s="2"/>
      <c r="HP433" s="2"/>
      <c r="HQ433" s="2"/>
      <c r="HR433" s="2"/>
      <c r="HS433" s="2"/>
      <c r="HT433" s="2"/>
      <c r="HU433" s="2"/>
      <c r="HV433" s="2"/>
      <c r="HW433" s="2"/>
      <c r="HX433" s="2"/>
      <c r="HY433" s="2"/>
      <c r="HZ433" s="2"/>
      <c r="IA433" s="2"/>
      <c r="IB433" s="2"/>
      <c r="IC433" s="2"/>
      <c r="ID433" s="2"/>
      <c r="IE433" s="2"/>
      <c r="IF433" s="2"/>
      <c r="IG433" s="2"/>
      <c r="IH433" s="2"/>
      <c r="II433" s="2"/>
      <c r="IJ433" s="2"/>
      <c r="IK433" s="2"/>
      <c r="IL433" s="2"/>
      <c r="IM433" s="2"/>
      <c r="IN433" s="2"/>
      <c r="IO433" s="2"/>
      <c r="IP433" s="2"/>
      <c r="IQ433" s="2"/>
      <c r="IR433" s="2"/>
      <c r="IS433" s="2"/>
      <c r="IT433" s="2"/>
    </row>
    <row r="434" spans="1:254">
      <c r="A434" s="2"/>
      <c r="B434" s="6" t="s">
        <v>2729</v>
      </c>
      <c r="C434" s="5" t="s">
        <v>2728</v>
      </c>
      <c r="D434" s="4" t="s">
        <v>65</v>
      </c>
      <c r="E434" s="3">
        <f>VLOOKUP(B434,'пРАЙС В ВАЛЮТЕ'!$A$1:$E$2096,5,0)</f>
        <v>8.86</v>
      </c>
      <c r="F434" s="2" t="s">
        <v>3910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  <c r="FA434" s="2"/>
      <c r="FB434" s="2"/>
      <c r="FC434" s="2"/>
      <c r="FD434" s="2"/>
      <c r="FE434" s="2"/>
      <c r="FF434" s="2"/>
      <c r="FG434" s="2"/>
      <c r="FH434" s="2"/>
      <c r="FI434" s="2"/>
      <c r="FJ434" s="2"/>
      <c r="FK434" s="2"/>
      <c r="FL434" s="2"/>
      <c r="FM434" s="2"/>
      <c r="FN434" s="2"/>
      <c r="FO434" s="2"/>
      <c r="FP434" s="2"/>
      <c r="FQ434" s="2"/>
      <c r="FR434" s="2"/>
      <c r="FS434" s="2"/>
      <c r="FT434" s="2"/>
      <c r="FU434" s="2"/>
      <c r="FV434" s="2"/>
      <c r="FW434" s="2"/>
      <c r="FX434" s="2"/>
      <c r="FY434" s="2"/>
      <c r="FZ434" s="2"/>
      <c r="GA434" s="2"/>
      <c r="GB434" s="2"/>
      <c r="GC434" s="2"/>
      <c r="GD434" s="2"/>
      <c r="GE434" s="2"/>
      <c r="GF434" s="2"/>
      <c r="GG434" s="2"/>
      <c r="GH434" s="2"/>
      <c r="GI434" s="2"/>
      <c r="GJ434" s="2"/>
      <c r="GK434" s="2"/>
      <c r="GL434" s="2"/>
      <c r="GM434" s="2"/>
      <c r="GN434" s="2"/>
      <c r="GO434" s="2"/>
      <c r="GP434" s="2"/>
      <c r="GQ434" s="2"/>
      <c r="GR434" s="2"/>
      <c r="GS434" s="2"/>
      <c r="GT434" s="2"/>
      <c r="GU434" s="2"/>
      <c r="GV434" s="2"/>
      <c r="GW434" s="2"/>
      <c r="GX434" s="2"/>
      <c r="GY434" s="2"/>
      <c r="GZ434" s="2"/>
      <c r="HA434" s="2"/>
      <c r="HB434" s="2"/>
      <c r="HC434" s="2"/>
      <c r="HD434" s="2"/>
      <c r="HE434" s="2"/>
      <c r="HF434" s="2"/>
      <c r="HG434" s="2"/>
      <c r="HH434" s="2"/>
      <c r="HI434" s="2"/>
      <c r="HJ434" s="2"/>
      <c r="HK434" s="2"/>
      <c r="HL434" s="2"/>
      <c r="HM434" s="2"/>
      <c r="HN434" s="2"/>
      <c r="HO434" s="2"/>
      <c r="HP434" s="2"/>
      <c r="HQ434" s="2"/>
      <c r="HR434" s="2"/>
      <c r="HS434" s="2"/>
      <c r="HT434" s="2"/>
      <c r="HU434" s="2"/>
      <c r="HV434" s="2"/>
      <c r="HW434" s="2"/>
      <c r="HX434" s="2"/>
      <c r="HY434" s="2"/>
      <c r="HZ434" s="2"/>
      <c r="IA434" s="2"/>
      <c r="IB434" s="2"/>
      <c r="IC434" s="2"/>
      <c r="ID434" s="2"/>
      <c r="IE434" s="2"/>
      <c r="IF434" s="2"/>
      <c r="IG434" s="2"/>
      <c r="IH434" s="2"/>
      <c r="II434" s="2"/>
      <c r="IJ434" s="2"/>
      <c r="IK434" s="2"/>
      <c r="IL434" s="2"/>
      <c r="IM434" s="2"/>
      <c r="IN434" s="2"/>
      <c r="IO434" s="2"/>
      <c r="IP434" s="2"/>
      <c r="IQ434" s="2"/>
      <c r="IR434" s="2"/>
      <c r="IS434" s="2"/>
      <c r="IT434" s="2"/>
    </row>
    <row r="435" spans="1:254">
      <c r="A435" s="2"/>
      <c r="B435" s="6" t="s">
        <v>2727</v>
      </c>
      <c r="C435" s="5" t="s">
        <v>2726</v>
      </c>
      <c r="D435" s="4" t="s">
        <v>65</v>
      </c>
      <c r="E435" s="3">
        <f>VLOOKUP(B435,'пРАЙС В ВАЛЮТЕ'!$A$1:$E$2096,5,0)</f>
        <v>17.54</v>
      </c>
      <c r="F435" s="2" t="s">
        <v>3910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  <c r="FA435" s="2"/>
      <c r="FB435" s="2"/>
      <c r="FC435" s="2"/>
      <c r="FD435" s="2"/>
      <c r="FE435" s="2"/>
      <c r="FF435" s="2"/>
      <c r="FG435" s="2"/>
      <c r="FH435" s="2"/>
      <c r="FI435" s="2"/>
      <c r="FJ435" s="2"/>
      <c r="FK435" s="2"/>
      <c r="FL435" s="2"/>
      <c r="FM435" s="2"/>
      <c r="FN435" s="2"/>
      <c r="FO435" s="2"/>
      <c r="FP435" s="2"/>
      <c r="FQ435" s="2"/>
      <c r="FR435" s="2"/>
      <c r="FS435" s="2"/>
      <c r="FT435" s="2"/>
      <c r="FU435" s="2"/>
      <c r="FV435" s="2"/>
      <c r="FW435" s="2"/>
      <c r="FX435" s="2"/>
      <c r="FY435" s="2"/>
      <c r="FZ435" s="2"/>
      <c r="GA435" s="2"/>
      <c r="GB435" s="2"/>
      <c r="GC435" s="2"/>
      <c r="GD435" s="2"/>
      <c r="GE435" s="2"/>
      <c r="GF435" s="2"/>
      <c r="GG435" s="2"/>
      <c r="GH435" s="2"/>
      <c r="GI435" s="2"/>
      <c r="GJ435" s="2"/>
      <c r="GK435" s="2"/>
      <c r="GL435" s="2"/>
      <c r="GM435" s="2"/>
      <c r="GN435" s="2"/>
      <c r="GO435" s="2"/>
      <c r="GP435" s="2"/>
      <c r="GQ435" s="2"/>
      <c r="GR435" s="2"/>
      <c r="GS435" s="2"/>
      <c r="GT435" s="2"/>
      <c r="GU435" s="2"/>
      <c r="GV435" s="2"/>
      <c r="GW435" s="2"/>
      <c r="GX435" s="2"/>
      <c r="GY435" s="2"/>
      <c r="GZ435" s="2"/>
      <c r="HA435" s="2"/>
      <c r="HB435" s="2"/>
      <c r="HC435" s="2"/>
      <c r="HD435" s="2"/>
      <c r="HE435" s="2"/>
      <c r="HF435" s="2"/>
      <c r="HG435" s="2"/>
      <c r="HH435" s="2"/>
      <c r="HI435" s="2"/>
      <c r="HJ435" s="2"/>
      <c r="HK435" s="2"/>
      <c r="HL435" s="2"/>
      <c r="HM435" s="2"/>
      <c r="HN435" s="2"/>
      <c r="HO435" s="2"/>
      <c r="HP435" s="2"/>
      <c r="HQ435" s="2"/>
      <c r="HR435" s="2"/>
      <c r="HS435" s="2"/>
      <c r="HT435" s="2"/>
      <c r="HU435" s="2"/>
      <c r="HV435" s="2"/>
      <c r="HW435" s="2"/>
      <c r="HX435" s="2"/>
      <c r="HY435" s="2"/>
      <c r="HZ435" s="2"/>
      <c r="IA435" s="2"/>
      <c r="IB435" s="2"/>
      <c r="IC435" s="2"/>
      <c r="ID435" s="2"/>
      <c r="IE435" s="2"/>
      <c r="IF435" s="2"/>
      <c r="IG435" s="2"/>
      <c r="IH435" s="2"/>
      <c r="II435" s="2"/>
      <c r="IJ435" s="2"/>
      <c r="IK435" s="2"/>
      <c r="IL435" s="2"/>
      <c r="IM435" s="2"/>
      <c r="IN435" s="2"/>
      <c r="IO435" s="2"/>
      <c r="IP435" s="2"/>
      <c r="IQ435" s="2"/>
      <c r="IR435" s="2"/>
      <c r="IS435" s="2"/>
      <c r="IT435" s="2"/>
    </row>
  </sheetData>
  <mergeCells count="3">
    <mergeCell ref="D16:I18"/>
    <mergeCell ref="D61:J64"/>
    <mergeCell ref="B163:E1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6:F88"/>
  <sheetViews>
    <sheetView topLeftCell="A2" workbookViewId="0">
      <selection activeCell="E10" sqref="E10"/>
    </sheetView>
  </sheetViews>
  <sheetFormatPr defaultRowHeight="15"/>
  <cols>
    <col min="3" max="3" width="48.42578125" customWidth="1"/>
  </cols>
  <sheetData>
    <row r="6" spans="1:6">
      <c r="B6" t="s">
        <v>12</v>
      </c>
    </row>
    <row r="7" spans="1:6">
      <c r="B7" t="s">
        <v>13</v>
      </c>
    </row>
    <row r="8" spans="1:6" s="2" customFormat="1">
      <c r="A8" s="14"/>
      <c r="B8" s="13" t="s">
        <v>2586</v>
      </c>
      <c r="C8" s="12"/>
      <c r="D8" s="12"/>
      <c r="E8" s="11"/>
      <c r="F8" s="10"/>
    </row>
    <row r="9" spans="1:6" s="2" customFormat="1" ht="25.5">
      <c r="B9" s="9" t="s">
        <v>36</v>
      </c>
      <c r="C9" s="9" t="s">
        <v>35</v>
      </c>
      <c r="D9" s="8" t="s">
        <v>34</v>
      </c>
      <c r="E9" s="7" t="s">
        <v>33</v>
      </c>
    </row>
    <row r="10" spans="1:6" s="2" customFormat="1">
      <c r="B10" s="6" t="s">
        <v>2587</v>
      </c>
      <c r="C10" s="5" t="s">
        <v>2588</v>
      </c>
      <c r="D10" s="4" t="s">
        <v>22</v>
      </c>
      <c r="E10" s="3">
        <f>VLOOKUP(B10,'пРАЙС В ВАЛЮТЕ'!$A$1:$E$2096,5,0)</f>
        <v>11.38</v>
      </c>
      <c r="F10" s="2" t="s">
        <v>3910</v>
      </c>
    </row>
    <row r="11" spans="1:6" s="2" customFormat="1">
      <c r="B11" s="6" t="s">
        <v>2589</v>
      </c>
      <c r="C11" s="5" t="s">
        <v>2590</v>
      </c>
      <c r="D11" s="4" t="s">
        <v>22</v>
      </c>
      <c r="E11" s="3">
        <f>VLOOKUP(B11,'пРАЙС В ВАЛЮТЕ'!$A$1:$E$2096,5,0)</f>
        <v>12.62</v>
      </c>
      <c r="F11" s="2" t="s">
        <v>3910</v>
      </c>
    </row>
    <row r="12" spans="1:6" s="2" customFormat="1">
      <c r="B12" s="6" t="s">
        <v>2591</v>
      </c>
      <c r="C12" s="5" t="s">
        <v>2592</v>
      </c>
      <c r="D12" s="4" t="s">
        <v>921</v>
      </c>
      <c r="E12" s="15">
        <f>VLOOKUP(B12,'пРАЙС В ВАЛЮТЕ'!$A$1:$E$2096,5,0)</f>
        <v>14.6</v>
      </c>
      <c r="F12" s="2" t="s">
        <v>3910</v>
      </c>
    </row>
    <row r="13" spans="1:6" s="28" customFormat="1"/>
    <row r="14" spans="1:6" s="2" customFormat="1">
      <c r="A14" s="14"/>
      <c r="B14" s="13" t="s">
        <v>2593</v>
      </c>
      <c r="C14" s="12"/>
      <c r="D14" s="12"/>
      <c r="E14" s="11"/>
      <c r="F14" s="10"/>
    </row>
    <row r="15" spans="1:6" s="2" customFormat="1" ht="25.5">
      <c r="B15" s="9" t="s">
        <v>36</v>
      </c>
      <c r="C15" s="9" t="s">
        <v>35</v>
      </c>
      <c r="D15" s="8" t="s">
        <v>34</v>
      </c>
      <c r="E15" s="7" t="s">
        <v>33</v>
      </c>
    </row>
    <row r="16" spans="1:6" s="2" customFormat="1">
      <c r="B16" s="6" t="s">
        <v>2594</v>
      </c>
      <c r="C16" s="5" t="s">
        <v>2595</v>
      </c>
      <c r="D16" s="4" t="s">
        <v>65</v>
      </c>
      <c r="E16" s="3">
        <f>VLOOKUP(B16,'пРАЙС В ВАЛЮТЕ'!$A$1:$E$2096,5,0)</f>
        <v>27.03</v>
      </c>
      <c r="F16" s="2" t="s">
        <v>3910</v>
      </c>
    </row>
    <row r="17" spans="1:6" s="2" customFormat="1">
      <c r="B17" s="6" t="s">
        <v>2596</v>
      </c>
      <c r="C17" s="5" t="s">
        <v>2597</v>
      </c>
      <c r="D17" s="4" t="s">
        <v>65</v>
      </c>
      <c r="E17" s="3">
        <f>VLOOKUP(B17,'пРАЙС В ВАЛЮТЕ'!$A$1:$E$2096,5,0)</f>
        <v>28.83</v>
      </c>
      <c r="F17" s="2" t="s">
        <v>3910</v>
      </c>
    </row>
    <row r="18" spans="1:6" s="2" customFormat="1">
      <c r="B18" s="6" t="s">
        <v>2598</v>
      </c>
      <c r="C18" s="5" t="s">
        <v>2599</v>
      </c>
      <c r="D18" s="4" t="s">
        <v>65</v>
      </c>
      <c r="E18" s="3">
        <f>VLOOKUP(B18,'пРАЙС В ВАЛЮТЕ'!$A$1:$E$2096,5,0)</f>
        <v>30.64</v>
      </c>
      <c r="F18" s="2" t="s">
        <v>3910</v>
      </c>
    </row>
    <row r="20" spans="1:6" s="28" customFormat="1"/>
    <row r="21" spans="1:6" s="28" customFormat="1"/>
    <row r="22" spans="1:6" s="28" customFormat="1"/>
    <row r="25" spans="1:6" s="2" customFormat="1">
      <c r="A25" s="14"/>
      <c r="B25" s="13" t="s">
        <v>2600</v>
      </c>
      <c r="C25" s="12"/>
      <c r="D25" s="12"/>
      <c r="E25" s="11"/>
      <c r="F25" s="10"/>
    </row>
    <row r="26" spans="1:6" s="2" customFormat="1" ht="25.5">
      <c r="B26" s="9" t="s">
        <v>36</v>
      </c>
      <c r="C26" s="9" t="s">
        <v>35</v>
      </c>
      <c r="D26" s="8" t="s">
        <v>34</v>
      </c>
      <c r="E26" s="7" t="s">
        <v>33</v>
      </c>
    </row>
    <row r="27" spans="1:6" s="2" customFormat="1">
      <c r="B27" s="6" t="s">
        <v>2601</v>
      </c>
      <c r="C27" s="5" t="s">
        <v>2602</v>
      </c>
      <c r="D27" s="4" t="s">
        <v>65</v>
      </c>
      <c r="E27" s="3">
        <f>VLOOKUP(B27,'пРАЙС В ВАЛЮТЕ'!$A$1:$E$2096,5,0)</f>
        <v>3.82</v>
      </c>
      <c r="F27" s="2" t="s">
        <v>3914</v>
      </c>
    </row>
    <row r="28" spans="1:6" s="2" customFormat="1">
      <c r="B28" s="6" t="s">
        <v>2603</v>
      </c>
      <c r="C28" s="5" t="s">
        <v>2604</v>
      </c>
      <c r="D28" s="4" t="s">
        <v>65</v>
      </c>
      <c r="E28" s="3">
        <f>VLOOKUP(B28,'пРАЙС В ВАЛЮТЕ'!$A$1:$E$2096,5,0)</f>
        <v>3.88</v>
      </c>
      <c r="F28" s="2" t="s">
        <v>3914</v>
      </c>
    </row>
    <row r="29" spans="1:6" s="2" customFormat="1">
      <c r="B29" s="6" t="s">
        <v>2605</v>
      </c>
      <c r="C29" s="5" t="s">
        <v>2606</v>
      </c>
      <c r="D29" s="4" t="s">
        <v>65</v>
      </c>
      <c r="E29" s="3">
        <f>VLOOKUP(B29,'пРАЙС В ВАЛЮТЕ'!$A$1:$E$2096,5,0)</f>
        <v>3.96</v>
      </c>
      <c r="F29" s="2" t="s">
        <v>3914</v>
      </c>
    </row>
    <row r="30" spans="1:6" s="2" customFormat="1">
      <c r="B30" s="6" t="s">
        <v>2607</v>
      </c>
      <c r="C30" s="5" t="s">
        <v>2608</v>
      </c>
      <c r="D30" s="4" t="s">
        <v>65</v>
      </c>
      <c r="E30" s="3">
        <f>VLOOKUP(B30,'пРАЙС В ВАЛЮТЕ'!$A$1:$E$2096,5,0)</f>
        <v>4.08</v>
      </c>
      <c r="F30" s="2" t="s">
        <v>3914</v>
      </c>
    </row>
    <row r="31" spans="1:6" s="2" customFormat="1">
      <c r="B31" s="6" t="s">
        <v>2609</v>
      </c>
      <c r="C31" s="5" t="s">
        <v>2610</v>
      </c>
      <c r="D31" s="4" t="s">
        <v>65</v>
      </c>
      <c r="E31" s="3">
        <f>VLOOKUP(B31,'пРАЙС В ВАЛЮТЕ'!$A$1:$E$2096,5,0)</f>
        <v>4.1399999999999997</v>
      </c>
      <c r="F31" s="2" t="s">
        <v>3914</v>
      </c>
    </row>
    <row r="32" spans="1:6" s="2" customFormat="1">
      <c r="B32" s="6" t="s">
        <v>2611</v>
      </c>
      <c r="C32" s="5" t="s">
        <v>2612</v>
      </c>
      <c r="D32" s="4" t="s">
        <v>65</v>
      </c>
      <c r="E32" s="3">
        <f>VLOOKUP(B32,'пРАЙС В ВАЛЮТЕ'!$A$1:$E$2096,5,0)</f>
        <v>4.24</v>
      </c>
      <c r="F32" s="2" t="s">
        <v>3914</v>
      </c>
    </row>
    <row r="33" spans="2:6" s="2" customFormat="1">
      <c r="B33" s="6" t="s">
        <v>2613</v>
      </c>
      <c r="C33" s="5" t="s">
        <v>2614</v>
      </c>
      <c r="D33" s="4" t="s">
        <v>65</v>
      </c>
      <c r="E33" s="3">
        <f>VLOOKUP(B33,'пРАЙС В ВАЛЮТЕ'!$A$1:$E$2096,5,0)</f>
        <v>4.2699999999999996</v>
      </c>
      <c r="F33" s="2" t="s">
        <v>3914</v>
      </c>
    </row>
    <row r="34" spans="2:6" s="2" customFormat="1">
      <c r="B34" s="6" t="s">
        <v>2615</v>
      </c>
      <c r="C34" s="5" t="s">
        <v>2616</v>
      </c>
      <c r="D34" s="4" t="s">
        <v>65</v>
      </c>
      <c r="E34" s="3">
        <f>VLOOKUP(B34,'пРАЙС В ВАЛЮТЕ'!$A$1:$E$2096,5,0)</f>
        <v>4.32</v>
      </c>
      <c r="F34" s="2" t="s">
        <v>3914</v>
      </c>
    </row>
    <row r="35" spans="2:6" s="2" customFormat="1">
      <c r="B35" s="6" t="s">
        <v>2617</v>
      </c>
      <c r="C35" s="5" t="s">
        <v>2618</v>
      </c>
      <c r="D35" s="4" t="s">
        <v>65</v>
      </c>
      <c r="E35" s="3">
        <f>VLOOKUP(B35,'пРАЙС В ВАЛЮТЕ'!$A$1:$E$2096,5,0)</f>
        <v>4.3899999999999997</v>
      </c>
      <c r="F35" s="2" t="s">
        <v>3914</v>
      </c>
    </row>
    <row r="36" spans="2:6" s="2" customFormat="1">
      <c r="B36" s="6" t="s">
        <v>2619</v>
      </c>
      <c r="C36" s="5" t="s">
        <v>2620</v>
      </c>
      <c r="D36" s="4" t="s">
        <v>65</v>
      </c>
      <c r="E36" s="3">
        <f>VLOOKUP(B36,'пРАЙС В ВАЛЮТЕ'!$A$1:$E$2096,5,0)</f>
        <v>4.54</v>
      </c>
      <c r="F36" s="2" t="s">
        <v>3914</v>
      </c>
    </row>
    <row r="37" spans="2:6" s="2" customFormat="1">
      <c r="B37" s="6" t="s">
        <v>2621</v>
      </c>
      <c r="C37" s="5" t="s">
        <v>2622</v>
      </c>
      <c r="D37" s="4" t="s">
        <v>65</v>
      </c>
      <c r="E37" s="3">
        <f>VLOOKUP(B37,'пРАЙС В ВАЛЮТЕ'!$A$1:$E$2096,5,0)</f>
        <v>4.5999999999999996</v>
      </c>
      <c r="F37" s="2" t="s">
        <v>3914</v>
      </c>
    </row>
    <row r="38" spans="2:6" s="2" customFormat="1">
      <c r="B38" s="6" t="s">
        <v>2623</v>
      </c>
      <c r="C38" s="5" t="s">
        <v>2624</v>
      </c>
      <c r="D38" s="4" t="s">
        <v>65</v>
      </c>
      <c r="E38" s="3">
        <f>VLOOKUP(B38,'пРАЙС В ВАЛЮТЕ'!$A$1:$E$2096,5,0)</f>
        <v>4.8899999999999997</v>
      </c>
      <c r="F38" s="2" t="s">
        <v>3914</v>
      </c>
    </row>
    <row r="39" spans="2:6" s="2" customFormat="1">
      <c r="B39" s="6" t="s">
        <v>2625</v>
      </c>
      <c r="C39" s="5" t="s">
        <v>2626</v>
      </c>
      <c r="D39" s="4" t="s">
        <v>65</v>
      </c>
      <c r="E39" s="3">
        <f>VLOOKUP(B39,'пРАЙС В ВАЛЮТЕ'!$A$1:$E$2096,5,0)</f>
        <v>5.29</v>
      </c>
      <c r="F39" s="2" t="s">
        <v>3914</v>
      </c>
    </row>
    <row r="40" spans="2:6" s="2" customFormat="1">
      <c r="B40" s="6" t="s">
        <v>2627</v>
      </c>
      <c r="C40" s="5" t="s">
        <v>2628</v>
      </c>
      <c r="D40" s="4" t="s">
        <v>65</v>
      </c>
      <c r="E40" s="3">
        <f>VLOOKUP(B40,'пРАЙС В ВАЛЮТЕ'!$A$1:$E$2096,5,0)</f>
        <v>5.39</v>
      </c>
      <c r="F40" s="2" t="s">
        <v>3914</v>
      </c>
    </row>
    <row r="41" spans="2:6" s="2" customFormat="1">
      <c r="B41" s="6" t="s">
        <v>2629</v>
      </c>
      <c r="C41" s="5" t="s">
        <v>2630</v>
      </c>
      <c r="D41" s="4" t="s">
        <v>65</v>
      </c>
      <c r="E41" s="3">
        <f>VLOOKUP(B41,'пРАЙС В ВАЛЮТЕ'!$A$1:$E$2096,5,0)</f>
        <v>5.52</v>
      </c>
      <c r="F41" s="2" t="s">
        <v>3914</v>
      </c>
    </row>
    <row r="42" spans="2:6" s="2" customFormat="1">
      <c r="B42" s="6" t="s">
        <v>2631</v>
      </c>
      <c r="C42" s="5" t="s">
        <v>2632</v>
      </c>
      <c r="D42" s="4" t="s">
        <v>65</v>
      </c>
      <c r="E42" s="3">
        <f>VLOOKUP(B42,'пРАЙС В ВАЛЮТЕ'!$A$1:$E$2096,5,0)</f>
        <v>5.57</v>
      </c>
      <c r="F42" s="2" t="s">
        <v>3914</v>
      </c>
    </row>
    <row r="43" spans="2:6" s="2" customFormat="1">
      <c r="B43" s="6" t="s">
        <v>2633</v>
      </c>
      <c r="C43" s="5" t="s">
        <v>2634</v>
      </c>
      <c r="D43" s="4" t="s">
        <v>65</v>
      </c>
      <c r="E43" s="3">
        <f>VLOOKUP(B43,'пРАЙС В ВАЛЮТЕ'!$A$1:$E$2096,5,0)</f>
        <v>5.63</v>
      </c>
      <c r="F43" s="2" t="s">
        <v>3914</v>
      </c>
    </row>
    <row r="44" spans="2:6" s="2" customFormat="1">
      <c r="B44" s="6" t="s">
        <v>2635</v>
      </c>
      <c r="C44" s="5" t="s">
        <v>2636</v>
      </c>
      <c r="D44" s="4" t="s">
        <v>65</v>
      </c>
      <c r="E44" s="3">
        <f>VLOOKUP(B44,'пРАЙС В ВАЛЮТЕ'!$A$1:$E$2096,5,0)</f>
        <v>5.68</v>
      </c>
      <c r="F44" s="2" t="s">
        <v>3914</v>
      </c>
    </row>
    <row r="45" spans="2:6" s="2" customFormat="1">
      <c r="B45" s="6" t="s">
        <v>2637</v>
      </c>
      <c r="C45" s="5" t="s">
        <v>2638</v>
      </c>
      <c r="D45" s="4" t="s">
        <v>65</v>
      </c>
      <c r="E45" s="3">
        <f>VLOOKUP(B45,'пРАЙС В ВАЛЮТЕ'!$A$1:$E$2096,5,0)</f>
        <v>5.74</v>
      </c>
      <c r="F45" s="2" t="s">
        <v>3914</v>
      </c>
    </row>
    <row r="46" spans="2:6" s="2" customFormat="1">
      <c r="B46" s="6" t="s">
        <v>2639</v>
      </c>
      <c r="C46" s="5" t="s">
        <v>2640</v>
      </c>
      <c r="D46" s="4" t="s">
        <v>65</v>
      </c>
      <c r="E46" s="3">
        <f>VLOOKUP(B46,'пРАЙС В ВАЛЮТЕ'!$A$1:$E$2096,5,0)</f>
        <v>5.92</v>
      </c>
      <c r="F46" s="2" t="s">
        <v>3914</v>
      </c>
    </row>
    <row r="47" spans="2:6" s="2" customFormat="1">
      <c r="B47" s="6" t="s">
        <v>2641</v>
      </c>
      <c r="C47" s="5" t="s">
        <v>2642</v>
      </c>
      <c r="D47" s="4" t="s">
        <v>65</v>
      </c>
      <c r="E47" s="3">
        <f>VLOOKUP(B47,'пРАЙС В ВАЛЮТЕ'!$A$1:$E$2096,5,0)</f>
        <v>6.09</v>
      </c>
      <c r="F47" s="2" t="s">
        <v>3914</v>
      </c>
    </row>
    <row r="48" spans="2:6" s="2" customFormat="1">
      <c r="B48" s="6" t="s">
        <v>2643</v>
      </c>
      <c r="C48" s="5" t="s">
        <v>2644</v>
      </c>
      <c r="D48" s="4" t="s">
        <v>65</v>
      </c>
      <c r="E48" s="3">
        <f>VLOOKUP(B48,'пРАЙС В ВАЛЮТЕ'!$A$1:$E$2096,5,0)</f>
        <v>6.3</v>
      </c>
      <c r="F48" s="2" t="s">
        <v>3914</v>
      </c>
    </row>
    <row r="49" spans="2:6" s="2" customFormat="1">
      <c r="B49" s="6" t="s">
        <v>2645</v>
      </c>
      <c r="C49" s="5" t="s">
        <v>2646</v>
      </c>
      <c r="D49" s="4" t="s">
        <v>65</v>
      </c>
      <c r="E49" s="3">
        <f>VLOOKUP(B49,'пРАЙС В ВАЛЮТЕ'!$A$1:$E$2096,5,0)</f>
        <v>6.6</v>
      </c>
      <c r="F49" s="2" t="s">
        <v>3914</v>
      </c>
    </row>
    <row r="50" spans="2:6" s="2" customFormat="1">
      <c r="B50" s="6" t="s">
        <v>2647</v>
      </c>
      <c r="C50" s="5" t="s">
        <v>2648</v>
      </c>
      <c r="D50" s="4" t="s">
        <v>65</v>
      </c>
      <c r="E50" s="3">
        <f>VLOOKUP(B50,'пРАЙС В ВАЛЮТЕ'!$A$1:$E$2096,5,0)</f>
        <v>6.89</v>
      </c>
      <c r="F50" s="2" t="s">
        <v>3914</v>
      </c>
    </row>
    <row r="51" spans="2:6" s="2" customFormat="1">
      <c r="B51" s="6" t="s">
        <v>2649</v>
      </c>
      <c r="C51" s="5" t="s">
        <v>2650</v>
      </c>
      <c r="D51" s="4" t="s">
        <v>65</v>
      </c>
      <c r="E51" s="3">
        <f>VLOOKUP(B51,'пРАЙС В ВАЛЮТЕ'!$A$1:$E$2096,5,0)</f>
        <v>7.18</v>
      </c>
      <c r="F51" s="2" t="s">
        <v>3914</v>
      </c>
    </row>
    <row r="52" spans="2:6" s="2" customFormat="1">
      <c r="B52" s="6" t="s">
        <v>2651</v>
      </c>
      <c r="C52" s="5" t="s">
        <v>2652</v>
      </c>
      <c r="D52" s="4" t="s">
        <v>65</v>
      </c>
      <c r="E52" s="3">
        <f>VLOOKUP(B52,'пРАЙС В ВАЛЮТЕ'!$A$1:$E$2096,5,0)</f>
        <v>7.39</v>
      </c>
      <c r="F52" s="2" t="s">
        <v>3914</v>
      </c>
    </row>
    <row r="53" spans="2:6" s="2" customFormat="1">
      <c r="B53" s="6" t="s">
        <v>2653</v>
      </c>
      <c r="C53" s="5" t="s">
        <v>2654</v>
      </c>
      <c r="D53" s="4" t="s">
        <v>65</v>
      </c>
      <c r="E53" s="3">
        <f>VLOOKUP(B53,'пРАЙС В ВАЛЮТЕ'!$A$1:$E$2096,5,0)</f>
        <v>7.74</v>
      </c>
      <c r="F53" s="2" t="s">
        <v>3914</v>
      </c>
    </row>
    <row r="54" spans="2:6" s="2" customFormat="1">
      <c r="B54" s="6" t="s">
        <v>2655</v>
      </c>
      <c r="C54" s="5" t="s">
        <v>2656</v>
      </c>
      <c r="D54" s="4" t="s">
        <v>65</v>
      </c>
      <c r="E54" s="3">
        <f>VLOOKUP(B54,'пРАЙС В ВАЛЮТЕ'!$A$1:$E$2096,5,0)</f>
        <v>7.15</v>
      </c>
      <c r="F54" s="2" t="s">
        <v>3914</v>
      </c>
    </row>
    <row r="55" spans="2:6" s="2" customFormat="1">
      <c r="B55" s="6" t="s">
        <v>2657</v>
      </c>
      <c r="C55" s="5" t="s">
        <v>2658</v>
      </c>
      <c r="D55" s="4" t="s">
        <v>65</v>
      </c>
      <c r="E55" s="3">
        <f>VLOOKUP(B55,'пРАЙС В ВАЛЮТЕ'!$A$1:$E$2096,5,0)</f>
        <v>7.3</v>
      </c>
      <c r="F55" s="2" t="s">
        <v>3914</v>
      </c>
    </row>
    <row r="56" spans="2:6" s="2" customFormat="1">
      <c r="B56" s="6" t="s">
        <v>2659</v>
      </c>
      <c r="C56" s="5" t="s">
        <v>2660</v>
      </c>
      <c r="D56" s="4" t="s">
        <v>65</v>
      </c>
      <c r="E56" s="3">
        <f>VLOOKUP(B56,'пРАЙС В ВАЛЮТЕ'!$A$1:$E$2096,5,0)</f>
        <v>7.44</v>
      </c>
      <c r="F56" s="2" t="s">
        <v>3914</v>
      </c>
    </row>
    <row r="57" spans="2:6" s="2" customFormat="1">
      <c r="B57" s="6" t="s">
        <v>2661</v>
      </c>
      <c r="C57" s="5" t="s">
        <v>2662</v>
      </c>
      <c r="D57" s="4" t="s">
        <v>65</v>
      </c>
      <c r="E57" s="3">
        <f>VLOOKUP(B57,'пРАЙС В ВАЛЮТЕ'!$A$1:$E$2096,5,0)</f>
        <v>7.54</v>
      </c>
      <c r="F57" s="2" t="s">
        <v>3914</v>
      </c>
    </row>
    <row r="58" spans="2:6" s="2" customFormat="1">
      <c r="B58" s="6" t="s">
        <v>2663</v>
      </c>
      <c r="C58" s="5" t="s">
        <v>2664</v>
      </c>
      <c r="D58" s="4" t="s">
        <v>65</v>
      </c>
      <c r="E58" s="3">
        <f>VLOOKUP(B58,'пРАЙС В ВАЛЮТЕ'!$A$1:$E$2096,5,0)</f>
        <v>7.91</v>
      </c>
      <c r="F58" s="2" t="s">
        <v>3914</v>
      </c>
    </row>
    <row r="59" spans="2:6" s="2" customFormat="1">
      <c r="B59" s="6" t="s">
        <v>2665</v>
      </c>
      <c r="C59" s="5" t="s">
        <v>2666</v>
      </c>
      <c r="D59" s="4" t="s">
        <v>65</v>
      </c>
      <c r="E59" s="3">
        <f>VLOOKUP(B59,'пРАЙС В ВАЛЮТЕ'!$A$1:$E$2096,5,0)</f>
        <v>8.2200000000000006</v>
      </c>
      <c r="F59" s="2" t="s">
        <v>3914</v>
      </c>
    </row>
    <row r="60" spans="2:6" s="2" customFormat="1">
      <c r="B60" s="6" t="s">
        <v>2667</v>
      </c>
      <c r="C60" s="5" t="s">
        <v>2668</v>
      </c>
      <c r="D60" s="4" t="s">
        <v>65</v>
      </c>
      <c r="E60" s="3">
        <f>VLOOKUP(B60,'пРАЙС В ВАЛЮТЕ'!$A$1:$E$2096,5,0)</f>
        <v>8.35</v>
      </c>
      <c r="F60" s="2" t="s">
        <v>3914</v>
      </c>
    </row>
    <row r="61" spans="2:6" s="2" customFormat="1">
      <c r="B61" s="6" t="s">
        <v>2669</v>
      </c>
      <c r="C61" s="5" t="s">
        <v>2670</v>
      </c>
      <c r="D61" s="4" t="s">
        <v>65</v>
      </c>
      <c r="E61" s="3">
        <f>VLOOKUP(B61,'пРАЙС В ВАЛЮТЕ'!$A$1:$E$2096,5,0)</f>
        <v>8.4600000000000009</v>
      </c>
      <c r="F61" s="2" t="s">
        <v>3914</v>
      </c>
    </row>
    <row r="62" spans="2:6" s="2" customFormat="1">
      <c r="B62" s="6" t="s">
        <v>2671</v>
      </c>
      <c r="C62" s="5" t="s">
        <v>2672</v>
      </c>
      <c r="D62" s="4" t="s">
        <v>65</v>
      </c>
      <c r="E62" s="3">
        <f>VLOOKUP(B62,'пРАЙС В ВАЛЮТЕ'!$A$1:$E$2096,5,0)</f>
        <v>8.83</v>
      </c>
      <c r="F62" s="2" t="s">
        <v>3914</v>
      </c>
    </row>
    <row r="63" spans="2:6" s="2" customFormat="1">
      <c r="B63" s="6" t="s">
        <v>2673</v>
      </c>
      <c r="C63" s="5" t="s">
        <v>2674</v>
      </c>
      <c r="D63" s="4" t="s">
        <v>65</v>
      </c>
      <c r="E63" s="3">
        <f>VLOOKUP(B63,'пРАЙС В ВАЛЮТЕ'!$A$1:$E$2096,5,0)</f>
        <v>9.24</v>
      </c>
      <c r="F63" s="2" t="s">
        <v>3914</v>
      </c>
    </row>
    <row r="64" spans="2:6" s="2" customFormat="1">
      <c r="B64" s="6" t="s">
        <v>2675</v>
      </c>
      <c r="C64" s="5" t="s">
        <v>2676</v>
      </c>
      <c r="D64" s="4" t="s">
        <v>65</v>
      </c>
      <c r="E64" s="3">
        <f>VLOOKUP(B64,'пРАЙС В ВАЛЮТЕ'!$A$1:$E$2096,5,0)</f>
        <v>9.56</v>
      </c>
      <c r="F64" s="2" t="s">
        <v>3914</v>
      </c>
    </row>
    <row r="65" spans="2:6" s="2" customFormat="1">
      <c r="B65" s="6" t="s">
        <v>2677</v>
      </c>
      <c r="C65" s="5" t="s">
        <v>2678</v>
      </c>
      <c r="D65" s="4" t="s">
        <v>65</v>
      </c>
      <c r="E65" s="3">
        <f>VLOOKUP(B65,'пРАЙС В ВАЛЮТЕ'!$A$1:$E$2096,5,0)</f>
        <v>9.85</v>
      </c>
      <c r="F65" s="2" t="s">
        <v>3914</v>
      </c>
    </row>
    <row r="66" spans="2:6" s="2" customFormat="1">
      <c r="B66" s="6" t="s">
        <v>2679</v>
      </c>
      <c r="C66" s="5" t="s">
        <v>2680</v>
      </c>
      <c r="D66" s="4" t="s">
        <v>65</v>
      </c>
      <c r="E66" s="3">
        <f>VLOOKUP(B66,'пРАЙС В ВАЛЮТЕ'!$A$1:$E$2096,5,0)</f>
        <v>10.210000000000001</v>
      </c>
      <c r="F66" s="2" t="s">
        <v>3914</v>
      </c>
    </row>
    <row r="67" spans="2:6" s="2" customFormat="1">
      <c r="B67" s="6" t="s">
        <v>2681</v>
      </c>
      <c r="C67" s="5" t="s">
        <v>2682</v>
      </c>
      <c r="D67" s="4" t="s">
        <v>65</v>
      </c>
      <c r="E67" s="3">
        <f>VLOOKUP(B67,'пРАЙС В ВАЛЮТЕ'!$A$1:$E$2096,5,0)</f>
        <v>10.76</v>
      </c>
      <c r="F67" s="2" t="s">
        <v>3914</v>
      </c>
    </row>
    <row r="68" spans="2:6" s="2" customFormat="1">
      <c r="B68" s="6" t="s">
        <v>2683</v>
      </c>
      <c r="C68" s="5" t="s">
        <v>2684</v>
      </c>
      <c r="D68" s="4" t="s">
        <v>65</v>
      </c>
      <c r="E68" s="3">
        <f>VLOOKUP(B68,'пРАЙС В ВАЛЮТЕ'!$A$1:$E$2096,5,0)</f>
        <v>10.83</v>
      </c>
      <c r="F68" s="2" t="s">
        <v>3914</v>
      </c>
    </row>
    <row r="69" spans="2:6" s="2" customFormat="1">
      <c r="B69" s="6" t="s">
        <v>2685</v>
      </c>
      <c r="C69" s="5" t="s">
        <v>2686</v>
      </c>
      <c r="D69" s="4" t="s">
        <v>65</v>
      </c>
      <c r="E69" s="3">
        <f>VLOOKUP(B69,'пРАЙС В ВАЛЮТЕ'!$A$1:$E$2096,5,0)</f>
        <v>11.26</v>
      </c>
      <c r="F69" s="2" t="s">
        <v>3914</v>
      </c>
    </row>
    <row r="70" spans="2:6" s="2" customFormat="1">
      <c r="B70" s="6" t="s">
        <v>2687</v>
      </c>
      <c r="C70" s="5" t="s">
        <v>2688</v>
      </c>
      <c r="D70" s="4" t="s">
        <v>65</v>
      </c>
      <c r="E70" s="3">
        <f>VLOOKUP(B70,'пРАЙС В ВАЛЮТЕ'!$A$1:$E$2096,5,0)</f>
        <v>11.84</v>
      </c>
      <c r="F70" s="2" t="s">
        <v>3914</v>
      </c>
    </row>
    <row r="71" spans="2:6" s="2" customFormat="1">
      <c r="B71" s="6" t="s">
        <v>2689</v>
      </c>
      <c r="C71" s="5" t="s">
        <v>2690</v>
      </c>
      <c r="D71" s="4" t="s">
        <v>65</v>
      </c>
      <c r="E71" s="3">
        <f>VLOOKUP(B71,'пРАЙС В ВАЛЮТЕ'!$A$1:$E$2096,5,0)</f>
        <v>12.42</v>
      </c>
      <c r="F71" s="2" t="s">
        <v>3914</v>
      </c>
    </row>
    <row r="72" spans="2:6" s="2" customFormat="1">
      <c r="B72" s="6" t="s">
        <v>2691</v>
      </c>
      <c r="C72" s="5" t="s">
        <v>2692</v>
      </c>
      <c r="D72" s="4" t="s">
        <v>65</v>
      </c>
      <c r="E72" s="3">
        <f>VLOOKUP(B72,'пРАЙС В ВАЛЮТЕ'!$A$1:$E$2096,5,0)</f>
        <v>13.07</v>
      </c>
      <c r="F72" s="2" t="s">
        <v>3914</v>
      </c>
    </row>
    <row r="73" spans="2:6" s="2" customFormat="1">
      <c r="B73" s="6" t="s">
        <v>2693</v>
      </c>
      <c r="C73" s="5" t="s">
        <v>2694</v>
      </c>
      <c r="D73" s="4" t="s">
        <v>65</v>
      </c>
      <c r="E73" s="3">
        <f>VLOOKUP(B73,'пРАЙС В ВАЛЮТЕ'!$A$1:$E$2096,5,0)</f>
        <v>13.9</v>
      </c>
      <c r="F73" s="2" t="s">
        <v>3914</v>
      </c>
    </row>
    <row r="74" spans="2:6" s="2" customFormat="1">
      <c r="B74" s="6" t="s">
        <v>2695</v>
      </c>
      <c r="C74" s="5" t="s">
        <v>2696</v>
      </c>
      <c r="D74" s="4" t="s">
        <v>65</v>
      </c>
      <c r="E74" s="3">
        <f>VLOOKUP(B74,'пРАЙС В ВАЛЮТЕ'!$A$1:$E$2096,5,0)</f>
        <v>14.19</v>
      </c>
      <c r="F74" s="2" t="s">
        <v>3914</v>
      </c>
    </row>
    <row r="75" spans="2:6" s="2" customFormat="1">
      <c r="B75" s="6" t="s">
        <v>2697</v>
      </c>
      <c r="C75" s="5" t="s">
        <v>2698</v>
      </c>
      <c r="D75" s="4" t="s">
        <v>65</v>
      </c>
      <c r="E75" s="3">
        <f>VLOOKUP(B75,'пРАЙС В ВАЛЮТЕ'!$A$1:$E$2096,5,0)</f>
        <v>14.69</v>
      </c>
      <c r="F75" s="2" t="s">
        <v>3914</v>
      </c>
    </row>
    <row r="76" spans="2:6" s="2" customFormat="1">
      <c r="B76" s="6" t="s">
        <v>2699</v>
      </c>
      <c r="C76" s="5" t="s">
        <v>2700</v>
      </c>
      <c r="D76" s="4" t="s">
        <v>65</v>
      </c>
      <c r="E76" s="3">
        <f>VLOOKUP(B76,'пРАЙС В ВАЛЮТЕ'!$A$1:$E$2096,5,0)</f>
        <v>16.02</v>
      </c>
      <c r="F76" s="2" t="s">
        <v>3914</v>
      </c>
    </row>
    <row r="77" spans="2:6" s="2" customFormat="1">
      <c r="B77" s="6" t="s">
        <v>2701</v>
      </c>
      <c r="C77" s="5" t="s">
        <v>2702</v>
      </c>
      <c r="D77" s="4" t="s">
        <v>65</v>
      </c>
      <c r="E77" s="3">
        <f>VLOOKUP(B77,'пРАЙС В ВАЛЮТЕ'!$A$1:$E$2096,5,0)</f>
        <v>16.829999999999998</v>
      </c>
      <c r="F77" s="2" t="s">
        <v>3914</v>
      </c>
    </row>
    <row r="78" spans="2:6" s="2" customFormat="1">
      <c r="B78" s="6" t="s">
        <v>2703</v>
      </c>
      <c r="C78" s="5" t="s">
        <v>2704</v>
      </c>
      <c r="D78" s="4" t="s">
        <v>65</v>
      </c>
      <c r="E78" s="3">
        <f>VLOOKUP(B78,'пРАЙС В ВАЛЮТЕ'!$A$1:$E$2096,5,0)</f>
        <v>18.010000000000002</v>
      </c>
      <c r="F78" s="2" t="s">
        <v>3914</v>
      </c>
    </row>
    <row r="79" spans="2:6" s="2" customFormat="1">
      <c r="B79" s="6" t="s">
        <v>2705</v>
      </c>
      <c r="C79" s="5" t="s">
        <v>2706</v>
      </c>
      <c r="D79" s="4" t="s">
        <v>65</v>
      </c>
      <c r="E79" s="3">
        <f>VLOOKUP(B79,'пРАЙС В ВАЛЮТЕ'!$A$1:$E$2096,5,0)</f>
        <v>19.14</v>
      </c>
      <c r="F79" s="2" t="s">
        <v>3914</v>
      </c>
    </row>
    <row r="80" spans="2:6" s="2" customFormat="1">
      <c r="B80" s="6" t="s">
        <v>2707</v>
      </c>
      <c r="C80" s="5" t="s">
        <v>2708</v>
      </c>
      <c r="D80" s="4" t="s">
        <v>65</v>
      </c>
      <c r="E80" s="3">
        <f>VLOOKUP(B80,'пРАЙС В ВАЛЮТЕ'!$A$1:$E$2096,5,0)</f>
        <v>22.35</v>
      </c>
      <c r="F80" s="2" t="s">
        <v>3914</v>
      </c>
    </row>
    <row r="81" spans="2:6" s="2" customFormat="1">
      <c r="B81" s="6" t="s">
        <v>2709</v>
      </c>
      <c r="C81" s="5" t="s">
        <v>2710</v>
      </c>
      <c r="D81" s="4" t="s">
        <v>65</v>
      </c>
      <c r="E81" s="3">
        <f>VLOOKUP(B81,'пРАЙС В ВАЛЮТЕ'!$A$1:$E$2096,5,0)</f>
        <v>22.97</v>
      </c>
      <c r="F81" s="2" t="s">
        <v>3914</v>
      </c>
    </row>
    <row r="82" spans="2:6" s="2" customFormat="1">
      <c r="B82" s="6" t="s">
        <v>2711</v>
      </c>
      <c r="C82" s="5" t="s">
        <v>2712</v>
      </c>
      <c r="D82" s="4" t="s">
        <v>65</v>
      </c>
      <c r="E82" s="3">
        <f>VLOOKUP(B82,'пРАЙС В ВАЛЮТЕ'!$A$1:$E$2096,5,0)</f>
        <v>24.28</v>
      </c>
      <c r="F82" s="2" t="s">
        <v>3914</v>
      </c>
    </row>
    <row r="83" spans="2:6" s="2" customFormat="1">
      <c r="B83" s="6" t="s">
        <v>2713</v>
      </c>
      <c r="C83" s="5" t="s">
        <v>2714</v>
      </c>
      <c r="D83" s="4" t="s">
        <v>65</v>
      </c>
      <c r="E83" s="3">
        <f>VLOOKUP(B83,'пРАЙС В ВАЛЮТЕ'!$A$1:$E$2096,5,0)</f>
        <v>5.6</v>
      </c>
      <c r="F83" s="2" t="s">
        <v>3914</v>
      </c>
    </row>
    <row r="84" spans="2:6" s="2" customFormat="1">
      <c r="B84" s="6" t="s">
        <v>2715</v>
      </c>
      <c r="C84" s="5" t="s">
        <v>2716</v>
      </c>
      <c r="D84" s="4" t="s">
        <v>65</v>
      </c>
      <c r="E84" s="3">
        <f>VLOOKUP(B84,'пРАЙС В ВАЛЮТЕ'!$A$1:$E$2096,5,0)</f>
        <v>5.6</v>
      </c>
      <c r="F84" s="2" t="s">
        <v>3914</v>
      </c>
    </row>
    <row r="85" spans="2:6" s="2" customFormat="1">
      <c r="B85" s="6" t="s">
        <v>2717</v>
      </c>
      <c r="C85" s="5" t="s">
        <v>2718</v>
      </c>
      <c r="D85" s="4" t="s">
        <v>65</v>
      </c>
      <c r="E85" s="3">
        <f>VLOOKUP(B85,'пРАЙС В ВАЛЮТЕ'!$A$1:$E$2096,5,0)</f>
        <v>9.56</v>
      </c>
      <c r="F85" s="2" t="s">
        <v>3914</v>
      </c>
    </row>
    <row r="86" spans="2:6" s="2" customFormat="1">
      <c r="B86" s="6" t="s">
        <v>2719</v>
      </c>
      <c r="C86" s="5" t="s">
        <v>2720</v>
      </c>
      <c r="D86" s="4" t="s">
        <v>65</v>
      </c>
      <c r="E86" s="3">
        <f>VLOOKUP(B86,'пРАЙС В ВАЛЮТЕ'!$A$1:$E$2096,5,0)</f>
        <v>7.98</v>
      </c>
      <c r="F86" s="2" t="s">
        <v>3914</v>
      </c>
    </row>
    <row r="87" spans="2:6" s="2" customFormat="1">
      <c r="B87" s="6" t="s">
        <v>2721</v>
      </c>
      <c r="C87" s="5" t="s">
        <v>2722</v>
      </c>
      <c r="D87" s="4" t="s">
        <v>65</v>
      </c>
      <c r="E87" s="3">
        <f>VLOOKUP(B87,'пРАЙС В ВАЛЮТЕ'!$A$1:$E$2096,5,0)</f>
        <v>15.31</v>
      </c>
      <c r="F87" s="2" t="s">
        <v>3914</v>
      </c>
    </row>
    <row r="88" spans="2:6" s="2" customFormat="1">
      <c r="B88" s="6" t="s">
        <v>2723</v>
      </c>
      <c r="C88" s="5" t="s">
        <v>2724</v>
      </c>
      <c r="D88" s="4" t="s">
        <v>65</v>
      </c>
      <c r="E88" s="3">
        <f>VLOOKUP(B88,'пРАЙС В ВАЛЮТЕ'!$A$1:$E$2096,5,0)</f>
        <v>7.77</v>
      </c>
      <c r="F88" s="2" t="s">
        <v>3914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5:G197"/>
  <sheetViews>
    <sheetView topLeftCell="A180" workbookViewId="0">
      <selection activeCell="E195" sqref="E195"/>
    </sheetView>
  </sheetViews>
  <sheetFormatPr defaultRowHeight="15"/>
  <cols>
    <col min="3" max="3" width="53.140625" customWidth="1"/>
  </cols>
  <sheetData>
    <row r="5" spans="1:6">
      <c r="B5" t="s">
        <v>14</v>
      </c>
    </row>
    <row r="6" spans="1:6">
      <c r="B6" t="s">
        <v>15</v>
      </c>
    </row>
    <row r="7" spans="1:6" s="2" customFormat="1">
      <c r="A7" s="14"/>
      <c r="B7" s="13" t="s">
        <v>1051</v>
      </c>
      <c r="C7" s="12"/>
      <c r="D7" s="12"/>
      <c r="E7" s="11"/>
      <c r="F7" s="10"/>
    </row>
    <row r="8" spans="1:6" s="2" customFormat="1">
      <c r="A8" s="14"/>
      <c r="B8" s="13" t="s">
        <v>1052</v>
      </c>
      <c r="C8" s="12"/>
      <c r="D8" s="12"/>
      <c r="E8" s="11"/>
      <c r="F8" s="10"/>
    </row>
    <row r="9" spans="1:6" s="2" customFormat="1" ht="25.5">
      <c r="B9" s="9" t="s">
        <v>36</v>
      </c>
      <c r="C9" s="9" t="s">
        <v>35</v>
      </c>
      <c r="D9" s="8" t="s">
        <v>34</v>
      </c>
      <c r="E9" s="7" t="s">
        <v>33</v>
      </c>
    </row>
    <row r="10" spans="1:6" s="2" customFormat="1">
      <c r="B10" s="6" t="s">
        <v>1053</v>
      </c>
      <c r="C10" s="5" t="s">
        <v>1054</v>
      </c>
      <c r="D10" s="4" t="s">
        <v>60</v>
      </c>
      <c r="E10" s="3">
        <f>VLOOKUP(B10,'пРАЙС В ВАЛЮТЕ'!$A$1:$E$2096,5,0)</f>
        <v>1.41</v>
      </c>
      <c r="F10" s="2" t="s">
        <v>3910</v>
      </c>
    </row>
    <row r="11" spans="1:6" s="2" customFormat="1">
      <c r="B11" s="6" t="s">
        <v>1055</v>
      </c>
      <c r="C11" s="5" t="s">
        <v>1056</v>
      </c>
      <c r="D11" s="4" t="s">
        <v>60</v>
      </c>
      <c r="E11" s="3">
        <f>VLOOKUP(B11,'пРАЙС В ВАЛЮТЕ'!$A$1:$E$2096,5,0)</f>
        <v>1.41</v>
      </c>
      <c r="F11" s="2" t="s">
        <v>3910</v>
      </c>
    </row>
    <row r="12" spans="1:6" s="2" customFormat="1">
      <c r="B12" s="6" t="s">
        <v>1057</v>
      </c>
      <c r="C12" s="5" t="s">
        <v>1058</v>
      </c>
      <c r="D12" s="4" t="s">
        <v>60</v>
      </c>
      <c r="E12" s="3">
        <f>VLOOKUP(B12,'пРАЙС В ВАЛЮТЕ'!$A$1:$E$2096,5,0)</f>
        <v>1.43</v>
      </c>
      <c r="F12" s="2" t="s">
        <v>3910</v>
      </c>
    </row>
    <row r="13" spans="1:6" s="2" customFormat="1">
      <c r="B13" s="6" t="s">
        <v>1059</v>
      </c>
      <c r="C13" s="5" t="s">
        <v>1060</v>
      </c>
      <c r="D13" s="4" t="s">
        <v>60</v>
      </c>
      <c r="E13" s="3">
        <f>VLOOKUP(B13,'пРАЙС В ВАЛЮТЕ'!$A$1:$E$2096,5,0)</f>
        <v>1.02</v>
      </c>
      <c r="F13" s="2" t="s">
        <v>3910</v>
      </c>
    </row>
    <row r="14" spans="1:6" s="2" customFormat="1">
      <c r="B14" s="6" t="s">
        <v>1061</v>
      </c>
      <c r="C14" s="5" t="s">
        <v>1062</v>
      </c>
      <c r="D14" s="4" t="s">
        <v>60</v>
      </c>
      <c r="E14" s="3">
        <f>VLOOKUP(B14,'пРАЙС В ВАЛЮТЕ'!$A$1:$E$2096,5,0)</f>
        <v>1.02</v>
      </c>
      <c r="F14" s="2" t="s">
        <v>3910</v>
      </c>
    </row>
    <row r="15" spans="1:6" s="2" customFormat="1">
      <c r="B15" s="6" t="s">
        <v>1063</v>
      </c>
      <c r="C15" s="5" t="s">
        <v>1064</v>
      </c>
      <c r="D15" s="4" t="s">
        <v>60</v>
      </c>
      <c r="E15" s="3">
        <f>VLOOKUP(B15,'пРАЙС В ВАЛЮТЕ'!$A$1:$E$2096,5,0)</f>
        <v>0.63</v>
      </c>
      <c r="F15" s="2" t="s">
        <v>3910</v>
      </c>
    </row>
    <row r="16" spans="1:6" s="2" customFormat="1">
      <c r="B16" s="6" t="s">
        <v>1065</v>
      </c>
      <c r="C16" s="5" t="s">
        <v>1066</v>
      </c>
      <c r="D16" s="4" t="s">
        <v>60</v>
      </c>
      <c r="E16" s="3">
        <f>VLOOKUP(B16,'пРАЙС В ВАЛЮТЕ'!$A$1:$E$2096,5,0)</f>
        <v>0.66</v>
      </c>
      <c r="F16" s="2" t="s">
        <v>3910</v>
      </c>
    </row>
    <row r="17" spans="2:6" s="2" customFormat="1">
      <c r="B17" s="6" t="s">
        <v>1067</v>
      </c>
      <c r="C17" s="5" t="s">
        <v>1068</v>
      </c>
      <c r="D17" s="4" t="s">
        <v>60</v>
      </c>
      <c r="E17" s="3">
        <f>VLOOKUP(B17,'пРАЙС В ВАЛЮТЕ'!$A$1:$E$2096,5,0)</f>
        <v>0.82</v>
      </c>
      <c r="F17" s="2" t="s">
        <v>3910</v>
      </c>
    </row>
    <row r="18" spans="2:6" s="2" customFormat="1">
      <c r="B18" s="6" t="s">
        <v>1069</v>
      </c>
      <c r="C18" s="5" t="s">
        <v>1070</v>
      </c>
      <c r="D18" s="4" t="s">
        <v>60</v>
      </c>
      <c r="E18" s="3">
        <f>VLOOKUP(B18,'пРАЙС В ВАЛЮТЕ'!$A$1:$E$2096,5,0)</f>
        <v>0.63</v>
      </c>
      <c r="F18" s="2" t="s">
        <v>3910</v>
      </c>
    </row>
    <row r="19" spans="2:6" s="2" customFormat="1">
      <c r="B19" s="6" t="s">
        <v>1071</v>
      </c>
      <c r="C19" s="5" t="s">
        <v>1072</v>
      </c>
      <c r="D19" s="4" t="s">
        <v>60</v>
      </c>
      <c r="E19" s="3">
        <f>VLOOKUP(B19,'пРАЙС В ВАЛЮТЕ'!$A$1:$E$2096,5,0)</f>
        <v>0.66</v>
      </c>
      <c r="F19" s="2" t="s">
        <v>3910</v>
      </c>
    </row>
    <row r="20" spans="2:6" s="2" customFormat="1">
      <c r="B20" s="6" t="s">
        <v>1073</v>
      </c>
      <c r="C20" s="5" t="s">
        <v>1074</v>
      </c>
      <c r="D20" s="4" t="s">
        <v>60</v>
      </c>
      <c r="E20" s="3">
        <f>VLOOKUP(B20,'пРАЙС В ВАЛЮТЕ'!$A$1:$E$2096,5,0)</f>
        <v>1.1000000000000001</v>
      </c>
      <c r="F20" s="2" t="s">
        <v>3910</v>
      </c>
    </row>
    <row r="21" spans="2:6" s="2" customFormat="1">
      <c r="B21" s="6" t="s">
        <v>1075</v>
      </c>
      <c r="C21" s="5" t="s">
        <v>1076</v>
      </c>
      <c r="D21" s="4" t="s">
        <v>60</v>
      </c>
      <c r="E21" s="3">
        <f>VLOOKUP(B21,'пРАЙС В ВАЛЮТЕ'!$A$1:$E$2096,5,0)</f>
        <v>0.82</v>
      </c>
      <c r="F21" s="2" t="s">
        <v>3910</v>
      </c>
    </row>
    <row r="22" spans="2:6" s="2" customFormat="1">
      <c r="B22" s="6" t="s">
        <v>1077</v>
      </c>
      <c r="C22" s="5" t="s">
        <v>1078</v>
      </c>
      <c r="D22" s="4" t="s">
        <v>60</v>
      </c>
      <c r="E22" s="3">
        <f>VLOOKUP(B22,'пРАЙС В ВАЛЮТЕ'!$A$1:$E$2096,5,0)</f>
        <v>1.02</v>
      </c>
      <c r="F22" s="2" t="s">
        <v>3910</v>
      </c>
    </row>
    <row r="23" spans="2:6" s="2" customFormat="1">
      <c r="B23" s="6" t="s">
        <v>1079</v>
      </c>
      <c r="C23" s="5" t="s">
        <v>1080</v>
      </c>
      <c r="D23" s="4" t="s">
        <v>60</v>
      </c>
      <c r="E23" s="3">
        <f>VLOOKUP(B23,'пРАЙС В ВАЛЮТЕ'!$A$1:$E$2096,5,0)</f>
        <v>1.22</v>
      </c>
      <c r="F23" s="2" t="s">
        <v>3910</v>
      </c>
    </row>
    <row r="24" spans="2:6" s="2" customFormat="1">
      <c r="B24" s="6" t="s">
        <v>1081</v>
      </c>
      <c r="C24" s="5" t="s">
        <v>1082</v>
      </c>
      <c r="D24" s="4" t="s">
        <v>60</v>
      </c>
      <c r="E24" s="3">
        <f>VLOOKUP(B24,'пРАЙС В ВАЛЮТЕ'!$A$1:$E$2096,5,0)</f>
        <v>1.22</v>
      </c>
      <c r="F24" s="2" t="s">
        <v>3910</v>
      </c>
    </row>
    <row r="25" spans="2:6" s="2" customFormat="1">
      <c r="B25" s="6" t="s">
        <v>1083</v>
      </c>
      <c r="C25" s="5" t="s">
        <v>1084</v>
      </c>
      <c r="D25" s="4" t="s">
        <v>60</v>
      </c>
      <c r="E25" s="3">
        <f>VLOOKUP(B25,'пРАЙС В ВАЛЮТЕ'!$A$1:$E$2096,5,0)</f>
        <v>0.72</v>
      </c>
      <c r="F25" s="2" t="s">
        <v>3910</v>
      </c>
    </row>
    <row r="26" spans="2:6" s="2" customFormat="1">
      <c r="B26" s="6" t="s">
        <v>1085</v>
      </c>
      <c r="C26" s="5" t="s">
        <v>1086</v>
      </c>
      <c r="D26" s="4" t="s">
        <v>60</v>
      </c>
      <c r="E26" s="3">
        <f>VLOOKUP(B26,'пРАЙС В ВАЛЮТЕ'!$A$1:$E$2096,5,0)</f>
        <v>0.93</v>
      </c>
      <c r="F26" s="2" t="s">
        <v>3910</v>
      </c>
    </row>
    <row r="27" spans="2:6" s="2" customFormat="1">
      <c r="B27" s="6" t="s">
        <v>1087</v>
      </c>
      <c r="C27" s="5" t="s">
        <v>1088</v>
      </c>
      <c r="D27" s="4" t="s">
        <v>60</v>
      </c>
      <c r="E27" s="3">
        <f>VLOOKUP(B27,'пРАЙС В ВАЛЮТЕ'!$A$1:$E$2096,5,0)</f>
        <v>0.82</v>
      </c>
      <c r="F27" s="2" t="s">
        <v>3910</v>
      </c>
    </row>
    <row r="28" spans="2:6" s="2" customFormat="1">
      <c r="B28" s="6" t="s">
        <v>1089</v>
      </c>
      <c r="C28" s="5" t="s">
        <v>1090</v>
      </c>
      <c r="D28" s="4" t="s">
        <v>60</v>
      </c>
      <c r="E28" s="3">
        <f>VLOOKUP(B28,'пРАЙС В ВАЛЮТЕ'!$A$1:$E$2096,5,0)</f>
        <v>1.22</v>
      </c>
      <c r="F28" s="2" t="s">
        <v>3910</v>
      </c>
    </row>
    <row r="29" spans="2:6" s="2" customFormat="1">
      <c r="B29" s="6" t="s">
        <v>1091</v>
      </c>
      <c r="C29" s="5" t="s">
        <v>1092</v>
      </c>
      <c r="D29" s="4" t="s">
        <v>60</v>
      </c>
      <c r="E29" s="3">
        <f>VLOOKUP(B29,'пРАЙС В ВАЛЮТЕ'!$A$1:$E$2096,5,0)</f>
        <v>2.5299999999999998</v>
      </c>
      <c r="F29" s="2" t="s">
        <v>3910</v>
      </c>
    </row>
    <row r="30" spans="2:6" s="2" customFormat="1">
      <c r="B30" s="6" t="s">
        <v>1093</v>
      </c>
      <c r="C30" s="5" t="s">
        <v>1094</v>
      </c>
      <c r="D30" s="4" t="s">
        <v>60</v>
      </c>
      <c r="E30" s="3">
        <f>VLOOKUP(B30,'пРАЙС В ВАЛЮТЕ'!$A$1:$E$2096,5,0)</f>
        <v>2.57</v>
      </c>
      <c r="F30" s="2" t="s">
        <v>3910</v>
      </c>
    </row>
    <row r="31" spans="2:6" s="2" customFormat="1">
      <c r="B31" s="6" t="s">
        <v>1095</v>
      </c>
      <c r="C31" s="5" t="s">
        <v>1096</v>
      </c>
      <c r="D31" s="4" t="s">
        <v>60</v>
      </c>
      <c r="E31" s="3">
        <f>VLOOKUP(B31,'пРАЙС В ВАЛЮТЕ'!$A$1:$E$2096,5,0)</f>
        <v>2.65</v>
      </c>
      <c r="F31" s="2" t="s">
        <v>3910</v>
      </c>
    </row>
    <row r="32" spans="2:6" s="2" customFormat="1">
      <c r="B32" s="6" t="s">
        <v>1097</v>
      </c>
      <c r="C32" s="5" t="s">
        <v>1098</v>
      </c>
      <c r="D32" s="4" t="s">
        <v>60</v>
      </c>
      <c r="E32" s="3">
        <f>VLOOKUP(B32,'пРАЙС В ВАЛЮТЕ'!$A$1:$E$2096,5,0)</f>
        <v>1.83</v>
      </c>
      <c r="F32" s="2" t="s">
        <v>3910</v>
      </c>
    </row>
    <row r="33" spans="1:6" s="2" customFormat="1">
      <c r="B33" s="6" t="s">
        <v>1099</v>
      </c>
      <c r="C33" s="5" t="s">
        <v>1100</v>
      </c>
      <c r="D33" s="4" t="s">
        <v>60</v>
      </c>
      <c r="E33" s="3">
        <f>VLOOKUP(B33,'пРАЙС В ВАЛЮТЕ'!$A$1:$E$2096,5,0)</f>
        <v>1.84</v>
      </c>
      <c r="F33" s="2" t="s">
        <v>3910</v>
      </c>
    </row>
    <row r="34" spans="1:6" s="2" customFormat="1">
      <c r="B34" s="6" t="s">
        <v>1101</v>
      </c>
      <c r="C34" s="5" t="s">
        <v>1102</v>
      </c>
      <c r="D34" s="4" t="s">
        <v>60</v>
      </c>
      <c r="E34" s="3">
        <f>VLOOKUP(B34,'пРАЙС В ВАЛЮТЕ'!$A$1:$E$2096,5,0)</f>
        <v>2.13</v>
      </c>
      <c r="F34" s="2" t="s">
        <v>3910</v>
      </c>
    </row>
    <row r="35" spans="1:6" s="2" customFormat="1">
      <c r="B35" s="6" t="s">
        <v>1103</v>
      </c>
      <c r="C35" s="5" t="s">
        <v>1104</v>
      </c>
      <c r="D35" s="4" t="s">
        <v>60</v>
      </c>
      <c r="E35" s="3">
        <f>VLOOKUP(B35,'пРАЙС В ВАЛЮТЕ'!$A$1:$E$2096,5,0)</f>
        <v>2.0299999999999998</v>
      </c>
      <c r="F35" s="2" t="s">
        <v>3910</v>
      </c>
    </row>
    <row r="36" spans="1:6" s="2" customFormat="1">
      <c r="B36" s="6" t="s">
        <v>1105</v>
      </c>
      <c r="C36" s="5" t="s">
        <v>1106</v>
      </c>
      <c r="D36" s="4" t="s">
        <v>60</v>
      </c>
      <c r="E36" s="3">
        <f>VLOOKUP(B36,'пРАЙС В ВАЛЮТЕ'!$A$1:$E$2096,5,0)</f>
        <v>1.93</v>
      </c>
      <c r="F36" s="2" t="s">
        <v>3910</v>
      </c>
    </row>
    <row r="37" spans="1:6" s="2" customFormat="1">
      <c r="B37" s="6" t="s">
        <v>1107</v>
      </c>
      <c r="C37" s="5" t="s">
        <v>1108</v>
      </c>
      <c r="D37" s="4" t="s">
        <v>60</v>
      </c>
      <c r="E37" s="3">
        <f>VLOOKUP(B37,'пРАЙС В ВАЛЮТЕ'!$A$1:$E$2096,5,0)</f>
        <v>1.49</v>
      </c>
      <c r="F37" s="2" t="s">
        <v>3910</v>
      </c>
    </row>
    <row r="38" spans="1:6" s="2" customFormat="1">
      <c r="A38" s="14"/>
      <c r="B38" s="13" t="s">
        <v>1109</v>
      </c>
      <c r="C38" s="12"/>
      <c r="D38" s="12"/>
      <c r="E38" s="11"/>
      <c r="F38" s="2" t="s">
        <v>3910</v>
      </c>
    </row>
    <row r="39" spans="1:6" s="2" customFormat="1" ht="25.5">
      <c r="B39" s="9" t="s">
        <v>36</v>
      </c>
      <c r="C39" s="9" t="s">
        <v>35</v>
      </c>
      <c r="D39" s="8" t="s">
        <v>34</v>
      </c>
      <c r="E39" s="7" t="s">
        <v>33</v>
      </c>
      <c r="F39" s="2" t="s">
        <v>3910</v>
      </c>
    </row>
    <row r="40" spans="1:6" s="2" customFormat="1">
      <c r="B40" s="6" t="s">
        <v>1110</v>
      </c>
      <c r="C40" s="5" t="s">
        <v>1111</v>
      </c>
      <c r="D40" s="4" t="s">
        <v>70</v>
      </c>
      <c r="E40" s="3">
        <f>VLOOKUP(B40,'пРАЙС В ВАЛЮТЕ'!$A$1:$E$2096,5,0)</f>
        <v>5.05</v>
      </c>
      <c r="F40" s="2" t="s">
        <v>3910</v>
      </c>
    </row>
    <row r="41" spans="1:6" s="2" customFormat="1">
      <c r="B41" s="6" t="s">
        <v>1112</v>
      </c>
      <c r="C41" s="5" t="s">
        <v>1113</v>
      </c>
      <c r="D41" s="4" t="s">
        <v>70</v>
      </c>
      <c r="E41" s="3">
        <f>VLOOKUP(B41,'пРАЙС В ВАЛЮТЕ'!$A$1:$E$2096,5,0)</f>
        <v>5.09</v>
      </c>
      <c r="F41" s="2" t="s">
        <v>3910</v>
      </c>
    </row>
    <row r="42" spans="1:6" s="2" customFormat="1">
      <c r="B42" s="6" t="s">
        <v>1114</v>
      </c>
      <c r="C42" s="5" t="s">
        <v>1115</v>
      </c>
      <c r="D42" s="4" t="s">
        <v>70</v>
      </c>
      <c r="E42" s="3">
        <f>VLOOKUP(B42,'пРАЙС В ВАЛЮТЕ'!$A$1:$E$2096,5,0)</f>
        <v>1.26</v>
      </c>
      <c r="F42" s="2" t="s">
        <v>3910</v>
      </c>
    </row>
    <row r="43" spans="1:6" s="2" customFormat="1">
      <c r="B43" s="6" t="s">
        <v>1116</v>
      </c>
      <c r="C43" s="5" t="s">
        <v>1117</v>
      </c>
      <c r="D43" s="4" t="s">
        <v>60</v>
      </c>
      <c r="E43" s="3">
        <f>VLOOKUP(B43,'пРАЙС В ВАЛЮТЕ'!$A$1:$E$2096,5,0)</f>
        <v>1.38</v>
      </c>
      <c r="F43" s="2" t="s">
        <v>3910</v>
      </c>
    </row>
    <row r="44" spans="1:6" s="2" customFormat="1">
      <c r="B44" s="6" t="s">
        <v>1118</v>
      </c>
      <c r="C44" s="5" t="s">
        <v>1119</v>
      </c>
      <c r="D44" s="4" t="s">
        <v>60</v>
      </c>
      <c r="E44" s="3">
        <f>VLOOKUP(B44,'пРАЙС В ВАЛЮТЕ'!$A$1:$E$2096,5,0)</f>
        <v>1.31</v>
      </c>
      <c r="F44" s="2" t="s">
        <v>3910</v>
      </c>
    </row>
    <row r="45" spans="1:6" s="2" customFormat="1">
      <c r="B45" s="6" t="s">
        <v>1120</v>
      </c>
      <c r="C45" s="5" t="s">
        <v>1121</v>
      </c>
      <c r="D45" s="4" t="s">
        <v>60</v>
      </c>
      <c r="E45" s="3">
        <f>VLOOKUP(B45,'пРАЙС В ВАЛЮТЕ'!$A$1:$E$2096,5,0)</f>
        <v>1.96</v>
      </c>
      <c r="F45" s="2" t="s">
        <v>3910</v>
      </c>
    </row>
    <row r="46" spans="1:6" s="2" customFormat="1">
      <c r="B46" s="6" t="s">
        <v>1122</v>
      </c>
      <c r="C46" s="5" t="s">
        <v>1123</v>
      </c>
      <c r="D46" s="4" t="s">
        <v>60</v>
      </c>
      <c r="E46" s="3">
        <f>VLOOKUP(B46,'пРАЙС В ВАЛЮТЕ'!$A$1:$E$2096,5,0)</f>
        <v>1.96</v>
      </c>
      <c r="F46" s="2" t="s">
        <v>3910</v>
      </c>
    </row>
    <row r="47" spans="1:6" s="2" customFormat="1">
      <c r="B47" s="6" t="s">
        <v>1124</v>
      </c>
      <c r="C47" s="5" t="s">
        <v>1125</v>
      </c>
      <c r="D47" s="4" t="s">
        <v>70</v>
      </c>
      <c r="E47" s="3">
        <f>VLOOKUP(B47,'пРАЙС В ВАЛЮТЕ'!$A$1:$E$2096,5,0)</f>
        <v>2.39</v>
      </c>
      <c r="F47" s="2" t="s">
        <v>3910</v>
      </c>
    </row>
    <row r="48" spans="1:6" s="2" customFormat="1">
      <c r="B48" s="6" t="s">
        <v>1126</v>
      </c>
      <c r="C48" s="5" t="s">
        <v>1127</v>
      </c>
      <c r="D48" s="4" t="s">
        <v>60</v>
      </c>
      <c r="E48" s="3">
        <f>VLOOKUP(B48,'пРАЙС В ВАЛЮТЕ'!$A$1:$E$2096,5,0)</f>
        <v>2.4900000000000002</v>
      </c>
      <c r="F48" s="2" t="s">
        <v>3910</v>
      </c>
    </row>
    <row r="49" spans="1:6" s="2" customFormat="1">
      <c r="B49" s="6" t="s">
        <v>1128</v>
      </c>
      <c r="C49" s="5" t="s">
        <v>1129</v>
      </c>
      <c r="D49" s="4" t="s">
        <v>60</v>
      </c>
      <c r="E49" s="3">
        <f>VLOOKUP(B49,'пРАЙС В ВАЛЮТЕ'!$A$1:$E$2096,5,0)</f>
        <v>1.69</v>
      </c>
      <c r="F49" s="2" t="s">
        <v>3910</v>
      </c>
    </row>
    <row r="50" spans="1:6" s="2" customFormat="1">
      <c r="B50" s="6" t="s">
        <v>1130</v>
      </c>
      <c r="C50" s="5" t="s">
        <v>1131</v>
      </c>
      <c r="D50" s="4" t="s">
        <v>60</v>
      </c>
      <c r="E50" s="15">
        <f>VLOOKUP(B50,'пРАЙС В ВАЛЮТЕ'!$A$1:$E$2096,5,0)</f>
        <v>1.57</v>
      </c>
      <c r="F50" s="2" t="s">
        <v>3910</v>
      </c>
    </row>
    <row r="51" spans="1:6" s="2" customFormat="1">
      <c r="B51" s="6" t="s">
        <v>1132</v>
      </c>
      <c r="C51" s="5" t="s">
        <v>1133</v>
      </c>
      <c r="D51" s="4" t="s">
        <v>60</v>
      </c>
      <c r="E51" s="3">
        <f>VLOOKUP(B51,'пРАЙС В ВАЛЮТЕ'!$A$1:$E$2096,5,0)</f>
        <v>0.95</v>
      </c>
      <c r="F51" s="2" t="s">
        <v>3910</v>
      </c>
    </row>
    <row r="52" spans="1:6" s="2" customFormat="1">
      <c r="B52" s="6" t="s">
        <v>1134</v>
      </c>
      <c r="C52" s="5" t="s">
        <v>1135</v>
      </c>
      <c r="D52" s="4" t="s">
        <v>60</v>
      </c>
      <c r="E52" s="3">
        <f>VLOOKUP(B52,'пРАЙС В ВАЛЮТЕ'!$A$1:$E$2096,5,0)</f>
        <v>1.29</v>
      </c>
      <c r="F52" s="2" t="s">
        <v>3910</v>
      </c>
    </row>
    <row r="53" spans="1:6" s="2" customFormat="1">
      <c r="B53" s="6" t="s">
        <v>1136</v>
      </c>
      <c r="C53" s="5" t="s">
        <v>1137</v>
      </c>
      <c r="D53" s="4" t="s">
        <v>60</v>
      </c>
      <c r="E53" s="3">
        <f>VLOOKUP(B53,'пРАЙС В ВАЛЮТЕ'!$A$1:$E$2096,5,0)</f>
        <v>0.64</v>
      </c>
      <c r="F53" s="2" t="s">
        <v>3910</v>
      </c>
    </row>
    <row r="54" spans="1:6" s="2" customFormat="1">
      <c r="B54" s="6" t="s">
        <v>1138</v>
      </c>
      <c r="C54" s="5" t="s">
        <v>1139</v>
      </c>
      <c r="D54" s="4" t="s">
        <v>60</v>
      </c>
      <c r="E54" s="15">
        <f>VLOOKUP(B54,'пРАЙС В ВАЛЮТЕ'!$A$1:$E$2096,5,0)</f>
        <v>1.06</v>
      </c>
      <c r="F54" s="2" t="s">
        <v>3910</v>
      </c>
    </row>
    <row r="55" spans="1:6" s="2" customFormat="1">
      <c r="B55" s="6" t="s">
        <v>1140</v>
      </c>
      <c r="C55" s="5" t="s">
        <v>1141</v>
      </c>
      <c r="D55" s="4" t="s">
        <v>60</v>
      </c>
      <c r="E55" s="3">
        <f>VLOOKUP(B55,'пРАЙС В ВАЛЮТЕ'!$A$1:$E$2096,5,0)</f>
        <v>2.08</v>
      </c>
      <c r="F55" s="2" t="s">
        <v>3910</v>
      </c>
    </row>
    <row r="56" spans="1:6" s="2" customFormat="1">
      <c r="B56" s="6" t="s">
        <v>1142</v>
      </c>
      <c r="C56" s="5" t="s">
        <v>1143</v>
      </c>
      <c r="D56" s="4" t="s">
        <v>60</v>
      </c>
      <c r="E56" s="3">
        <f>VLOOKUP(B56,'пРАЙС В ВАЛЮТЕ'!$A$1:$E$2096,5,0)</f>
        <v>1.02</v>
      </c>
      <c r="F56" s="2" t="s">
        <v>3910</v>
      </c>
    </row>
    <row r="57" spans="1:6" s="2" customFormat="1">
      <c r="B57" s="6" t="s">
        <v>1144</v>
      </c>
      <c r="C57" s="5" t="s">
        <v>1145</v>
      </c>
      <c r="D57" s="4" t="s">
        <v>70</v>
      </c>
      <c r="E57" s="3">
        <f>VLOOKUP(B57,'пРАЙС В ВАЛЮТЕ'!$A$1:$E$2096,5,0)</f>
        <v>4.9800000000000004</v>
      </c>
      <c r="F57" s="2" t="s">
        <v>3910</v>
      </c>
    </row>
    <row r="58" spans="1:6" s="2" customFormat="1">
      <c r="A58" s="14"/>
      <c r="B58" s="13" t="s">
        <v>1051</v>
      </c>
      <c r="C58" s="12"/>
      <c r="D58" s="12"/>
      <c r="E58" s="11"/>
      <c r="F58" s="2" t="s">
        <v>3910</v>
      </c>
    </row>
    <row r="59" spans="1:6" s="2" customFormat="1">
      <c r="B59" s="6" t="s">
        <v>1146</v>
      </c>
      <c r="C59" s="5" t="s">
        <v>1147</v>
      </c>
      <c r="D59" s="4" t="s">
        <v>70</v>
      </c>
      <c r="E59" s="3">
        <f>VLOOKUP(B59,'пРАЙС В ВАЛЮТЕ'!$A$1:$E$2096,5,0)</f>
        <v>3.42</v>
      </c>
      <c r="F59" s="2" t="s">
        <v>3910</v>
      </c>
    </row>
    <row r="60" spans="1:6" s="2" customFormat="1">
      <c r="B60" s="6" t="s">
        <v>1148</v>
      </c>
      <c r="C60" s="5" t="s">
        <v>1149</v>
      </c>
      <c r="D60" s="4" t="s">
        <v>70</v>
      </c>
      <c r="E60" s="3">
        <f>VLOOKUP(B60,'пРАЙС В ВАЛЮТЕ'!$A$1:$E$2096,5,0)</f>
        <v>3.42</v>
      </c>
      <c r="F60" s="2" t="s">
        <v>3910</v>
      </c>
    </row>
    <row r="61" spans="1:6" s="2" customFormat="1">
      <c r="B61" s="6" t="s">
        <v>1150</v>
      </c>
      <c r="C61" s="5" t="s">
        <v>1151</v>
      </c>
      <c r="D61" s="4" t="s">
        <v>65</v>
      </c>
      <c r="E61" s="3">
        <f>VLOOKUP(B61,'пРАЙС В ВАЛЮТЕ'!$A$1:$E$2096,5,0)</f>
        <v>3.54</v>
      </c>
      <c r="F61" s="2" t="s">
        <v>3910</v>
      </c>
    </row>
    <row r="62" spans="1:6" s="2" customFormat="1">
      <c r="B62" s="6" t="s">
        <v>1152</v>
      </c>
      <c r="C62" s="5" t="s">
        <v>1153</v>
      </c>
      <c r="D62" s="4" t="s">
        <v>70</v>
      </c>
      <c r="E62" s="3">
        <f>VLOOKUP(B62,'пРАЙС В ВАЛЮТЕ'!$A$1:$E$2096,5,0)</f>
        <v>3.54</v>
      </c>
      <c r="F62" s="2" t="s">
        <v>3910</v>
      </c>
    </row>
    <row r="63" spans="1:6" s="2" customFormat="1">
      <c r="B63" s="6" t="s">
        <v>1154</v>
      </c>
      <c r="C63" s="5" t="s">
        <v>1155</v>
      </c>
      <c r="D63" s="4" t="s">
        <v>70</v>
      </c>
      <c r="E63" s="3">
        <f>VLOOKUP(B63,'пРАЙС В ВАЛЮТЕ'!$A$1:$E$2096,5,0)</f>
        <v>2.41</v>
      </c>
      <c r="F63" s="2" t="s">
        <v>3910</v>
      </c>
    </row>
    <row r="64" spans="1:6" s="2" customFormat="1">
      <c r="B64" s="6" t="s">
        <v>1156</v>
      </c>
      <c r="C64" s="5" t="s">
        <v>1157</v>
      </c>
      <c r="D64" s="4" t="s">
        <v>70</v>
      </c>
      <c r="E64" s="3">
        <f>VLOOKUP(B64,'пРАЙС В ВАЛЮТЕ'!$A$1:$E$2096,5,0)</f>
        <v>2.21</v>
      </c>
      <c r="F64" s="2" t="s">
        <v>3910</v>
      </c>
    </row>
    <row r="65" spans="1:7" s="2" customFormat="1">
      <c r="B65" s="6" t="s">
        <v>1158</v>
      </c>
      <c r="C65" s="5" t="s">
        <v>1159</v>
      </c>
      <c r="D65" s="4" t="s">
        <v>70</v>
      </c>
      <c r="E65" s="3">
        <f>VLOOKUP(B65,'пРАЙС В ВАЛЮТЕ'!$A$1:$E$2096,5,0)</f>
        <v>1.41</v>
      </c>
      <c r="F65" s="2" t="s">
        <v>3910</v>
      </c>
    </row>
    <row r="66" spans="1:7" s="2" customFormat="1">
      <c r="B66" s="6" t="s">
        <v>1160</v>
      </c>
      <c r="C66" s="5" t="s">
        <v>1161</v>
      </c>
      <c r="D66" s="4" t="s">
        <v>70</v>
      </c>
      <c r="E66" s="3">
        <f>VLOOKUP(B66,'пРАЙС В ВАЛЮТЕ'!$A$1:$E$2096,5,0)</f>
        <v>1.41</v>
      </c>
      <c r="F66" s="2" t="s">
        <v>3910</v>
      </c>
    </row>
    <row r="67" spans="1:7" s="2" customFormat="1">
      <c r="B67" s="6" t="s">
        <v>1162</v>
      </c>
      <c r="C67" s="5" t="s">
        <v>1163</v>
      </c>
      <c r="D67" s="4" t="s">
        <v>70</v>
      </c>
      <c r="E67" s="15">
        <f>VLOOKUP(B67,'пРАЙС В ВАЛЮТЕ'!$A$1:$E$2096,5,0)</f>
        <v>2.0299999999999998</v>
      </c>
      <c r="F67" s="2" t="s">
        <v>3910</v>
      </c>
    </row>
    <row r="68" spans="1:7" s="2" customFormat="1">
      <c r="B68" s="6" t="s">
        <v>1164</v>
      </c>
      <c r="C68" s="5" t="s">
        <v>1165</v>
      </c>
      <c r="D68" s="4" t="s">
        <v>70</v>
      </c>
      <c r="E68" s="3">
        <f>VLOOKUP(B68,'пРАЙС В ВАЛЮТЕ'!$A$1:$E$2096,5,0)</f>
        <v>1.41</v>
      </c>
      <c r="F68" s="2" t="s">
        <v>3910</v>
      </c>
    </row>
    <row r="69" spans="1:7" s="2" customFormat="1">
      <c r="B69" s="6" t="s">
        <v>1166</v>
      </c>
      <c r="C69" s="5" t="s">
        <v>1167</v>
      </c>
      <c r="D69" s="4" t="s">
        <v>70</v>
      </c>
      <c r="E69" s="3">
        <f>VLOOKUP(B69,'пРАЙС В ВАЛЮТЕ'!$A$1:$E$2096,5,0)</f>
        <v>2.41</v>
      </c>
      <c r="F69" s="2" t="s">
        <v>3910</v>
      </c>
    </row>
    <row r="70" spans="1:7" s="2" customFormat="1">
      <c r="B70" s="6" t="s">
        <v>1168</v>
      </c>
      <c r="C70" s="5" t="s">
        <v>1169</v>
      </c>
      <c r="D70" s="4" t="s">
        <v>70</v>
      </c>
      <c r="E70" s="3">
        <f>VLOOKUP(B70,'пРАЙС В ВАЛЮТЕ'!$A$1:$E$2096,5,0)</f>
        <v>1.93</v>
      </c>
      <c r="F70" s="2" t="s">
        <v>3910</v>
      </c>
    </row>
    <row r="71" spans="1:7" s="2" customFormat="1">
      <c r="B71" s="6" t="s">
        <v>1170</v>
      </c>
      <c r="C71" s="5" t="s">
        <v>1171</v>
      </c>
      <c r="D71" s="4" t="s">
        <v>70</v>
      </c>
      <c r="E71" s="3">
        <f>VLOOKUP(B71,'пРАЙС В ВАЛЮТЕ'!$A$1:$E$2096,5,0)</f>
        <v>2.41</v>
      </c>
      <c r="F71" s="2" t="s">
        <v>3910</v>
      </c>
    </row>
    <row r="72" spans="1:7" s="2" customFormat="1">
      <c r="B72" s="6" t="s">
        <v>1172</v>
      </c>
      <c r="C72" s="5" t="s">
        <v>1173</v>
      </c>
      <c r="D72" s="4" t="s">
        <v>70</v>
      </c>
      <c r="E72" s="3">
        <f>VLOOKUP(B72,'пРАЙС В ВАЛЮТЕ'!$A$1:$E$2096,5,0)</f>
        <v>2.5499999999999998</v>
      </c>
      <c r="F72" s="2" t="s">
        <v>3910</v>
      </c>
    </row>
    <row r="73" spans="1:7" s="2" customFormat="1">
      <c r="B73" s="6" t="s">
        <v>1174</v>
      </c>
      <c r="C73" s="5" t="s">
        <v>1175</v>
      </c>
      <c r="D73" s="4" t="s">
        <v>70</v>
      </c>
      <c r="E73" s="3">
        <f>VLOOKUP(B73,'пРАЙС В ВАЛЮТЕ'!$A$1:$E$2096,5,0)</f>
        <v>2.58</v>
      </c>
      <c r="F73" s="2" t="s">
        <v>3910</v>
      </c>
    </row>
    <row r="74" spans="1:7" s="2" customFormat="1">
      <c r="A74" s="14"/>
      <c r="B74" s="13" t="s">
        <v>1176</v>
      </c>
      <c r="C74" s="12"/>
      <c r="D74" s="12"/>
      <c r="E74" s="11"/>
      <c r="F74" s="10"/>
    </row>
    <row r="75" spans="1:7" s="2" customFormat="1" ht="25.5">
      <c r="B75" s="9" t="s">
        <v>36</v>
      </c>
      <c r="C75" s="9" t="s">
        <v>35</v>
      </c>
      <c r="D75" s="8" t="s">
        <v>34</v>
      </c>
      <c r="E75" s="7" t="s">
        <v>33</v>
      </c>
    </row>
    <row r="76" spans="1:7" s="2" customFormat="1">
      <c r="B76" s="6" t="s">
        <v>1177</v>
      </c>
      <c r="C76" s="5" t="s">
        <v>1178</v>
      </c>
      <c r="D76" s="4" t="s">
        <v>60</v>
      </c>
      <c r="E76" s="3">
        <f>VLOOKUP(B76,'пРАЙС В ВАЛЮТЕ'!$A$1:$E$2096,5,0)</f>
        <v>6.99</v>
      </c>
      <c r="F76" s="2" t="s">
        <v>3910</v>
      </c>
    </row>
    <row r="77" spans="1:7" s="2" customFormat="1">
      <c r="A77" s="14"/>
      <c r="B77" s="13" t="s">
        <v>1179</v>
      </c>
      <c r="C77" s="12"/>
      <c r="D77" s="12"/>
      <c r="E77" s="11"/>
      <c r="F77" s="10"/>
    </row>
    <row r="78" spans="1:7" s="2" customFormat="1" ht="25.5">
      <c r="B78" s="9" t="s">
        <v>36</v>
      </c>
      <c r="C78" s="9" t="s">
        <v>35</v>
      </c>
      <c r="D78" s="8" t="s">
        <v>34</v>
      </c>
      <c r="E78" s="7" t="s">
        <v>33</v>
      </c>
    </row>
    <row r="79" spans="1:7" s="2" customFormat="1">
      <c r="B79" s="6" t="s">
        <v>1180</v>
      </c>
      <c r="C79" s="5" t="s">
        <v>1181</v>
      </c>
      <c r="D79" s="4" t="s">
        <v>65</v>
      </c>
      <c r="E79" s="3">
        <f>VLOOKUP(B79,'пРАЙС В ВАЛЮТЕ'!$A$1:$E$2096,5,0)</f>
        <v>8.34</v>
      </c>
      <c r="F79" s="2" t="s">
        <v>3910</v>
      </c>
    </row>
    <row r="80" spans="1:7">
      <c r="A80" s="28"/>
      <c r="B80" s="28"/>
      <c r="C80" s="28"/>
      <c r="D80" s="28"/>
      <c r="E80" s="28"/>
      <c r="F80" s="28"/>
      <c r="G80" s="28"/>
    </row>
    <row r="81" spans="1:7">
      <c r="A81" s="28"/>
      <c r="B81" s="28"/>
      <c r="C81" s="28"/>
      <c r="D81" s="28"/>
      <c r="E81" s="28"/>
      <c r="F81" s="28"/>
      <c r="G81" s="28"/>
    </row>
    <row r="82" spans="1:7">
      <c r="A82" s="28"/>
      <c r="B82" s="28"/>
      <c r="C82" s="28"/>
      <c r="D82" s="28"/>
      <c r="E82" s="28"/>
      <c r="F82" s="28"/>
      <c r="G82" s="28"/>
    </row>
    <row r="83" spans="1:7" s="2" customFormat="1">
      <c r="A83" s="14"/>
      <c r="B83" s="13" t="s">
        <v>2262</v>
      </c>
      <c r="C83" s="12"/>
      <c r="D83" s="12"/>
      <c r="E83" s="11"/>
      <c r="F83" s="10"/>
    </row>
    <row r="84" spans="1:7" s="2" customFormat="1">
      <c r="A84" s="14"/>
      <c r="B84" s="13" t="s">
        <v>2263</v>
      </c>
      <c r="C84" s="12"/>
      <c r="D84" s="12"/>
      <c r="E84" s="11"/>
      <c r="F84" s="10"/>
    </row>
    <row r="85" spans="1:7" s="2" customFormat="1" ht="25.5">
      <c r="B85" s="9" t="s">
        <v>36</v>
      </c>
      <c r="C85" s="9" t="s">
        <v>35</v>
      </c>
      <c r="D85" s="8" t="s">
        <v>34</v>
      </c>
      <c r="E85" s="7" t="s">
        <v>33</v>
      </c>
    </row>
    <row r="86" spans="1:7" s="2" customFormat="1">
      <c r="B86" s="6" t="s">
        <v>2264</v>
      </c>
      <c r="C86" s="5" t="s">
        <v>2265</v>
      </c>
      <c r="D86" s="4" t="s">
        <v>65</v>
      </c>
      <c r="E86" s="3">
        <f>VLOOKUP(B86,'пРАЙС В ВАЛЮТЕ'!$A$1:$E$2096,5,0)</f>
        <v>3.84</v>
      </c>
      <c r="F86" s="2" t="s">
        <v>3913</v>
      </c>
    </row>
    <row r="87" spans="1:7" s="2" customFormat="1">
      <c r="B87" s="6" t="s">
        <v>2266</v>
      </c>
      <c r="C87" s="5" t="s">
        <v>2267</v>
      </c>
      <c r="D87" s="4" t="s">
        <v>65</v>
      </c>
      <c r="E87" s="3">
        <f>VLOOKUP(B87,'пРАЙС В ВАЛЮТЕ'!$A$1:$E$2096,5,0)</f>
        <v>4.91</v>
      </c>
      <c r="F87" s="2" t="s">
        <v>3913</v>
      </c>
    </row>
    <row r="88" spans="1:7" s="2" customFormat="1">
      <c r="B88" s="6" t="s">
        <v>2268</v>
      </c>
      <c r="C88" s="5" t="s">
        <v>2269</v>
      </c>
      <c r="D88" s="4" t="s">
        <v>65</v>
      </c>
      <c r="E88" s="3">
        <f>VLOOKUP(B88,'пРАЙС В ВАЛЮТЕ'!$A$1:$E$2096,5,0)</f>
        <v>3.84</v>
      </c>
      <c r="F88" s="2" t="s">
        <v>3913</v>
      </c>
    </row>
    <row r="89" spans="1:7" s="2" customFormat="1">
      <c r="B89" s="6" t="s">
        <v>2270</v>
      </c>
      <c r="C89" s="5" t="s">
        <v>2271</v>
      </c>
      <c r="D89" s="4" t="s">
        <v>65</v>
      </c>
      <c r="E89" s="15">
        <f>VLOOKUP(B89,'пРАЙС В ВАЛЮТЕ'!$A$1:$E$2096,5,0)</f>
        <v>5.04</v>
      </c>
      <c r="F89" s="2" t="s">
        <v>3913</v>
      </c>
    </row>
    <row r="90" spans="1:7" s="2" customFormat="1">
      <c r="B90" s="6" t="s">
        <v>2272</v>
      </c>
      <c r="C90" s="5" t="s">
        <v>2273</v>
      </c>
      <c r="D90" s="4" t="s">
        <v>65</v>
      </c>
      <c r="E90" s="3">
        <f>VLOOKUP(B90,'пРАЙС В ВАЛЮТЕ'!$A$1:$E$2096,5,0)</f>
        <v>4.55</v>
      </c>
      <c r="F90" s="2" t="s">
        <v>3913</v>
      </c>
    </row>
    <row r="91" spans="1:7" s="2" customFormat="1">
      <c r="B91" s="6" t="s">
        <v>2274</v>
      </c>
      <c r="C91" s="5" t="s">
        <v>2275</v>
      </c>
      <c r="D91" s="4" t="s">
        <v>65</v>
      </c>
      <c r="E91" s="3">
        <f>VLOOKUP(B91,'пРАЙС В ВАЛЮТЕ'!$A$1:$E$2096,5,0)</f>
        <v>3.99</v>
      </c>
      <c r="F91" s="2" t="s">
        <v>3913</v>
      </c>
    </row>
    <row r="92" spans="1:7" s="2" customFormat="1">
      <c r="B92" s="6" t="s">
        <v>2276</v>
      </c>
      <c r="C92" s="5" t="s">
        <v>2277</v>
      </c>
      <c r="D92" s="4" t="s">
        <v>65</v>
      </c>
      <c r="E92" s="3">
        <f>VLOOKUP(B92,'пРАЙС В ВАЛЮТЕ'!$A$1:$E$2096,5,0)</f>
        <v>5.0999999999999996</v>
      </c>
      <c r="F92" s="2" t="s">
        <v>3913</v>
      </c>
    </row>
    <row r="93" spans="1:7" s="2" customFormat="1">
      <c r="B93" s="6" t="s">
        <v>2278</v>
      </c>
      <c r="C93" s="5" t="s">
        <v>2279</v>
      </c>
      <c r="D93" s="4" t="s">
        <v>65</v>
      </c>
      <c r="E93" s="3">
        <f>VLOOKUP(B93,'пРАЙС В ВАЛЮТЕ'!$A$1:$E$2096,5,0)</f>
        <v>5.31</v>
      </c>
      <c r="F93" s="2" t="s">
        <v>3913</v>
      </c>
    </row>
    <row r="94" spans="1:7" s="2" customFormat="1">
      <c r="B94" s="6" t="s">
        <v>2280</v>
      </c>
      <c r="C94" s="5" t="s">
        <v>2281</v>
      </c>
      <c r="D94" s="4" t="s">
        <v>65</v>
      </c>
      <c r="E94" s="3">
        <f>VLOOKUP(B94,'пРАЙС В ВАЛЮТЕ'!$A$1:$E$2096,5,0)</f>
        <v>6.13</v>
      </c>
      <c r="F94" s="2" t="s">
        <v>3913</v>
      </c>
    </row>
    <row r="95" spans="1:7" s="2" customFormat="1">
      <c r="B95" s="6" t="s">
        <v>2282</v>
      </c>
      <c r="C95" s="5" t="s">
        <v>2283</v>
      </c>
      <c r="D95" s="4" t="s">
        <v>65</v>
      </c>
      <c r="E95" s="3">
        <f>VLOOKUP(B95,'пРАЙС В ВАЛЮТЕ'!$A$1:$E$2096,5,0)</f>
        <v>7.21</v>
      </c>
      <c r="F95" s="2" t="s">
        <v>3913</v>
      </c>
    </row>
    <row r="96" spans="1:7" s="2" customFormat="1">
      <c r="B96" s="6" t="s">
        <v>2284</v>
      </c>
      <c r="C96" s="5" t="s">
        <v>2285</v>
      </c>
      <c r="D96" s="4" t="s">
        <v>65</v>
      </c>
      <c r="E96" s="3">
        <f>VLOOKUP(B96,'пРАЙС В ВАЛЮТЕ'!$A$1:$E$2096,5,0)</f>
        <v>5.98</v>
      </c>
      <c r="F96" s="2" t="s">
        <v>3913</v>
      </c>
    </row>
    <row r="97" spans="1:6" s="2" customFormat="1">
      <c r="B97" s="6" t="s">
        <v>2286</v>
      </c>
      <c r="C97" s="5" t="s">
        <v>2287</v>
      </c>
      <c r="D97" s="4" t="s">
        <v>65</v>
      </c>
      <c r="E97" s="3">
        <f>VLOOKUP(B97,'пРАЙС В ВАЛЮТЕ'!$A$1:$E$2096,5,0)</f>
        <v>7.54</v>
      </c>
      <c r="F97" s="2" t="s">
        <v>3913</v>
      </c>
    </row>
    <row r="98" spans="1:6" s="2" customFormat="1">
      <c r="B98" s="6" t="s">
        <v>2288</v>
      </c>
      <c r="C98" s="5" t="s">
        <v>2289</v>
      </c>
      <c r="D98" s="4" t="s">
        <v>65</v>
      </c>
      <c r="E98" s="3">
        <f>VLOOKUP(B98,'пРАЙС В ВАЛЮТЕ'!$A$1:$E$2096,5,0)</f>
        <v>7.14</v>
      </c>
      <c r="F98" s="2" t="s">
        <v>3913</v>
      </c>
    </row>
    <row r="99" spans="1:6" s="2" customFormat="1">
      <c r="B99" s="6" t="s">
        <v>2290</v>
      </c>
      <c r="C99" s="5" t="s">
        <v>2291</v>
      </c>
      <c r="D99" s="4" t="s">
        <v>65</v>
      </c>
      <c r="E99" s="3">
        <f>VLOOKUP(B99,'пРАЙС В ВАЛЮТЕ'!$A$1:$E$2096,5,0)</f>
        <v>4.76</v>
      </c>
      <c r="F99" s="2" t="s">
        <v>3913</v>
      </c>
    </row>
    <row r="100" spans="1:6" s="2" customFormat="1">
      <c r="B100" s="6" t="s">
        <v>2292</v>
      </c>
      <c r="C100" s="5" t="s">
        <v>2293</v>
      </c>
      <c r="D100" s="4" t="s">
        <v>65</v>
      </c>
      <c r="E100" s="3">
        <f>VLOOKUP(B100,'пРАЙС В ВАЛЮТЕ'!$A$1:$E$2096,5,0)</f>
        <v>6.22</v>
      </c>
      <c r="F100" s="2" t="s">
        <v>3913</v>
      </c>
    </row>
    <row r="101" spans="1:6" s="2" customFormat="1">
      <c r="B101" s="6" t="s">
        <v>2294</v>
      </c>
      <c r="C101" s="5" t="s">
        <v>2295</v>
      </c>
      <c r="D101" s="4" t="s">
        <v>65</v>
      </c>
      <c r="E101" s="15">
        <f>VLOOKUP(B101,'пРАЙС В ВАЛЮТЕ'!$A$1:$E$2096,5,0)</f>
        <v>5.64</v>
      </c>
      <c r="F101" s="2" t="s">
        <v>3913</v>
      </c>
    </row>
    <row r="102" spans="1:6" s="2" customFormat="1">
      <c r="B102" s="6" t="s">
        <v>2296</v>
      </c>
      <c r="C102" s="5" t="s">
        <v>2297</v>
      </c>
      <c r="D102" s="4" t="s">
        <v>65</v>
      </c>
      <c r="E102" s="3">
        <f>VLOOKUP(B102,'пРАЙС В ВАЛЮТЕ'!$A$1:$E$2096,5,0)</f>
        <v>4.76</v>
      </c>
      <c r="F102" s="2" t="s">
        <v>3913</v>
      </c>
    </row>
    <row r="103" spans="1:6" s="2" customFormat="1">
      <c r="A103" s="14"/>
      <c r="B103" s="13" t="s">
        <v>2298</v>
      </c>
      <c r="C103" s="12"/>
      <c r="D103" s="12"/>
      <c r="E103" s="11"/>
      <c r="F103" s="2" t="s">
        <v>3913</v>
      </c>
    </row>
    <row r="104" spans="1:6" s="2" customFormat="1" ht="25.5">
      <c r="B104" s="9" t="s">
        <v>36</v>
      </c>
      <c r="C104" s="9" t="s">
        <v>35</v>
      </c>
      <c r="D104" s="8" t="s">
        <v>34</v>
      </c>
      <c r="E104" s="7" t="s">
        <v>33</v>
      </c>
      <c r="F104" s="2" t="s">
        <v>3913</v>
      </c>
    </row>
    <row r="105" spans="1:6" s="2" customFormat="1">
      <c r="B105" s="6" t="s">
        <v>2299</v>
      </c>
      <c r="C105" s="5" t="s">
        <v>2300</v>
      </c>
      <c r="D105" s="4" t="s">
        <v>70</v>
      </c>
      <c r="E105" s="3">
        <f>VLOOKUP(B105,'пРАЙС В ВАЛЮТЕ'!$A$1:$E$2096,5,0)</f>
        <v>3.58</v>
      </c>
      <c r="F105" s="2" t="s">
        <v>3913</v>
      </c>
    </row>
    <row r="106" spans="1:6" s="2" customFormat="1">
      <c r="B106" s="6" t="s">
        <v>2301</v>
      </c>
      <c r="C106" s="5" t="s">
        <v>2302</v>
      </c>
      <c r="D106" s="4" t="s">
        <v>336</v>
      </c>
      <c r="E106" s="15">
        <f>VLOOKUP(B106,'пРАЙС В ВАЛЮТЕ'!$A$1:$E$2096,5,0)</f>
        <v>53.01</v>
      </c>
      <c r="F106" s="2" t="s">
        <v>3913</v>
      </c>
    </row>
    <row r="107" spans="1:6" s="2" customFormat="1">
      <c r="B107" s="6" t="s">
        <v>2303</v>
      </c>
      <c r="C107" s="5" t="s">
        <v>2304</v>
      </c>
      <c r="D107" s="4" t="s">
        <v>65</v>
      </c>
      <c r="E107" s="3">
        <f>VLOOKUP(B107,'пРАЙС В ВАЛЮТЕ'!$A$1:$E$2096,5,0)</f>
        <v>7.13</v>
      </c>
      <c r="F107" s="2" t="s">
        <v>3913</v>
      </c>
    </row>
    <row r="108" spans="1:6" s="2" customFormat="1">
      <c r="B108" s="6" t="s">
        <v>2305</v>
      </c>
      <c r="C108" s="5" t="s">
        <v>2306</v>
      </c>
      <c r="D108" s="4" t="s">
        <v>336</v>
      </c>
      <c r="E108" s="3">
        <f>VLOOKUP(B108,'пРАЙС В ВАЛЮТЕ'!$A$1:$E$2096,5,0)</f>
        <v>4.66</v>
      </c>
      <c r="F108" s="2" t="s">
        <v>3913</v>
      </c>
    </row>
    <row r="109" spans="1:6" s="2" customFormat="1">
      <c r="B109" s="6" t="s">
        <v>2307</v>
      </c>
      <c r="C109" s="5" t="s">
        <v>2308</v>
      </c>
      <c r="D109" s="4" t="s">
        <v>65</v>
      </c>
      <c r="E109" s="15">
        <f>VLOOKUP(B109,'пРАЙС В ВАЛЮТЕ'!$A$1:$E$2096,5,0)</f>
        <v>4.5999999999999996</v>
      </c>
      <c r="F109" s="2" t="s">
        <v>3913</v>
      </c>
    </row>
    <row r="110" spans="1:6" s="2" customFormat="1">
      <c r="B110" s="6" t="s">
        <v>2309</v>
      </c>
      <c r="C110" s="5" t="s">
        <v>2310</v>
      </c>
      <c r="D110" s="4" t="s">
        <v>65</v>
      </c>
      <c r="E110" s="3">
        <f>VLOOKUP(B110,'пРАЙС В ВАЛЮТЕ'!$A$1:$E$2096,5,0)</f>
        <v>6.52</v>
      </c>
      <c r="F110" s="2" t="s">
        <v>3913</v>
      </c>
    </row>
    <row r="111" spans="1:6" s="2" customFormat="1">
      <c r="B111" s="6" t="s">
        <v>2311</v>
      </c>
      <c r="C111" s="5" t="s">
        <v>2312</v>
      </c>
      <c r="D111" s="4" t="s">
        <v>65</v>
      </c>
      <c r="E111" s="3">
        <f>VLOOKUP(B111,'пРАЙС В ВАЛЮТЕ'!$A$1:$E$2096,5,0)</f>
        <v>4.5199999999999996</v>
      </c>
      <c r="F111" s="2" t="s">
        <v>3913</v>
      </c>
    </row>
    <row r="112" spans="1:6" s="2" customFormat="1">
      <c r="B112" s="6" t="s">
        <v>2313</v>
      </c>
      <c r="C112" s="5" t="s">
        <v>2314</v>
      </c>
      <c r="D112" s="4" t="s">
        <v>70</v>
      </c>
      <c r="E112" s="3">
        <f>VLOOKUP(B112,'пРАЙС В ВАЛЮТЕ'!$A$1:$E$2096,5,0)</f>
        <v>4.05</v>
      </c>
      <c r="F112" s="2" t="s">
        <v>3913</v>
      </c>
    </row>
    <row r="113" spans="2:6" s="2" customFormat="1">
      <c r="B113" s="6" t="s">
        <v>2315</v>
      </c>
      <c r="C113" s="5" t="s">
        <v>2316</v>
      </c>
      <c r="D113" s="4" t="s">
        <v>65</v>
      </c>
      <c r="E113" s="3">
        <f>VLOOKUP(B113,'пРАЙС В ВАЛЮТЕ'!$A$1:$E$2096,5,0)</f>
        <v>7.2</v>
      </c>
      <c r="F113" s="2" t="s">
        <v>3913</v>
      </c>
    </row>
    <row r="114" spans="2:6" s="2" customFormat="1">
      <c r="B114" s="6" t="s">
        <v>2317</v>
      </c>
      <c r="C114" s="5" t="s">
        <v>2318</v>
      </c>
      <c r="D114" s="4" t="s">
        <v>65</v>
      </c>
      <c r="E114" s="15">
        <f>VLOOKUP(B114,'пРАЙС В ВАЛЮТЕ'!$A$1:$E$2096,5,0)</f>
        <v>4.5999999999999996</v>
      </c>
      <c r="F114" s="2" t="s">
        <v>3913</v>
      </c>
    </row>
    <row r="115" spans="2:6" s="2" customFormat="1">
      <c r="B115" s="6" t="s">
        <v>2319</v>
      </c>
      <c r="C115" s="5" t="s">
        <v>2320</v>
      </c>
      <c r="D115" s="4" t="s">
        <v>70</v>
      </c>
      <c r="E115" s="3">
        <f>VLOOKUP(B115,'пРАЙС В ВАЛЮТЕ'!$A$1:$E$2096,5,0)</f>
        <v>3.9</v>
      </c>
      <c r="F115" s="2" t="s">
        <v>3913</v>
      </c>
    </row>
    <row r="116" spans="2:6" s="2" customFormat="1">
      <c r="B116" s="6" t="s">
        <v>2321</v>
      </c>
      <c r="C116" s="5" t="s">
        <v>2322</v>
      </c>
      <c r="D116" s="4" t="s">
        <v>65</v>
      </c>
      <c r="E116" s="15">
        <f>VLOOKUP(B116,'пРАЙС В ВАЛЮТЕ'!$A$1:$E$2096,5,0)</f>
        <v>4.5999999999999996</v>
      </c>
      <c r="F116" s="2" t="s">
        <v>3913</v>
      </c>
    </row>
    <row r="117" spans="2:6" s="2" customFormat="1">
      <c r="B117" s="6" t="s">
        <v>2323</v>
      </c>
      <c r="C117" s="5" t="s">
        <v>2324</v>
      </c>
      <c r="D117" s="4" t="s">
        <v>65</v>
      </c>
      <c r="E117" s="3">
        <f>VLOOKUP(B117,'пРАЙС В ВАЛЮТЕ'!$A$1:$E$2096,5,0)</f>
        <v>4.3899999999999997</v>
      </c>
      <c r="F117" s="2" t="s">
        <v>3913</v>
      </c>
    </row>
    <row r="118" spans="2:6" s="2" customFormat="1">
      <c r="B118" s="6" t="s">
        <v>2325</v>
      </c>
      <c r="C118" s="5" t="s">
        <v>2326</v>
      </c>
      <c r="D118" s="4" t="s">
        <v>65</v>
      </c>
      <c r="E118" s="3">
        <f>VLOOKUP(B118,'пРАЙС В ВАЛЮТЕ'!$A$1:$E$2096,5,0)</f>
        <v>4.0999999999999996</v>
      </c>
      <c r="F118" s="2" t="s">
        <v>3913</v>
      </c>
    </row>
    <row r="119" spans="2:6" s="2" customFormat="1">
      <c r="B119" s="6" t="s">
        <v>2327</v>
      </c>
      <c r="C119" s="5" t="s">
        <v>2328</v>
      </c>
      <c r="D119" s="4" t="s">
        <v>70</v>
      </c>
      <c r="E119" s="3">
        <f>VLOOKUP(B119,'пРАЙС В ВАЛЮТЕ'!$A$1:$E$2096,5,0)</f>
        <v>3.09</v>
      </c>
      <c r="F119" s="2" t="s">
        <v>3913</v>
      </c>
    </row>
    <row r="120" spans="2:6" s="2" customFormat="1">
      <c r="B120" s="6" t="s">
        <v>2329</v>
      </c>
      <c r="C120" s="5" t="s">
        <v>2330</v>
      </c>
      <c r="D120" s="4" t="s">
        <v>65</v>
      </c>
      <c r="E120" s="3">
        <f>VLOOKUP(B120,'пРАЙС В ВАЛЮТЕ'!$A$1:$E$2096,5,0)</f>
        <v>6.31</v>
      </c>
      <c r="F120" s="2" t="s">
        <v>3913</v>
      </c>
    </row>
    <row r="121" spans="2:6" s="2" customFormat="1">
      <c r="B121" s="6" t="s">
        <v>2331</v>
      </c>
      <c r="C121" s="5" t="s">
        <v>2332</v>
      </c>
      <c r="D121" s="4" t="s">
        <v>65</v>
      </c>
      <c r="E121" s="3">
        <f>VLOOKUP(B121,'пРАЙС В ВАЛЮТЕ'!$A$1:$E$2096,5,0)</f>
        <v>3.53</v>
      </c>
      <c r="F121" s="2" t="s">
        <v>3913</v>
      </c>
    </row>
    <row r="122" spans="2:6" s="2" customFormat="1">
      <c r="B122" s="6" t="s">
        <v>2333</v>
      </c>
      <c r="C122" s="5" t="s">
        <v>2334</v>
      </c>
      <c r="D122" s="4" t="s">
        <v>65</v>
      </c>
      <c r="E122" s="3">
        <f>VLOOKUP(B122,'пРАЙС В ВАЛЮТЕ'!$A$1:$E$2096,5,0)</f>
        <v>3.25</v>
      </c>
      <c r="F122" s="2" t="s">
        <v>3913</v>
      </c>
    </row>
    <row r="123" spans="2:6" s="2" customFormat="1">
      <c r="B123" s="6" t="s">
        <v>2335</v>
      </c>
      <c r="C123" s="5" t="s">
        <v>2336</v>
      </c>
      <c r="D123" s="4" t="s">
        <v>70</v>
      </c>
      <c r="E123" s="3">
        <f>VLOOKUP(B123,'пРАЙС В ВАЛЮТЕ'!$A$1:$E$2096,5,0)</f>
        <v>3.25</v>
      </c>
      <c r="F123" s="2" t="s">
        <v>3913</v>
      </c>
    </row>
    <row r="124" spans="2:6" s="2" customFormat="1">
      <c r="B124" s="6" t="s">
        <v>2337</v>
      </c>
      <c r="C124" s="5" t="s">
        <v>2338</v>
      </c>
      <c r="D124" s="4" t="s">
        <v>70</v>
      </c>
      <c r="E124" s="15">
        <f>VLOOKUP(B124,'пРАЙС В ВАЛЮТЕ'!$A$1:$E$2096,5,0)</f>
        <v>2.58</v>
      </c>
      <c r="F124" s="2" t="s">
        <v>3913</v>
      </c>
    </row>
    <row r="125" spans="2:6" s="2" customFormat="1">
      <c r="B125" s="6" t="s">
        <v>2339</v>
      </c>
      <c r="C125" s="5" t="s">
        <v>2340</v>
      </c>
      <c r="D125" s="4" t="s">
        <v>65</v>
      </c>
      <c r="E125" s="3">
        <f>VLOOKUP(B125,'пРАЙС В ВАЛЮТЕ'!$A$1:$E$2096,5,0)</f>
        <v>3.43</v>
      </c>
      <c r="F125" s="2" t="s">
        <v>3913</v>
      </c>
    </row>
    <row r="126" spans="2:6" s="2" customFormat="1">
      <c r="B126" s="6" t="s">
        <v>2341</v>
      </c>
      <c r="C126" s="5" t="s">
        <v>2342</v>
      </c>
      <c r="D126" s="4" t="s">
        <v>65</v>
      </c>
      <c r="E126" s="3">
        <f>VLOOKUP(B126,'пРАЙС В ВАЛЮТЕ'!$A$1:$E$2096,5,0)</f>
        <v>3.34</v>
      </c>
      <c r="F126" s="2" t="s">
        <v>3913</v>
      </c>
    </row>
    <row r="127" spans="2:6" s="2" customFormat="1">
      <c r="B127" s="6" t="s">
        <v>2343</v>
      </c>
      <c r="C127" s="5" t="s">
        <v>2344</v>
      </c>
      <c r="D127" s="4" t="s">
        <v>65</v>
      </c>
      <c r="E127" s="3">
        <f>VLOOKUP(B127,'пРАЙС В ВАЛЮТЕ'!$A$1:$E$2096,5,0)</f>
        <v>2.38</v>
      </c>
      <c r="F127" s="2" t="s">
        <v>3913</v>
      </c>
    </row>
    <row r="128" spans="2:6" s="2" customFormat="1">
      <c r="B128" s="6" t="s">
        <v>2345</v>
      </c>
      <c r="C128" s="5" t="s">
        <v>2346</v>
      </c>
      <c r="D128" s="4" t="s">
        <v>70</v>
      </c>
      <c r="E128" s="3">
        <f>VLOOKUP(B128,'пРАЙС В ВАЛЮТЕ'!$A$1:$E$2096,5,0)</f>
        <v>2.2799999999999998</v>
      </c>
      <c r="F128" s="2" t="s">
        <v>3913</v>
      </c>
    </row>
    <row r="129" spans="2:6" s="2" customFormat="1">
      <c r="B129" s="6" t="s">
        <v>2347</v>
      </c>
      <c r="C129" s="5" t="s">
        <v>2348</v>
      </c>
      <c r="D129" s="4" t="s">
        <v>70</v>
      </c>
      <c r="E129" s="3">
        <f>VLOOKUP(B129,'пРАЙС В ВАЛЮТЕ'!$A$1:$E$2096,5,0)</f>
        <v>2.2799999999999998</v>
      </c>
      <c r="F129" s="2" t="s">
        <v>3913</v>
      </c>
    </row>
    <row r="130" spans="2:6" s="2" customFormat="1">
      <c r="B130" s="6" t="s">
        <v>2349</v>
      </c>
      <c r="C130" s="5" t="s">
        <v>2350</v>
      </c>
      <c r="D130" s="4" t="s">
        <v>65</v>
      </c>
      <c r="E130" s="3">
        <f>VLOOKUP(B130,'пРАЙС В ВАЛЮТЕ'!$A$1:$E$2096,5,0)</f>
        <v>3.3</v>
      </c>
      <c r="F130" s="2" t="s">
        <v>3913</v>
      </c>
    </row>
    <row r="131" spans="2:6" s="2" customFormat="1">
      <c r="B131" s="6" t="s">
        <v>2351</v>
      </c>
      <c r="C131" s="5" t="s">
        <v>2352</v>
      </c>
      <c r="D131" s="4" t="s">
        <v>65</v>
      </c>
      <c r="E131" s="3">
        <f>VLOOKUP(B131,'пРАЙС В ВАЛЮТЕ'!$A$1:$E$2096,5,0)</f>
        <v>2.4</v>
      </c>
      <c r="F131" s="2" t="s">
        <v>3913</v>
      </c>
    </row>
    <row r="132" spans="2:6" s="2" customFormat="1">
      <c r="B132" s="6" t="s">
        <v>2353</v>
      </c>
      <c r="C132" s="5" t="s">
        <v>2354</v>
      </c>
      <c r="D132" s="4" t="s">
        <v>70</v>
      </c>
      <c r="E132" s="3">
        <f>VLOOKUP(B132,'пРАЙС В ВАЛЮТЕ'!$A$1:$E$2096,5,0)</f>
        <v>2.77</v>
      </c>
      <c r="F132" s="2" t="s">
        <v>3913</v>
      </c>
    </row>
    <row r="133" spans="2:6" s="2" customFormat="1">
      <c r="B133" s="6" t="s">
        <v>2355</v>
      </c>
      <c r="C133" s="5" t="s">
        <v>2356</v>
      </c>
      <c r="D133" s="4" t="s">
        <v>65</v>
      </c>
      <c r="E133" s="3">
        <f>VLOOKUP(B133,'пРАЙС В ВАЛЮТЕ'!$A$1:$E$2096,5,0)</f>
        <v>2.44</v>
      </c>
      <c r="F133" s="2" t="s">
        <v>3913</v>
      </c>
    </row>
    <row r="134" spans="2:6" s="2" customFormat="1">
      <c r="B134" s="6" t="s">
        <v>2357</v>
      </c>
      <c r="C134" s="5" t="s">
        <v>2358</v>
      </c>
      <c r="D134" s="4" t="s">
        <v>65</v>
      </c>
      <c r="E134" s="3">
        <f>VLOOKUP(B134,'пРАЙС В ВАЛЮТЕ'!$A$1:$E$2096,5,0)</f>
        <v>2.41</v>
      </c>
      <c r="F134" s="2" t="s">
        <v>3913</v>
      </c>
    </row>
    <row r="135" spans="2:6" s="2" customFormat="1">
      <c r="B135" s="6" t="s">
        <v>2359</v>
      </c>
      <c r="C135" s="5" t="s">
        <v>2360</v>
      </c>
      <c r="D135" s="4" t="s">
        <v>65</v>
      </c>
      <c r="E135" s="3">
        <f>VLOOKUP(B135,'пРАЙС В ВАЛЮТЕ'!$A$1:$E$2096,5,0)</f>
        <v>4.05</v>
      </c>
      <c r="F135" s="2" t="s">
        <v>3913</v>
      </c>
    </row>
    <row r="136" spans="2:6" s="2" customFormat="1">
      <c r="B136" s="6" t="s">
        <v>2361</v>
      </c>
      <c r="C136" s="5" t="s">
        <v>2362</v>
      </c>
      <c r="D136" s="4" t="s">
        <v>65</v>
      </c>
      <c r="E136" s="3">
        <f>VLOOKUP(B136,'пРАЙС В ВАЛЮТЕ'!$A$1:$E$2096,5,0)</f>
        <v>4.03</v>
      </c>
      <c r="F136" s="2" t="s">
        <v>3913</v>
      </c>
    </row>
    <row r="137" spans="2:6" s="2" customFormat="1">
      <c r="B137" s="6" t="s">
        <v>2363</v>
      </c>
      <c r="C137" s="5" t="s">
        <v>2364</v>
      </c>
      <c r="D137" s="4" t="s">
        <v>65</v>
      </c>
      <c r="E137" s="3">
        <f>VLOOKUP(B137,'пРАЙС В ВАЛЮТЕ'!$A$1:$E$2096,5,0)</f>
        <v>7.8</v>
      </c>
      <c r="F137" s="2" t="s">
        <v>3913</v>
      </c>
    </row>
    <row r="138" spans="2:6" s="2" customFormat="1">
      <c r="B138" s="6" t="s">
        <v>2365</v>
      </c>
      <c r="C138" s="5" t="s">
        <v>2366</v>
      </c>
      <c r="D138" s="4" t="s">
        <v>65</v>
      </c>
      <c r="E138" s="15">
        <f>VLOOKUP(B138,'пРАЙС В ВАЛЮТЕ'!$A$1:$E$2096,5,0)</f>
        <v>8.85</v>
      </c>
      <c r="F138" s="2" t="s">
        <v>3913</v>
      </c>
    </row>
    <row r="139" spans="2:6" s="2" customFormat="1">
      <c r="B139" s="6" t="s">
        <v>2367</v>
      </c>
      <c r="C139" s="5" t="s">
        <v>2368</v>
      </c>
      <c r="D139" s="4" t="s">
        <v>65</v>
      </c>
      <c r="E139" s="3">
        <f>VLOOKUP(B139,'пРАЙС В ВАЛЮТЕ'!$A$1:$E$2096,5,0)</f>
        <v>3.95</v>
      </c>
      <c r="F139" s="2" t="s">
        <v>3913</v>
      </c>
    </row>
    <row r="140" spans="2:6" s="2" customFormat="1">
      <c r="B140" s="6" t="s">
        <v>2369</v>
      </c>
      <c r="C140" s="5" t="s">
        <v>2370</v>
      </c>
      <c r="D140" s="4" t="s">
        <v>65</v>
      </c>
      <c r="E140" s="3">
        <f>VLOOKUP(B140,'пРАЙС В ВАЛЮТЕ'!$A$1:$E$2096,5,0)</f>
        <v>7.05</v>
      </c>
      <c r="F140" s="2" t="s">
        <v>3913</v>
      </c>
    </row>
    <row r="141" spans="2:6" s="2" customFormat="1">
      <c r="B141" s="6" t="s">
        <v>2371</v>
      </c>
      <c r="C141" s="5" t="s">
        <v>2372</v>
      </c>
      <c r="D141" s="4" t="s">
        <v>65</v>
      </c>
      <c r="E141" s="3">
        <f>VLOOKUP(B141,'пРАЙС В ВАЛЮТЕ'!$A$1:$E$2096,5,0)</f>
        <v>5.4</v>
      </c>
      <c r="F141" s="2" t="s">
        <v>3913</v>
      </c>
    </row>
    <row r="142" spans="2:6" s="2" customFormat="1">
      <c r="B142" s="6" t="s">
        <v>2373</v>
      </c>
      <c r="C142" s="5" t="s">
        <v>2374</v>
      </c>
      <c r="D142" s="4" t="s">
        <v>65</v>
      </c>
      <c r="E142" s="3">
        <f>VLOOKUP(B142,'пРАЙС В ВАЛЮТЕ'!$A$1:$E$2096,5,0)</f>
        <v>4.7</v>
      </c>
      <c r="F142" s="2" t="s">
        <v>3913</v>
      </c>
    </row>
    <row r="143" spans="2:6" s="2" customFormat="1">
      <c r="B143" s="6" t="s">
        <v>2375</v>
      </c>
      <c r="C143" s="5" t="s">
        <v>2376</v>
      </c>
      <c r="D143" s="4" t="s">
        <v>65</v>
      </c>
      <c r="E143" s="3">
        <f>VLOOKUP(B143,'пРАЙС В ВАЛЮТЕ'!$A$1:$E$2096,5,0)</f>
        <v>8.68</v>
      </c>
      <c r="F143" s="2" t="s">
        <v>3913</v>
      </c>
    </row>
    <row r="144" spans="2:6" s="2" customFormat="1">
      <c r="B144" s="6" t="s">
        <v>2377</v>
      </c>
      <c r="C144" s="5" t="s">
        <v>2378</v>
      </c>
      <c r="D144" s="4" t="s">
        <v>65</v>
      </c>
      <c r="E144" s="3">
        <f>VLOOKUP(B144,'пРАЙС В ВАЛЮТЕ'!$A$1:$E$2096,5,0)</f>
        <v>4.2300000000000004</v>
      </c>
      <c r="F144" s="2" t="s">
        <v>3913</v>
      </c>
    </row>
    <row r="145" spans="1:6" s="2" customFormat="1">
      <c r="B145" s="6" t="s">
        <v>2379</v>
      </c>
      <c r="C145" s="5" t="s">
        <v>2380</v>
      </c>
      <c r="D145" s="4" t="s">
        <v>65</v>
      </c>
      <c r="E145" s="3">
        <f>VLOOKUP(B145,'пРАЙС В ВАЛЮТЕ'!$A$1:$E$2096,5,0)</f>
        <v>3.75</v>
      </c>
      <c r="F145" s="2" t="s">
        <v>3913</v>
      </c>
    </row>
    <row r="146" spans="1:6" s="2" customFormat="1">
      <c r="B146" s="6" t="s">
        <v>2381</v>
      </c>
      <c r="C146" s="5" t="s">
        <v>2382</v>
      </c>
      <c r="D146" s="4" t="s">
        <v>65</v>
      </c>
      <c r="E146" s="3">
        <f>VLOOKUP(B146,'пРАЙС В ВАЛЮТЕ'!$A$1:$E$2096,5,0)</f>
        <v>3.32</v>
      </c>
      <c r="F146" s="2" t="s">
        <v>3913</v>
      </c>
    </row>
    <row r="147" spans="1:6" s="2" customFormat="1">
      <c r="B147" s="6" t="s">
        <v>2383</v>
      </c>
      <c r="C147" s="5" t="s">
        <v>2384</v>
      </c>
      <c r="D147" s="4" t="s">
        <v>65</v>
      </c>
      <c r="E147" s="3">
        <f>VLOOKUP(B147,'пРАЙС В ВАЛЮТЕ'!$A$1:$E$2096,5,0)</f>
        <v>8.35</v>
      </c>
      <c r="F147" s="2" t="s">
        <v>3913</v>
      </c>
    </row>
    <row r="148" spans="1:6" s="2" customFormat="1">
      <c r="B148" s="6" t="s">
        <v>2385</v>
      </c>
      <c r="C148" s="5" t="s">
        <v>2386</v>
      </c>
      <c r="D148" s="4" t="s">
        <v>65</v>
      </c>
      <c r="E148" s="3">
        <f>VLOOKUP(B148,'пРАЙС В ВАЛЮТЕ'!$A$1:$E$2096,5,0)</f>
        <v>5.97</v>
      </c>
      <c r="F148" s="2" t="s">
        <v>3913</v>
      </c>
    </row>
    <row r="149" spans="1:6" s="2" customFormat="1">
      <c r="B149" s="6" t="s">
        <v>2387</v>
      </c>
      <c r="C149" s="5" t="s">
        <v>2388</v>
      </c>
      <c r="D149" s="4" t="s">
        <v>65</v>
      </c>
      <c r="E149" s="3">
        <f>VLOOKUP(B149,'пРАЙС В ВАЛЮТЕ'!$A$1:$E$2096,5,0)</f>
        <v>7.92</v>
      </c>
      <c r="F149" s="2" t="s">
        <v>3913</v>
      </c>
    </row>
    <row r="150" spans="1:6" s="2" customFormat="1">
      <c r="A150" s="14"/>
      <c r="B150" s="13" t="s">
        <v>2389</v>
      </c>
      <c r="C150" s="12"/>
      <c r="D150" s="12"/>
      <c r="E150" s="11"/>
      <c r="F150" s="2" t="s">
        <v>3913</v>
      </c>
    </row>
    <row r="151" spans="1:6" s="2" customFormat="1" ht="25.5">
      <c r="B151" s="9" t="s">
        <v>36</v>
      </c>
      <c r="C151" s="9" t="s">
        <v>35</v>
      </c>
      <c r="D151" s="8" t="s">
        <v>34</v>
      </c>
      <c r="E151" s="7" t="s">
        <v>33</v>
      </c>
      <c r="F151" s="2" t="s">
        <v>3913</v>
      </c>
    </row>
    <row r="152" spans="1:6" s="2" customFormat="1" ht="30">
      <c r="B152" s="6" t="s">
        <v>2390</v>
      </c>
      <c r="C152" s="5" t="s">
        <v>2391</v>
      </c>
      <c r="D152" s="4" t="s">
        <v>65</v>
      </c>
      <c r="E152" s="3">
        <f>VLOOKUP(B152,'пРАЙС В ВАЛЮТЕ'!$A$1:$E$2096,5,0)</f>
        <v>7.09</v>
      </c>
      <c r="F152" s="2" t="s">
        <v>3913</v>
      </c>
    </row>
    <row r="153" spans="1:6" s="2" customFormat="1" ht="30">
      <c r="B153" s="6" t="s">
        <v>2392</v>
      </c>
      <c r="C153" s="5" t="s">
        <v>2393</v>
      </c>
      <c r="D153" s="4" t="s">
        <v>65</v>
      </c>
      <c r="E153" s="3">
        <f>VLOOKUP(B153,'пРАЙС В ВАЛЮТЕ'!$A$1:$E$2096,5,0)</f>
        <v>7.52</v>
      </c>
      <c r="F153" s="2" t="s">
        <v>3913</v>
      </c>
    </row>
    <row r="154" spans="1:6" s="2" customFormat="1">
      <c r="B154" s="6" t="s">
        <v>2394</v>
      </c>
      <c r="C154" s="5" t="s">
        <v>2395</v>
      </c>
      <c r="D154" s="4" t="s">
        <v>65</v>
      </c>
      <c r="E154" s="3">
        <f>VLOOKUP(B154,'пРАЙС В ВАЛЮТЕ'!$A$1:$E$2096,5,0)</f>
        <v>2.04</v>
      </c>
      <c r="F154" s="2" t="s">
        <v>3913</v>
      </c>
    </row>
    <row r="155" spans="1:6" s="2" customFormat="1">
      <c r="B155" s="6" t="s">
        <v>2396</v>
      </c>
      <c r="C155" s="5" t="s">
        <v>2397</v>
      </c>
      <c r="D155" s="4" t="s">
        <v>65</v>
      </c>
      <c r="E155" s="3">
        <f>VLOOKUP(B155,'пРАЙС В ВАЛЮТЕ'!$A$1:$E$2096,5,0)</f>
        <v>3.4</v>
      </c>
      <c r="F155" s="2" t="s">
        <v>3913</v>
      </c>
    </row>
    <row r="156" spans="1:6" s="2" customFormat="1">
      <c r="B156" s="6" t="s">
        <v>2398</v>
      </c>
      <c r="C156" s="5" t="s">
        <v>2399</v>
      </c>
      <c r="D156" s="4" t="s">
        <v>336</v>
      </c>
      <c r="E156" s="30" t="s">
        <v>336</v>
      </c>
      <c r="F156" s="2" t="s">
        <v>3913</v>
      </c>
    </row>
    <row r="157" spans="1:6" s="2" customFormat="1">
      <c r="A157" s="14"/>
      <c r="B157" s="13" t="s">
        <v>2400</v>
      </c>
      <c r="C157" s="12"/>
      <c r="D157" s="12"/>
      <c r="E157" s="11"/>
      <c r="F157" s="2" t="s">
        <v>3913</v>
      </c>
    </row>
    <row r="158" spans="1:6" s="2" customFormat="1" ht="25.5">
      <c r="B158" s="9" t="s">
        <v>36</v>
      </c>
      <c r="C158" s="9" t="s">
        <v>35</v>
      </c>
      <c r="D158" s="8" t="s">
        <v>34</v>
      </c>
      <c r="E158" s="7" t="s">
        <v>33</v>
      </c>
      <c r="F158" s="2" t="s">
        <v>3913</v>
      </c>
    </row>
    <row r="159" spans="1:6" s="2" customFormat="1">
      <c r="B159" s="6" t="s">
        <v>2401</v>
      </c>
      <c r="C159" s="5" t="s">
        <v>2402</v>
      </c>
      <c r="D159" s="4" t="s">
        <v>70</v>
      </c>
      <c r="E159" s="3">
        <f>VLOOKUP(B159,'пРАЙС В ВАЛЮТЕ'!$A$1:$E$2096,5,0)</f>
        <v>1.58</v>
      </c>
      <c r="F159" s="2" t="s">
        <v>3913</v>
      </c>
    </row>
    <row r="160" spans="1:6" s="2" customFormat="1" ht="30">
      <c r="B160" s="6" t="s">
        <v>2403</v>
      </c>
      <c r="C160" s="5" t="s">
        <v>2404</v>
      </c>
      <c r="D160" s="4" t="s">
        <v>70</v>
      </c>
      <c r="E160" s="3">
        <f>VLOOKUP(B160,'пРАЙС В ВАЛЮТЕ'!$A$1:$E$2096,5,0)</f>
        <v>2.0099999999999998</v>
      </c>
      <c r="F160" s="2" t="s">
        <v>3913</v>
      </c>
    </row>
    <row r="161" spans="2:6" s="2" customFormat="1">
      <c r="B161" s="6" t="s">
        <v>2405</v>
      </c>
      <c r="C161" s="5" t="s">
        <v>2406</v>
      </c>
      <c r="D161" s="4" t="s">
        <v>65</v>
      </c>
      <c r="E161" s="15">
        <f>VLOOKUP(B161,'пРАЙС В ВАЛЮТЕ'!$A$1:$E$2096,5,0)</f>
        <v>1.99</v>
      </c>
      <c r="F161" s="2" t="s">
        <v>3913</v>
      </c>
    </row>
    <row r="162" spans="2:6" s="2" customFormat="1">
      <c r="B162" s="6" t="s">
        <v>2407</v>
      </c>
      <c r="C162" s="5" t="s">
        <v>2408</v>
      </c>
      <c r="D162" s="4" t="s">
        <v>70</v>
      </c>
      <c r="E162" s="15">
        <f>VLOOKUP(B162,'пРАЙС В ВАЛЮТЕ'!$A$1:$E$2096,5,0)</f>
        <v>1.65</v>
      </c>
      <c r="F162" s="2" t="s">
        <v>3913</v>
      </c>
    </row>
    <row r="163" spans="2:6" s="2" customFormat="1">
      <c r="B163" s="6" t="s">
        <v>2409</v>
      </c>
      <c r="C163" s="5" t="s">
        <v>2410</v>
      </c>
      <c r="D163" s="4" t="s">
        <v>65</v>
      </c>
      <c r="E163" s="3">
        <f>VLOOKUP(B163,'пРАЙС В ВАЛЮТЕ'!$A$1:$E$2096,5,0)</f>
        <v>1.97</v>
      </c>
      <c r="F163" s="2" t="s">
        <v>3913</v>
      </c>
    </row>
    <row r="164" spans="2:6" s="2" customFormat="1">
      <c r="B164" s="6" t="s">
        <v>2411</v>
      </c>
      <c r="C164" s="5" t="s">
        <v>2412</v>
      </c>
      <c r="D164" s="4" t="s">
        <v>70</v>
      </c>
      <c r="E164" s="3">
        <f>VLOOKUP(B164,'пРАЙС В ВАЛЮТЕ'!$A$1:$E$2096,5,0)</f>
        <v>1.58</v>
      </c>
      <c r="F164" s="2" t="s">
        <v>3913</v>
      </c>
    </row>
    <row r="165" spans="2:6" s="2" customFormat="1">
      <c r="B165" s="6" t="s">
        <v>2413</v>
      </c>
      <c r="C165" s="5" t="s">
        <v>2414</v>
      </c>
      <c r="D165" s="4" t="s">
        <v>65</v>
      </c>
      <c r="E165" s="15">
        <f>VLOOKUP(B165,'пРАЙС В ВАЛЮТЕ'!$A$1:$E$2096,5,0)</f>
        <v>1.99</v>
      </c>
      <c r="F165" s="2" t="s">
        <v>3913</v>
      </c>
    </row>
    <row r="166" spans="2:6" s="2" customFormat="1">
      <c r="B166" s="6" t="s">
        <v>2415</v>
      </c>
      <c r="C166" s="5" t="s">
        <v>2416</v>
      </c>
      <c r="D166" s="4" t="s">
        <v>70</v>
      </c>
      <c r="E166" s="3">
        <f>VLOOKUP(B166,'пРАЙС В ВАЛЮТЕ'!$A$1:$E$2096,5,0)</f>
        <v>1.28</v>
      </c>
      <c r="F166" s="2" t="s">
        <v>3913</v>
      </c>
    </row>
    <row r="167" spans="2:6" s="2" customFormat="1">
      <c r="B167" s="6" t="s">
        <v>2417</v>
      </c>
      <c r="C167" s="5" t="s">
        <v>2418</v>
      </c>
      <c r="D167" s="4" t="s">
        <v>65</v>
      </c>
      <c r="E167" s="3">
        <f>VLOOKUP(B167,'пРАЙС В ВАЛЮТЕ'!$A$1:$E$2096,5,0)</f>
        <v>1.63</v>
      </c>
      <c r="F167" s="2" t="s">
        <v>3913</v>
      </c>
    </row>
    <row r="168" spans="2:6" s="2" customFormat="1">
      <c r="B168" s="6" t="s">
        <v>2419</v>
      </c>
      <c r="C168" s="5" t="s">
        <v>2420</v>
      </c>
      <c r="D168" s="4" t="s">
        <v>70</v>
      </c>
      <c r="E168" s="3">
        <f>VLOOKUP(B168,'пРАЙС В ВАЛЮТЕ'!$A$1:$E$2096,5,0)</f>
        <v>1.41</v>
      </c>
      <c r="F168" s="2" t="s">
        <v>3913</v>
      </c>
    </row>
    <row r="169" spans="2:6" s="2" customFormat="1">
      <c r="B169" s="6" t="s">
        <v>2421</v>
      </c>
      <c r="C169" s="5" t="s">
        <v>2422</v>
      </c>
      <c r="D169" s="4" t="s">
        <v>70</v>
      </c>
      <c r="E169" s="3">
        <f>VLOOKUP(B169,'пРАЙС В ВАЛЮТЕ'!$A$1:$E$2096,5,0)</f>
        <v>1.08</v>
      </c>
      <c r="F169" s="2" t="s">
        <v>3913</v>
      </c>
    </row>
    <row r="170" spans="2:6" s="2" customFormat="1">
      <c r="B170" s="6" t="s">
        <v>2423</v>
      </c>
      <c r="C170" s="5" t="s">
        <v>2424</v>
      </c>
      <c r="D170" s="4" t="s">
        <v>70</v>
      </c>
      <c r="E170" s="3">
        <f>VLOOKUP(B170,'пРАЙС В ВАЛЮТЕ'!$A$1:$E$2096,5,0)</f>
        <v>1.21</v>
      </c>
      <c r="F170" s="2" t="s">
        <v>3913</v>
      </c>
    </row>
    <row r="171" spans="2:6" s="2" customFormat="1">
      <c r="B171" s="6" t="s">
        <v>2425</v>
      </c>
      <c r="C171" s="5" t="s">
        <v>2426</v>
      </c>
      <c r="D171" s="4" t="s">
        <v>70</v>
      </c>
      <c r="E171" s="15">
        <f>VLOOKUP(B171,'пРАЙС В ВАЛЮТЕ'!$A$1:$E$2096,5,0)</f>
        <v>1.65</v>
      </c>
      <c r="F171" s="2" t="s">
        <v>3913</v>
      </c>
    </row>
    <row r="172" spans="2:6" s="2" customFormat="1">
      <c r="B172" s="6" t="s">
        <v>2427</v>
      </c>
      <c r="C172" s="5" t="s">
        <v>2428</v>
      </c>
      <c r="D172" s="4" t="s">
        <v>70</v>
      </c>
      <c r="E172" s="15">
        <f>VLOOKUP(B172,'пРАЙС В ВАЛЮТЕ'!$A$1:$E$2096,5,0)</f>
        <v>1.65</v>
      </c>
      <c r="F172" s="2" t="s">
        <v>3913</v>
      </c>
    </row>
    <row r="173" spans="2:6" s="2" customFormat="1">
      <c r="B173" s="6" t="s">
        <v>2429</v>
      </c>
      <c r="C173" s="5" t="s">
        <v>2430</v>
      </c>
      <c r="D173" s="4" t="s">
        <v>70</v>
      </c>
      <c r="E173" s="3">
        <f>VLOOKUP(B173,'пРАЙС В ВАЛЮТЕ'!$A$1:$E$2096,5,0)</f>
        <v>2.04</v>
      </c>
      <c r="F173" s="2" t="s">
        <v>3913</v>
      </c>
    </row>
    <row r="174" spans="2:6" s="2" customFormat="1">
      <c r="B174" s="6" t="s">
        <v>2431</v>
      </c>
      <c r="C174" s="5" t="s">
        <v>2432</v>
      </c>
      <c r="D174" s="4" t="s">
        <v>336</v>
      </c>
      <c r="E174" s="30">
        <f>VLOOKUP(B174,'пРАЙС В ВАЛЮТЕ'!$A$1:$E$2096,5,0)</f>
        <v>1.7</v>
      </c>
      <c r="F174" s="2" t="s">
        <v>3913</v>
      </c>
    </row>
    <row r="175" spans="2:6" s="2" customFormat="1">
      <c r="B175" s="6" t="s">
        <v>2433</v>
      </c>
      <c r="C175" s="5" t="s">
        <v>2434</v>
      </c>
      <c r="D175" s="4" t="s">
        <v>70</v>
      </c>
      <c r="E175" s="3">
        <f>VLOOKUP(B175,'пРАЙС В ВАЛЮТЕ'!$A$1:$E$2096,5,0)</f>
        <v>1.69</v>
      </c>
      <c r="F175" s="2" t="s">
        <v>3913</v>
      </c>
    </row>
    <row r="176" spans="2:6" s="2" customFormat="1">
      <c r="B176" s="6" t="s">
        <v>2435</v>
      </c>
      <c r="C176" s="5" t="s">
        <v>2436</v>
      </c>
      <c r="D176" s="4" t="s">
        <v>65</v>
      </c>
      <c r="E176" s="3">
        <f>VLOOKUP(B176,'пРАЙС В ВАЛЮТЕ'!$A$1:$E$2096,5,0)</f>
        <v>3.3</v>
      </c>
      <c r="F176" s="2" t="s">
        <v>3913</v>
      </c>
    </row>
    <row r="177" spans="1:6" s="2" customFormat="1">
      <c r="B177" s="6" t="s">
        <v>2437</v>
      </c>
      <c r="C177" s="5" t="s">
        <v>2438</v>
      </c>
      <c r="D177" s="4" t="s">
        <v>70</v>
      </c>
      <c r="E177" s="3">
        <f>VLOOKUP(B177,'пРАЙС В ВАЛЮТЕ'!$A$1:$E$2096,5,0)</f>
        <v>1.69</v>
      </c>
      <c r="F177" s="2" t="s">
        <v>3913</v>
      </c>
    </row>
    <row r="178" spans="1:6" s="2" customFormat="1">
      <c r="B178" s="6" t="s">
        <v>2439</v>
      </c>
      <c r="C178" s="5" t="s">
        <v>2440</v>
      </c>
      <c r="D178" s="4" t="s">
        <v>70</v>
      </c>
      <c r="E178" s="3">
        <f>VLOOKUP(B178,'пРАЙС В ВАЛЮТЕ'!$A$1:$E$2096,5,0)</f>
        <v>1.63</v>
      </c>
      <c r="F178" s="2" t="s">
        <v>3913</v>
      </c>
    </row>
    <row r="179" spans="1:6" s="2" customFormat="1">
      <c r="B179" s="6" t="s">
        <v>2441</v>
      </c>
      <c r="C179" s="5" t="s">
        <v>2442</v>
      </c>
      <c r="D179" s="4" t="s">
        <v>70</v>
      </c>
      <c r="E179" s="3">
        <f>VLOOKUP(B179,'пРАЙС В ВАЛЮТЕ'!$A$1:$E$2096,5,0)</f>
        <v>3.24</v>
      </c>
      <c r="F179" s="2" t="s">
        <v>3913</v>
      </c>
    </row>
    <row r="180" spans="1:6" s="2" customFormat="1">
      <c r="A180" s="14"/>
      <c r="B180" s="13" t="s">
        <v>2443</v>
      </c>
      <c r="C180" s="12"/>
      <c r="D180" s="12"/>
      <c r="E180" s="11"/>
      <c r="F180" s="2" t="s">
        <v>3913</v>
      </c>
    </row>
    <row r="181" spans="1:6" s="2" customFormat="1" ht="25.5">
      <c r="B181" s="9" t="s">
        <v>36</v>
      </c>
      <c r="C181" s="9" t="s">
        <v>35</v>
      </c>
      <c r="D181" s="8" t="s">
        <v>34</v>
      </c>
      <c r="E181" s="7" t="s">
        <v>33</v>
      </c>
      <c r="F181" s="2" t="s">
        <v>3913</v>
      </c>
    </row>
    <row r="182" spans="1:6" s="2" customFormat="1">
      <c r="B182" s="6" t="s">
        <v>2444</v>
      </c>
      <c r="C182" s="5" t="s">
        <v>2445</v>
      </c>
      <c r="D182" s="4" t="s">
        <v>65</v>
      </c>
      <c r="E182" s="3">
        <f>VLOOKUP(B182,'пРАЙС В ВАЛЮТЕ'!$A$1:$E$2096,5,0)</f>
        <v>33.450000000000003</v>
      </c>
      <c r="F182" s="2" t="s">
        <v>3913</v>
      </c>
    </row>
    <row r="183" spans="1:6" s="2" customFormat="1">
      <c r="B183" s="6" t="s">
        <v>2446</v>
      </c>
      <c r="C183" s="5" t="s">
        <v>2447</v>
      </c>
      <c r="D183" s="4" t="s">
        <v>70</v>
      </c>
      <c r="E183" s="3">
        <f>VLOOKUP(B183,'пРАЙС В ВАЛЮТЕ'!$A$1:$E$2096,5,0)</f>
        <v>7.12</v>
      </c>
      <c r="F183" s="2" t="s">
        <v>3913</v>
      </c>
    </row>
    <row r="184" spans="1:6" s="2" customFormat="1">
      <c r="A184" s="14"/>
      <c r="B184" s="13" t="s">
        <v>2448</v>
      </c>
      <c r="C184" s="12"/>
      <c r="D184" s="12"/>
      <c r="E184" s="11"/>
      <c r="F184" s="2" t="s">
        <v>3913</v>
      </c>
    </row>
    <row r="185" spans="1:6" s="2" customFormat="1" ht="25.5">
      <c r="B185" s="9" t="s">
        <v>36</v>
      </c>
      <c r="C185" s="9" t="s">
        <v>35</v>
      </c>
      <c r="D185" s="8" t="s">
        <v>34</v>
      </c>
      <c r="E185" s="7" t="s">
        <v>33</v>
      </c>
      <c r="F185" s="2" t="s">
        <v>3913</v>
      </c>
    </row>
    <row r="186" spans="1:6" s="2" customFormat="1">
      <c r="B186" s="6" t="s">
        <v>2449</v>
      </c>
      <c r="C186" s="5" t="s">
        <v>2450</v>
      </c>
      <c r="D186" s="4" t="s">
        <v>65</v>
      </c>
      <c r="E186" s="3">
        <f>VLOOKUP(B186,'пРАЙС В ВАЛЮТЕ'!$A$1:$E$2096,5,0)</f>
        <v>7.5</v>
      </c>
      <c r="F186" s="2" t="s">
        <v>3913</v>
      </c>
    </row>
    <row r="187" spans="1:6" s="2" customFormat="1">
      <c r="B187" s="6" t="s">
        <v>2451</v>
      </c>
      <c r="C187" s="5" t="s">
        <v>2452</v>
      </c>
      <c r="D187" s="4" t="s">
        <v>65</v>
      </c>
      <c r="E187" s="3">
        <f>VLOOKUP(B187,'пРАЙС В ВАЛЮТЕ'!$A$1:$E$2096,5,0)</f>
        <v>11.48</v>
      </c>
      <c r="F187" s="2" t="s">
        <v>3913</v>
      </c>
    </row>
    <row r="188" spans="1:6" s="2" customFormat="1">
      <c r="B188" s="6" t="s">
        <v>2453</v>
      </c>
      <c r="C188" s="5" t="s">
        <v>2454</v>
      </c>
      <c r="D188" s="4" t="s">
        <v>65</v>
      </c>
      <c r="E188" s="3">
        <f>VLOOKUP(B188,'пРАЙС В ВАЛЮТЕ'!$A$1:$E$2096,5,0)</f>
        <v>13.18</v>
      </c>
      <c r="F188" s="2" t="s">
        <v>3913</v>
      </c>
    </row>
    <row r="189" spans="1:6" s="2" customFormat="1">
      <c r="B189" s="6" t="s">
        <v>2455</v>
      </c>
      <c r="C189" s="5" t="s">
        <v>2456</v>
      </c>
      <c r="D189" s="4" t="s">
        <v>65</v>
      </c>
      <c r="E189" s="3">
        <f>VLOOKUP(B189,'пРАЙС В ВАЛЮТЕ'!$A$1:$E$2096,5,0)</f>
        <v>8.48</v>
      </c>
      <c r="F189" s="2" t="s">
        <v>3913</v>
      </c>
    </row>
    <row r="190" spans="1:6" s="2" customFormat="1">
      <c r="B190" s="6" t="s">
        <v>2457</v>
      </c>
      <c r="C190" s="5" t="s">
        <v>2458</v>
      </c>
      <c r="D190" s="4" t="s">
        <v>65</v>
      </c>
      <c r="E190" s="3">
        <f>VLOOKUP(B190,'пРАЙС В ВАЛЮТЕ'!$A$1:$E$2096,5,0)</f>
        <v>10.93</v>
      </c>
      <c r="F190" s="2" t="s">
        <v>3913</v>
      </c>
    </row>
    <row r="191" spans="1:6" s="2" customFormat="1">
      <c r="B191" s="6" t="s">
        <v>2459</v>
      </c>
      <c r="C191" s="5" t="s">
        <v>2460</v>
      </c>
      <c r="D191" s="4" t="s">
        <v>65</v>
      </c>
      <c r="E191" s="3">
        <f>VLOOKUP(B191,'пРАЙС В ВАЛЮТЕ'!$A$1:$E$2096,5,0)</f>
        <v>8.7200000000000006</v>
      </c>
      <c r="F191" s="2" t="s">
        <v>3913</v>
      </c>
    </row>
    <row r="192" spans="1:6" s="2" customFormat="1">
      <c r="B192" s="6" t="s">
        <v>2461</v>
      </c>
      <c r="C192" s="5" t="s">
        <v>2462</v>
      </c>
      <c r="D192" s="4" t="s">
        <v>65</v>
      </c>
      <c r="E192" s="3">
        <f>VLOOKUP(B192,'пРАЙС В ВАЛЮТЕ'!$A$1:$E$2096,5,0)</f>
        <v>11.57</v>
      </c>
      <c r="F192" s="2" t="s">
        <v>3913</v>
      </c>
    </row>
    <row r="193" spans="2:6" s="2" customFormat="1">
      <c r="B193" s="6" t="s">
        <v>2463</v>
      </c>
      <c r="C193" s="5" t="s">
        <v>2464</v>
      </c>
      <c r="D193" s="4" t="s">
        <v>65</v>
      </c>
      <c r="E193" s="3">
        <f>VLOOKUP(B193,'пРАЙС В ВАЛЮТЕ'!$A$1:$E$2096,5,0)</f>
        <v>12.93</v>
      </c>
      <c r="F193" s="2" t="s">
        <v>3913</v>
      </c>
    </row>
    <row r="194" spans="2:6" s="2" customFormat="1">
      <c r="B194" s="6" t="s">
        <v>2465</v>
      </c>
      <c r="C194" s="5" t="s">
        <v>2466</v>
      </c>
      <c r="D194" s="4" t="s">
        <v>65</v>
      </c>
      <c r="E194" s="3">
        <f>VLOOKUP(B194,'пРАЙС В ВАЛЮТЕ'!$A$1:$E$2096,5,0)</f>
        <v>14.14</v>
      </c>
      <c r="F194" s="2" t="s">
        <v>3913</v>
      </c>
    </row>
    <row r="195" spans="2:6" s="2" customFormat="1">
      <c r="B195" s="6" t="s">
        <v>2467</v>
      </c>
      <c r="C195" s="5" t="s">
        <v>2468</v>
      </c>
      <c r="D195" s="4" t="s">
        <v>65</v>
      </c>
      <c r="E195" s="3">
        <f>VLOOKUP(B195,'пРАЙС В ВАЛЮТЕ'!$A$1:$E$2096,5,0)</f>
        <v>8.7200000000000006</v>
      </c>
      <c r="F195" s="2" t="s">
        <v>3913</v>
      </c>
    </row>
    <row r="196" spans="2:6" s="2" customFormat="1">
      <c r="B196" s="6" t="s">
        <v>2469</v>
      </c>
      <c r="C196" s="5" t="s">
        <v>2470</v>
      </c>
      <c r="D196" s="4" t="s">
        <v>65</v>
      </c>
      <c r="E196" s="3">
        <f>VLOOKUP(B196,'пРАЙС В ВАЛЮТЕ'!$A$1:$E$2096,5,0)</f>
        <v>11.35</v>
      </c>
      <c r="F196" s="2" t="s">
        <v>3913</v>
      </c>
    </row>
    <row r="197" spans="2:6" s="2" customFormat="1">
      <c r="B197" s="6" t="s">
        <v>2471</v>
      </c>
      <c r="C197" s="5" t="s">
        <v>2472</v>
      </c>
      <c r="D197" s="4" t="s">
        <v>65</v>
      </c>
      <c r="E197" s="3">
        <f>VLOOKUP(B197,'пРАЙС В ВАЛЮТЕ'!$A$1:$E$2096,5,0)</f>
        <v>14.41</v>
      </c>
      <c r="F197" s="2" t="s">
        <v>3913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5:F55"/>
  <sheetViews>
    <sheetView topLeftCell="A28" workbookViewId="0">
      <selection activeCell="B45" sqref="B45"/>
    </sheetView>
  </sheetViews>
  <sheetFormatPr defaultRowHeight="15"/>
  <cols>
    <col min="3" max="3" width="48.7109375" customWidth="1"/>
  </cols>
  <sheetData>
    <row r="5" spans="1:6">
      <c r="B5" t="s">
        <v>16</v>
      </c>
    </row>
    <row r="6" spans="1:6" s="2" customFormat="1">
      <c r="A6" s="14"/>
      <c r="B6" s="13" t="s">
        <v>2511</v>
      </c>
      <c r="C6" s="12"/>
      <c r="D6" s="12"/>
      <c r="E6" s="11"/>
      <c r="F6" s="10"/>
    </row>
    <row r="7" spans="1:6" s="2" customFormat="1" ht="25.5">
      <c r="B7" s="9" t="s">
        <v>36</v>
      </c>
      <c r="C7" s="9" t="s">
        <v>35</v>
      </c>
      <c r="D7" s="8" t="s">
        <v>34</v>
      </c>
      <c r="E7" s="7" t="s">
        <v>33</v>
      </c>
    </row>
    <row r="8" spans="1:6" s="2" customFormat="1">
      <c r="B8" s="6" t="s">
        <v>2512</v>
      </c>
      <c r="C8" s="5" t="s">
        <v>2513</v>
      </c>
      <c r="D8" s="4">
        <v>5</v>
      </c>
      <c r="E8" s="3">
        <f>VLOOKUP(B8,'пРАЙС В ВАЛЮТЕ'!$A$1:$E$2096,5,0)</f>
        <v>3.12</v>
      </c>
      <c r="F8" s="2" t="s">
        <v>3910</v>
      </c>
    </row>
    <row r="9" spans="1:6" s="2" customFormat="1">
      <c r="B9" s="6" t="s">
        <v>2514</v>
      </c>
      <c r="C9" s="5" t="s">
        <v>2515</v>
      </c>
      <c r="D9" s="4">
        <v>5</v>
      </c>
      <c r="E9" s="3">
        <f>VLOOKUP(B9,'пРАЙС В ВАЛЮТЕ'!$A$1:$E$2096,5,0)</f>
        <v>1.88</v>
      </c>
      <c r="F9" s="2" t="s">
        <v>3910</v>
      </c>
    </row>
    <row r="10" spans="1:6" s="2" customFormat="1">
      <c r="B10" s="6" t="s">
        <v>2516</v>
      </c>
      <c r="C10" s="5" t="s">
        <v>2517</v>
      </c>
      <c r="D10" s="4">
        <v>5</v>
      </c>
      <c r="E10" s="3">
        <f>VLOOKUP(B10,'пРАЙС В ВАЛЮТЕ'!$A$1:$E$2096,5,0)</f>
        <v>2.2200000000000002</v>
      </c>
      <c r="F10" s="2" t="s">
        <v>3910</v>
      </c>
    </row>
    <row r="11" spans="1:6" s="2" customFormat="1">
      <c r="B11" s="6" t="s">
        <v>2518</v>
      </c>
      <c r="C11" s="5" t="s">
        <v>2519</v>
      </c>
      <c r="D11" s="4">
        <v>5</v>
      </c>
      <c r="E11" s="3">
        <f>VLOOKUP(B11,'пРАЙС В ВАЛЮТЕ'!$A$1:$E$2096,5,0)</f>
        <v>2.5299999999999998</v>
      </c>
      <c r="F11" s="2" t="s">
        <v>3910</v>
      </c>
    </row>
    <row r="12" spans="1:6" s="2" customFormat="1">
      <c r="B12" s="6" t="s">
        <v>2520</v>
      </c>
      <c r="C12" s="5" t="s">
        <v>2521</v>
      </c>
      <c r="D12" s="4">
        <v>5</v>
      </c>
      <c r="E12" s="3">
        <f>VLOOKUP(B12,'пРАЙС В ВАЛЮТЕ'!$A$1:$E$2096,5,0)</f>
        <v>1.88</v>
      </c>
      <c r="F12" s="2" t="s">
        <v>3910</v>
      </c>
    </row>
    <row r="13" spans="1:6" s="2" customFormat="1">
      <c r="B13" s="6" t="s">
        <v>2522</v>
      </c>
      <c r="C13" s="5" t="s">
        <v>2523</v>
      </c>
      <c r="D13" s="4">
        <v>5</v>
      </c>
      <c r="E13" s="16">
        <f>VLOOKUP(B13,'пРАЙС В ВАЛЮТЕ'!$A$1:$E$2096,5,0)</f>
        <v>4.58</v>
      </c>
      <c r="F13" s="2" t="s">
        <v>3910</v>
      </c>
    </row>
    <row r="14" spans="1:6" s="2" customFormat="1">
      <c r="B14" s="6" t="s">
        <v>2524</v>
      </c>
      <c r="C14" s="5" t="s">
        <v>2525</v>
      </c>
      <c r="D14" s="4">
        <v>1</v>
      </c>
      <c r="E14" s="3">
        <f>VLOOKUP(B14,'пРАЙС В ВАЛЮТЕ'!$A$1:$E$2096,5,0)</f>
        <v>4.7</v>
      </c>
      <c r="F14" s="2" t="s">
        <v>3910</v>
      </c>
    </row>
    <row r="15" spans="1:6" s="2" customFormat="1">
      <c r="B15" s="6" t="s">
        <v>2526</v>
      </c>
      <c r="C15" s="5" t="s">
        <v>2527</v>
      </c>
      <c r="D15" s="4">
        <v>1</v>
      </c>
      <c r="E15" s="3">
        <f>VLOOKUP(B15,'пРАЙС В ВАЛЮТЕ'!$A$1:$E$2096,5,0)</f>
        <v>6.49</v>
      </c>
      <c r="F15" s="2" t="s">
        <v>3910</v>
      </c>
    </row>
    <row r="16" spans="1:6" s="2" customFormat="1">
      <c r="B16" s="6" t="s">
        <v>2528</v>
      </c>
      <c r="C16" s="5" t="s">
        <v>2529</v>
      </c>
      <c r="D16" s="4">
        <v>1</v>
      </c>
      <c r="E16" s="16">
        <f>VLOOKUP(B16,'пРАЙС В ВАЛЮТЕ'!$A$1:$E$2096,5,0)</f>
        <v>6.11</v>
      </c>
      <c r="F16" s="2" t="s">
        <v>3910</v>
      </c>
    </row>
    <row r="17" spans="1:6" s="2" customFormat="1">
      <c r="B17" s="6" t="s">
        <v>2530</v>
      </c>
      <c r="C17" s="5" t="s">
        <v>2531</v>
      </c>
      <c r="D17" s="4">
        <v>1</v>
      </c>
      <c r="E17" s="3">
        <f>VLOOKUP(B17,'пРАЙС В ВАЛЮТЕ'!$A$1:$E$2096,5,0)</f>
        <v>4.6900000000000004</v>
      </c>
      <c r="F17" s="2" t="s">
        <v>3910</v>
      </c>
    </row>
    <row r="18" spans="1:6" s="2" customFormat="1">
      <c r="B18" s="6" t="s">
        <v>2532</v>
      </c>
      <c r="C18" s="5" t="s">
        <v>2533</v>
      </c>
      <c r="D18" s="4">
        <v>1</v>
      </c>
      <c r="E18" s="3">
        <f>VLOOKUP(B18,'пРАЙС В ВАЛЮТЕ'!$A$1:$E$2096,5,0)</f>
        <v>6.49</v>
      </c>
      <c r="F18" s="2" t="s">
        <v>3910</v>
      </c>
    </row>
    <row r="19" spans="1:6" s="28" customFormat="1"/>
    <row r="20" spans="1:6" s="28" customFormat="1"/>
    <row r="21" spans="1:6" s="28" customFormat="1"/>
    <row r="23" spans="1:6" s="2" customFormat="1">
      <c r="A23" s="14"/>
      <c r="B23" s="13" t="s">
        <v>2534</v>
      </c>
      <c r="C23" s="12"/>
      <c r="D23" s="12"/>
      <c r="E23" s="11"/>
      <c r="F23" s="10"/>
    </row>
    <row r="24" spans="1:6" s="2" customFormat="1">
      <c r="A24" s="14"/>
      <c r="B24" s="13" t="s">
        <v>2535</v>
      </c>
      <c r="C24" s="12"/>
      <c r="D24" s="12"/>
      <c r="E24" s="11"/>
      <c r="F24" s="10"/>
    </row>
    <row r="25" spans="1:6" s="2" customFormat="1" ht="25.5">
      <c r="B25" s="9" t="s">
        <v>36</v>
      </c>
      <c r="C25" s="9" t="s">
        <v>35</v>
      </c>
      <c r="D25" s="8" t="s">
        <v>34</v>
      </c>
      <c r="E25" s="7" t="s">
        <v>33</v>
      </c>
    </row>
    <row r="26" spans="1:6" s="2" customFormat="1">
      <c r="B26" s="6" t="s">
        <v>2536</v>
      </c>
      <c r="C26" s="5" t="s">
        <v>2537</v>
      </c>
      <c r="D26" s="4" t="s">
        <v>65</v>
      </c>
      <c r="E26" s="3">
        <f>VLOOKUP(B26,'пРАЙС В ВАЛЮТЕ'!$A$1:$E$2096,5,0)</f>
        <v>7.21</v>
      </c>
      <c r="F26" s="2" t="s">
        <v>3910</v>
      </c>
    </row>
    <row r="27" spans="1:6" s="2" customFormat="1">
      <c r="B27" s="6" t="s">
        <v>2538</v>
      </c>
      <c r="C27" s="5" t="s">
        <v>2539</v>
      </c>
      <c r="D27" s="4" t="s">
        <v>65</v>
      </c>
      <c r="E27" s="3">
        <f>VLOOKUP(B27,'пРАЙС В ВАЛЮТЕ'!$A$1:$E$2096,5,0)</f>
        <v>13.88</v>
      </c>
      <c r="F27" s="2" t="s">
        <v>3910</v>
      </c>
    </row>
    <row r="28" spans="1:6" s="2" customFormat="1">
      <c r="B28" s="6" t="s">
        <v>2540</v>
      </c>
      <c r="C28" s="5" t="s">
        <v>2541</v>
      </c>
      <c r="D28" s="4" t="s">
        <v>65</v>
      </c>
      <c r="E28" s="3">
        <f>VLOOKUP(B28,'пРАЙС В ВАЛЮТЕ'!$A$1:$E$2096,5,0)</f>
        <v>12.62</v>
      </c>
      <c r="F28" s="2" t="s">
        <v>3910</v>
      </c>
    </row>
    <row r="29" spans="1:6" s="2" customFormat="1">
      <c r="B29" s="6" t="s">
        <v>2542</v>
      </c>
      <c r="C29" s="5" t="s">
        <v>2543</v>
      </c>
      <c r="D29" s="4">
        <v>1</v>
      </c>
      <c r="E29" s="15">
        <f>VLOOKUP(B29,'пРАЙС В ВАЛЮТЕ'!$A$1:$E$2096,5,0)</f>
        <v>7.61</v>
      </c>
      <c r="F29" s="2" t="s">
        <v>3910</v>
      </c>
    </row>
    <row r="30" spans="1:6" s="2" customFormat="1">
      <c r="B30" s="6" t="s">
        <v>2544</v>
      </c>
      <c r="C30" s="5" t="s">
        <v>2545</v>
      </c>
      <c r="D30" s="4" t="s">
        <v>65</v>
      </c>
      <c r="E30" s="3">
        <f>VLOOKUP(B30,'пРАЙС В ВАЛЮТЕ'!$A$1:$E$2096,5,0)</f>
        <v>7.21</v>
      </c>
      <c r="F30" s="2" t="s">
        <v>3910</v>
      </c>
    </row>
    <row r="31" spans="1:6" s="2" customFormat="1">
      <c r="B31" s="6" t="s">
        <v>2546</v>
      </c>
      <c r="C31" s="5" t="s">
        <v>2547</v>
      </c>
      <c r="D31" s="4" t="s">
        <v>65</v>
      </c>
      <c r="E31" s="3">
        <f>VLOOKUP(B31,'пРАЙС В ВАЛЮТЕ'!$A$1:$E$2096,5,0)</f>
        <v>12.25</v>
      </c>
      <c r="F31" s="2" t="s">
        <v>3910</v>
      </c>
    </row>
    <row r="32" spans="1:6" s="2" customFormat="1">
      <c r="A32" s="14"/>
      <c r="B32" s="13" t="s">
        <v>2548</v>
      </c>
      <c r="C32" s="12"/>
      <c r="D32" s="12"/>
      <c r="E32" s="11"/>
      <c r="F32" s="10"/>
    </row>
    <row r="33" spans="1:6" s="2" customFormat="1" ht="25.5">
      <c r="B33" s="9" t="s">
        <v>36</v>
      </c>
      <c r="C33" s="9" t="s">
        <v>35</v>
      </c>
      <c r="D33" s="8" t="s">
        <v>34</v>
      </c>
      <c r="E33" s="7" t="s">
        <v>33</v>
      </c>
    </row>
    <row r="34" spans="1:6" s="2" customFormat="1">
      <c r="B34" s="6" t="s">
        <v>2549</v>
      </c>
      <c r="C34" s="5" t="s">
        <v>2550</v>
      </c>
      <c r="D34" s="4" t="s">
        <v>65</v>
      </c>
      <c r="E34" s="3">
        <f>VLOOKUP(B34,'пРАЙС В ВАЛЮТЕ'!$A$1:$E$2096,5,0)</f>
        <v>14.06</v>
      </c>
      <c r="F34" s="2" t="s">
        <v>3910</v>
      </c>
    </row>
    <row r="35" spans="1:6" s="2" customFormat="1">
      <c r="B35" s="6" t="s">
        <v>2551</v>
      </c>
      <c r="C35" s="5" t="s">
        <v>2552</v>
      </c>
      <c r="D35" s="4" t="s">
        <v>65</v>
      </c>
      <c r="E35" s="15">
        <f>VLOOKUP(B35,'пРАЙС В ВАЛЮТЕ'!$A$1:$E$2096,5,0)</f>
        <v>22.35</v>
      </c>
      <c r="F35" s="2" t="s">
        <v>3910</v>
      </c>
    </row>
    <row r="36" spans="1:6" s="2" customFormat="1">
      <c r="B36" s="6" t="s">
        <v>2553</v>
      </c>
      <c r="C36" s="5" t="s">
        <v>2554</v>
      </c>
      <c r="D36" s="4">
        <v>1</v>
      </c>
      <c r="E36" s="15">
        <f>VLOOKUP(B36,'пРАЙС В ВАЛЮТЕ'!$A$1:$E$2096,5,0)</f>
        <v>13.32</v>
      </c>
      <c r="F36" s="2" t="s">
        <v>3910</v>
      </c>
    </row>
    <row r="37" spans="1:6" s="2" customFormat="1">
      <c r="B37" s="6" t="s">
        <v>2555</v>
      </c>
      <c r="C37" s="5" t="s">
        <v>2556</v>
      </c>
      <c r="D37" s="4">
        <v>1</v>
      </c>
      <c r="E37" s="16">
        <f>VLOOKUP(B37,'пРАЙС В ВАЛЮТЕ'!$A$1:$E$2096,5,0)</f>
        <v>21.41</v>
      </c>
      <c r="F37" s="2" t="s">
        <v>3910</v>
      </c>
    </row>
    <row r="38" spans="1:6" s="2" customFormat="1">
      <c r="B38" s="6" t="s">
        <v>2557</v>
      </c>
      <c r="C38" s="5" t="s">
        <v>2558</v>
      </c>
      <c r="D38" s="4" t="s">
        <v>65</v>
      </c>
      <c r="E38" s="3">
        <f>VLOOKUP(B38,'пРАЙС В ВАЛЮТЕ'!$A$1:$E$2096,5,0)</f>
        <v>14.06</v>
      </c>
      <c r="F38" s="2" t="s">
        <v>3910</v>
      </c>
    </row>
    <row r="39" spans="1:6" s="2" customFormat="1">
      <c r="B39" s="6" t="s">
        <v>2559</v>
      </c>
      <c r="C39" s="5" t="s">
        <v>2560</v>
      </c>
      <c r="D39" s="4" t="s">
        <v>65</v>
      </c>
      <c r="E39" s="15">
        <f>VLOOKUP(B39,'пРАЙС В ВАЛЮТЕ'!$A$1:$E$2096,5,0)</f>
        <v>22.35</v>
      </c>
      <c r="F39" s="2" t="s">
        <v>3910</v>
      </c>
    </row>
    <row r="40" spans="1:6" s="2" customFormat="1">
      <c r="B40" s="6" t="s">
        <v>2561</v>
      </c>
      <c r="C40" s="5" t="s">
        <v>2562</v>
      </c>
      <c r="D40" s="4" t="s">
        <v>65</v>
      </c>
      <c r="E40" s="3">
        <f>VLOOKUP(B40,'пРАЙС В ВАЛЮТЕ'!$A$1:$E$2096,5,0)</f>
        <v>21.63</v>
      </c>
      <c r="F40" s="2" t="s">
        <v>3910</v>
      </c>
    </row>
    <row r="41" spans="1:6" s="28" customFormat="1"/>
    <row r="42" spans="1:6" s="28" customFormat="1"/>
    <row r="43" spans="1:6" s="2" customFormat="1">
      <c r="A43" s="14"/>
      <c r="B43" s="13" t="s">
        <v>2585</v>
      </c>
      <c r="C43" s="12"/>
      <c r="D43" s="12"/>
      <c r="E43" s="11"/>
      <c r="F43" s="10"/>
    </row>
    <row r="44" spans="1:6" s="2" customFormat="1" ht="25.5">
      <c r="B44" s="9" t="s">
        <v>36</v>
      </c>
      <c r="C44" s="9" t="s">
        <v>35</v>
      </c>
      <c r="D44" s="8" t="s">
        <v>34</v>
      </c>
      <c r="E44" s="7" t="s">
        <v>33</v>
      </c>
    </row>
    <row r="45" spans="1:6" s="2" customFormat="1">
      <c r="B45" s="6" t="s">
        <v>2584</v>
      </c>
      <c r="C45" s="5" t="s">
        <v>2583</v>
      </c>
      <c r="D45" s="4" t="s">
        <v>70</v>
      </c>
      <c r="E45" s="3">
        <f>VLOOKUP(B45,'пРАЙС В ВАЛЮТЕ'!$A$1:$E$2096,5,0)</f>
        <v>4.3499999999999996</v>
      </c>
      <c r="F45" s="2" t="s">
        <v>3910</v>
      </c>
    </row>
    <row r="46" spans="1:6" s="2" customFormat="1">
      <c r="B46" s="6" t="s">
        <v>2582</v>
      </c>
      <c r="C46" s="5" t="s">
        <v>2581</v>
      </c>
      <c r="D46" s="4" t="s">
        <v>70</v>
      </c>
      <c r="E46" s="3">
        <f>VLOOKUP(B46,'пРАЙС В ВАЛЮТЕ'!$A$1:$E$2096,5,0)</f>
        <v>4.3499999999999996</v>
      </c>
      <c r="F46" s="2" t="s">
        <v>3910</v>
      </c>
    </row>
    <row r="47" spans="1:6" s="2" customFormat="1">
      <c r="B47" s="6" t="s">
        <v>2580</v>
      </c>
      <c r="C47" s="5" t="s">
        <v>2579</v>
      </c>
      <c r="D47" s="4" t="s">
        <v>70</v>
      </c>
      <c r="E47" s="3">
        <f>VLOOKUP(B47,'пРАЙС В ВАЛЮТЕ'!$A$1:$E$2096,5,0)</f>
        <v>7.3</v>
      </c>
      <c r="F47" s="2" t="s">
        <v>3910</v>
      </c>
    </row>
    <row r="48" spans="1:6" s="2" customFormat="1">
      <c r="B48" s="6" t="s">
        <v>2578</v>
      </c>
      <c r="C48" s="5" t="s">
        <v>2577</v>
      </c>
      <c r="D48" s="4" t="s">
        <v>70</v>
      </c>
      <c r="E48" s="3">
        <f>VLOOKUP(B48,'пРАЙС В ВАЛЮТЕ'!$A$1:$E$2096,5,0)</f>
        <v>7.51</v>
      </c>
      <c r="F48" s="2" t="s">
        <v>3910</v>
      </c>
    </row>
    <row r="49" spans="2:6" s="2" customFormat="1">
      <c r="B49" s="6" t="s">
        <v>2576</v>
      </c>
      <c r="C49" s="5" t="s">
        <v>2575</v>
      </c>
      <c r="D49" s="4" t="s">
        <v>70</v>
      </c>
      <c r="E49" s="3">
        <f>VLOOKUP(B49,'пРАЙС В ВАЛЮТЕ'!$A$1:$E$2096,5,0)</f>
        <v>8.35</v>
      </c>
      <c r="F49" s="2" t="s">
        <v>3910</v>
      </c>
    </row>
    <row r="50" spans="2:6" s="2" customFormat="1">
      <c r="B50" s="6" t="s">
        <v>2574</v>
      </c>
      <c r="C50" s="5" t="s">
        <v>2573</v>
      </c>
      <c r="D50" s="4" t="s">
        <v>70</v>
      </c>
      <c r="E50" s="3">
        <f>VLOOKUP(B50,'пРАЙС В ВАЛЮТЕ'!$A$1:$E$2096,5,0)</f>
        <v>12.76</v>
      </c>
      <c r="F50" s="2" t="s">
        <v>3910</v>
      </c>
    </row>
    <row r="51" spans="2:6" s="2" customFormat="1">
      <c r="B51" s="6" t="s">
        <v>2572</v>
      </c>
      <c r="C51" s="5" t="s">
        <v>2571</v>
      </c>
      <c r="D51" s="4" t="s">
        <v>65</v>
      </c>
      <c r="E51" s="3">
        <f>VLOOKUP(B51,'пРАЙС В ВАЛЮТЕ'!$A$1:$E$2096,5,0)</f>
        <v>8.56</v>
      </c>
      <c r="F51" s="2" t="s">
        <v>3910</v>
      </c>
    </row>
    <row r="52" spans="2:6" s="2" customFormat="1">
      <c r="B52" s="6" t="s">
        <v>2570</v>
      </c>
      <c r="C52" s="5" t="s">
        <v>2569</v>
      </c>
      <c r="D52" s="4" t="s">
        <v>65</v>
      </c>
      <c r="E52" s="3">
        <f>VLOOKUP(B52,'пРАЙС В ВАЛЮТЕ'!$A$1:$E$2096,5,0)</f>
        <v>8.56</v>
      </c>
      <c r="F52" s="2" t="s">
        <v>3910</v>
      </c>
    </row>
    <row r="53" spans="2:6" s="2" customFormat="1">
      <c r="B53" s="6" t="s">
        <v>2568</v>
      </c>
      <c r="C53" s="5" t="s">
        <v>2567</v>
      </c>
      <c r="D53" s="4" t="s">
        <v>65</v>
      </c>
      <c r="E53" s="3">
        <f>VLOOKUP(B53,'пРАЙС В ВАЛЮТЕ'!$A$1:$E$2096,5,0)</f>
        <v>13.21</v>
      </c>
      <c r="F53" s="2" t="s">
        <v>3910</v>
      </c>
    </row>
    <row r="54" spans="2:6" s="2" customFormat="1">
      <c r="B54" s="6" t="s">
        <v>2566</v>
      </c>
      <c r="C54" s="5" t="s">
        <v>2565</v>
      </c>
      <c r="D54" s="4" t="s">
        <v>65</v>
      </c>
      <c r="E54" s="3">
        <f>VLOOKUP(B54,'пРАЙС В ВАЛЮТЕ'!$A$1:$E$2096,5,0)</f>
        <v>16.23</v>
      </c>
      <c r="F54" s="2" t="s">
        <v>3910</v>
      </c>
    </row>
    <row r="55" spans="2:6" s="2" customFormat="1">
      <c r="B55" s="6" t="s">
        <v>2564</v>
      </c>
      <c r="C55" s="5" t="s">
        <v>2563</v>
      </c>
      <c r="D55" s="4" t="s">
        <v>65</v>
      </c>
      <c r="E55" s="3">
        <f>VLOOKUP(B55,'пРАЙС В ВАЛЮТЕ'!$A$1:$E$2096,5,0)</f>
        <v>16.23</v>
      </c>
      <c r="F55" s="2" t="s">
        <v>3910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Биты</vt:lpstr>
      <vt:lpstr>буры</vt:lpstr>
      <vt:lpstr>Алмазная техника</vt:lpstr>
      <vt:lpstr>Измирителльный инструмент</vt:lpstr>
      <vt:lpstr>Слесарный Инструмент</vt:lpstr>
      <vt:lpstr>Сверла</vt:lpstr>
      <vt:lpstr>Коронки</vt:lpstr>
      <vt:lpstr>Пилки для лобзика</vt:lpstr>
      <vt:lpstr>Пики и зубила</vt:lpstr>
      <vt:lpstr>Пильные диски</vt:lpstr>
      <vt:lpstr>Столярный инструмент</vt:lpstr>
      <vt:lpstr>Крепежный инструмень</vt:lpstr>
      <vt:lpstr>Пистолеты для пены и герметика</vt:lpstr>
      <vt:lpstr>Абразивы</vt:lpstr>
      <vt:lpstr>Малярный Инструмент</vt:lpstr>
      <vt:lpstr>Полотна для ножовок</vt:lpstr>
      <vt:lpstr>пРАЙС В ВАЛЮТЕ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2014-05-11T18:15:37Z</dcterms:modified>
</cp:coreProperties>
</file>