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D37" i="1"/>
  <c r="D27" i="1"/>
  <c r="D38" i="1" s="1"/>
  <c r="E17" i="1"/>
  <c r="E8" i="1"/>
</calcChain>
</file>

<file path=xl/sharedStrings.xml><?xml version="1.0" encoding="utf-8"?>
<sst xmlns="http://schemas.openxmlformats.org/spreadsheetml/2006/main" count="33" uniqueCount="25">
  <si>
    <t>REVENUE</t>
  </si>
  <si>
    <t>Fees</t>
  </si>
  <si>
    <t>Investments</t>
  </si>
  <si>
    <t>TOTAL REVENUE</t>
  </si>
  <si>
    <t>EXPENSES</t>
  </si>
  <si>
    <t>Office services</t>
  </si>
  <si>
    <t>Breton Associates</t>
  </si>
  <si>
    <t>Income Statement</t>
  </si>
  <si>
    <t>For the year ending July 31, 1991</t>
  </si>
  <si>
    <t>Professional advice</t>
  </si>
  <si>
    <t>Car expenses</t>
  </si>
  <si>
    <t>Rent</t>
  </si>
  <si>
    <t>Telephone</t>
  </si>
  <si>
    <t>Legal paper</t>
  </si>
  <si>
    <t>TOTAL EXPENSES</t>
  </si>
  <si>
    <t>NET INCOME/LOSS</t>
  </si>
  <si>
    <t>Attico Services</t>
  </si>
  <si>
    <t>Income Sheet</t>
  </si>
  <si>
    <t>For the six months ending August 31, 1994</t>
  </si>
  <si>
    <t>Salaries</t>
  </si>
  <si>
    <t>Advertising</t>
  </si>
  <si>
    <t>Supplies</t>
  </si>
  <si>
    <t>Taxes</t>
  </si>
  <si>
    <t>Heating and electricity</t>
  </si>
  <si>
    <t>Snehan Gorain, January 12th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</si>
</sst>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zoomScaleNormal="100" workbookViewId="0">
      <selection activeCell="A30" sqref="A30"/>
    </sheetView>
  </sheetViews>
  <sheetFormatPr defaultRowHeight="15" x14ac:dyDescent="0.25"/>
  <cols>
    <col min="1" max="1" width="18.5703125" customWidth="1"/>
    <col min="2" max="2" width="10.140625" bestFit="1" customWidth="1"/>
    <col min="3" max="3" width="11.140625" bestFit="1" customWidth="1"/>
    <col min="4" max="4" width="10.140625" bestFit="1" customWidth="1"/>
    <col min="5" max="5" width="11.140625" bestFit="1" customWidth="1"/>
  </cols>
  <sheetData>
    <row r="1" spans="1:5" x14ac:dyDescent="0.25">
      <c r="A1" t="s">
        <v>24</v>
      </c>
    </row>
    <row r="2" spans="1:5" ht="15.75" x14ac:dyDescent="0.25">
      <c r="C2" s="4" t="s">
        <v>6</v>
      </c>
    </row>
    <row r="3" spans="1:5" ht="15.75" x14ac:dyDescent="0.25">
      <c r="C3" s="4" t="s">
        <v>7</v>
      </c>
    </row>
    <row r="4" spans="1:5" ht="15.75" x14ac:dyDescent="0.25">
      <c r="C4" s="4" t="s">
        <v>8</v>
      </c>
    </row>
    <row r="5" spans="1:5" x14ac:dyDescent="0.25">
      <c r="A5" s="5" t="s">
        <v>0</v>
      </c>
    </row>
    <row r="6" spans="1:5" x14ac:dyDescent="0.25">
      <c r="A6" t="s">
        <v>1</v>
      </c>
      <c r="C6" s="1">
        <v>734000</v>
      </c>
    </row>
    <row r="7" spans="1:5" x14ac:dyDescent="0.25">
      <c r="A7" t="s">
        <v>2</v>
      </c>
      <c r="C7" s="2">
        <v>19600</v>
      </c>
    </row>
    <row r="8" spans="1:5" x14ac:dyDescent="0.25">
      <c r="A8" s="5" t="s">
        <v>3</v>
      </c>
      <c r="E8" s="1">
        <f>SUM(C6:C7)</f>
        <v>753600</v>
      </c>
    </row>
    <row r="10" spans="1:5" x14ac:dyDescent="0.25">
      <c r="A10" s="5" t="s">
        <v>4</v>
      </c>
    </row>
    <row r="11" spans="1:5" x14ac:dyDescent="0.25">
      <c r="A11" t="s">
        <v>5</v>
      </c>
      <c r="C11" s="1">
        <v>232550</v>
      </c>
    </row>
    <row r="12" spans="1:5" x14ac:dyDescent="0.25">
      <c r="A12" t="s">
        <v>9</v>
      </c>
      <c r="C12" s="1">
        <v>72250</v>
      </c>
    </row>
    <row r="13" spans="1:5" x14ac:dyDescent="0.25">
      <c r="A13" t="s">
        <v>10</v>
      </c>
      <c r="C13" s="1">
        <v>36920</v>
      </c>
    </row>
    <row r="14" spans="1:5" x14ac:dyDescent="0.25">
      <c r="A14" t="s">
        <v>11</v>
      </c>
      <c r="C14" s="1">
        <v>29200</v>
      </c>
    </row>
    <row r="15" spans="1:5" x14ac:dyDescent="0.25">
      <c r="A15" t="s">
        <v>12</v>
      </c>
      <c r="C15" s="1">
        <v>9450</v>
      </c>
    </row>
    <row r="16" spans="1:5" x14ac:dyDescent="0.25">
      <c r="A16" t="s">
        <v>13</v>
      </c>
      <c r="C16" s="2">
        <v>1952</v>
      </c>
    </row>
    <row r="17" spans="1:5" x14ac:dyDescent="0.25">
      <c r="A17" s="5" t="s">
        <v>14</v>
      </c>
      <c r="E17" s="2">
        <f>SUM(C11:C16)</f>
        <v>382322</v>
      </c>
    </row>
    <row r="18" spans="1:5" ht="15.75" thickBot="1" x14ac:dyDescent="0.3">
      <c r="A18" s="5" t="s">
        <v>15</v>
      </c>
      <c r="E18" s="3">
        <f>E8-E17</f>
        <v>371278</v>
      </c>
    </row>
    <row r="19" spans="1:5" ht="15.75" thickTop="1" x14ac:dyDescent="0.25">
      <c r="A19" s="5"/>
      <c r="E19" s="6"/>
    </row>
    <row r="22" spans="1:5" ht="15.75" x14ac:dyDescent="0.25">
      <c r="C22" s="4" t="s">
        <v>16</v>
      </c>
    </row>
    <row r="23" spans="1:5" ht="15.75" x14ac:dyDescent="0.25">
      <c r="C23" s="4" t="s">
        <v>17</v>
      </c>
    </row>
    <row r="24" spans="1:5" ht="15.75" x14ac:dyDescent="0.25">
      <c r="C24" s="4" t="s">
        <v>18</v>
      </c>
    </row>
    <row r="25" spans="1:5" x14ac:dyDescent="0.25">
      <c r="A25" s="5" t="s">
        <v>0</v>
      </c>
    </row>
    <row r="26" spans="1:5" x14ac:dyDescent="0.25">
      <c r="A26" t="s">
        <v>1</v>
      </c>
      <c r="B26" s="2">
        <v>94780</v>
      </c>
    </row>
    <row r="27" spans="1:5" x14ac:dyDescent="0.25">
      <c r="A27" s="5" t="s">
        <v>3</v>
      </c>
      <c r="D27" s="1">
        <f>SUM(B26)</f>
        <v>94780</v>
      </c>
    </row>
    <row r="29" spans="1:5" x14ac:dyDescent="0.25">
      <c r="A29" s="5" t="s">
        <v>4</v>
      </c>
    </row>
    <row r="30" spans="1:5" x14ac:dyDescent="0.25">
      <c r="A30" t="s">
        <v>19</v>
      </c>
      <c r="B30" s="1">
        <v>27400</v>
      </c>
    </row>
    <row r="31" spans="1:5" x14ac:dyDescent="0.25">
      <c r="A31" t="s">
        <v>20</v>
      </c>
      <c r="B31" s="1">
        <v>6500</v>
      </c>
    </row>
    <row r="32" spans="1:5" x14ac:dyDescent="0.25">
      <c r="A32" t="s">
        <v>11</v>
      </c>
      <c r="B32" s="1">
        <v>4500</v>
      </c>
    </row>
    <row r="33" spans="1:4" x14ac:dyDescent="0.25">
      <c r="A33" t="s">
        <v>21</v>
      </c>
      <c r="B33" s="1">
        <v>2400</v>
      </c>
    </row>
    <row r="34" spans="1:4" x14ac:dyDescent="0.25">
      <c r="A34" t="s">
        <v>22</v>
      </c>
      <c r="B34" s="1">
        <v>1500</v>
      </c>
    </row>
    <row r="35" spans="1:4" x14ac:dyDescent="0.25">
      <c r="A35" t="s">
        <v>23</v>
      </c>
      <c r="B35" s="1">
        <v>1400</v>
      </c>
    </row>
    <row r="36" spans="1:4" x14ac:dyDescent="0.25">
      <c r="A36" t="s">
        <v>12</v>
      </c>
      <c r="B36" s="2">
        <v>642</v>
      </c>
    </row>
    <row r="37" spans="1:4" x14ac:dyDescent="0.25">
      <c r="A37" s="5" t="s">
        <v>14</v>
      </c>
      <c r="D37" s="2">
        <f>SUM(B30:B36)</f>
        <v>44342</v>
      </c>
    </row>
    <row r="38" spans="1:4" ht="15.75" thickBot="1" x14ac:dyDescent="0.3">
      <c r="A38" s="5" t="s">
        <v>15</v>
      </c>
      <c r="D38" s="3">
        <f>D27-D37</f>
        <v>50438</v>
      </c>
    </row>
    <row r="39" spans="1:4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Toronto District School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Gorain, Snehan</dc:creator>
  <cp:lastModifiedBy>Gorain, Snehan</cp:lastModifiedBy>
  <cp:lastPrinted>2016-01-12T14:26:51Z</cp:lastPrinted>
  <dcterms:created xsi:type="dcterms:W3CDTF">2016-01-12T14:07:37Z</dcterms:created>
  <dcterms:modified xsi:type="dcterms:W3CDTF">2016-01-12T14:30:47Z</dcterms:modified>
</cp:coreProperties>
</file>