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8" i="1" l="1"/>
  <c r="N14" i="1"/>
  <c r="M18" i="1"/>
  <c r="M14" i="1"/>
  <c r="K18" i="1"/>
  <c r="J18" i="1"/>
  <c r="K14" i="1"/>
  <c r="J14" i="1"/>
  <c r="H18" i="1"/>
  <c r="G18" i="1"/>
  <c r="H14" i="1"/>
  <c r="G14" i="1"/>
  <c r="M7" i="1"/>
  <c r="R10" i="1" s="1"/>
  <c r="E6" i="1"/>
  <c r="E11" i="1" s="1"/>
  <c r="E5" i="1"/>
  <c r="E10" i="1" s="1"/>
  <c r="D6" i="1"/>
  <c r="D11" i="1" s="1"/>
  <c r="D5" i="1"/>
  <c r="C6" i="1"/>
  <c r="C11" i="1" s="1"/>
  <c r="C5" i="1"/>
  <c r="C10" i="1" s="1"/>
  <c r="B6" i="1"/>
  <c r="B5" i="1"/>
  <c r="B11" i="1"/>
  <c r="D10" i="1"/>
  <c r="B10" i="1"/>
  <c r="R18" i="1" l="1"/>
  <c r="R14" i="1"/>
  <c r="H16" i="1"/>
  <c r="H10" i="1"/>
  <c r="H20" i="1"/>
  <c r="G10" i="1"/>
  <c r="G11" i="1"/>
  <c r="H11" i="1"/>
  <c r="H12" i="1" l="1"/>
  <c r="K10" i="1" l="1"/>
  <c r="J11" i="1"/>
  <c r="J10" i="1"/>
  <c r="K11" i="1"/>
  <c r="M10" i="1" l="1"/>
  <c r="N10" i="1"/>
  <c r="O10" i="1" s="1"/>
  <c r="P10" i="1" l="1"/>
</calcChain>
</file>

<file path=xl/sharedStrings.xml><?xml version="1.0" encoding="utf-8"?>
<sst xmlns="http://schemas.openxmlformats.org/spreadsheetml/2006/main" count="10" uniqueCount="8">
  <si>
    <t>Country A</t>
  </si>
  <si>
    <t>Country B</t>
  </si>
  <si>
    <t>A</t>
  </si>
  <si>
    <t>AA</t>
  </si>
  <si>
    <t>AP</t>
  </si>
  <si>
    <t>PA</t>
  </si>
  <si>
    <t>PP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</si>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</sst>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workbookViewId="0">
      <selection activeCell="S27" sqref="S27"/>
    </sheetView>
  </sheetViews>
  <sheetFormatPr defaultRowHeight="15" x14ac:dyDescent="0.25"/>
  <sheetData>
    <row r="2" spans="2:18" x14ac:dyDescent="0.25">
      <c r="B2" t="s">
        <v>0</v>
      </c>
      <c r="C2">
        <v>50</v>
      </c>
    </row>
    <row r="3" spans="2:18" x14ac:dyDescent="0.25">
      <c r="B3" t="s">
        <v>1</v>
      </c>
      <c r="C3">
        <v>20</v>
      </c>
    </row>
    <row r="5" spans="2:18" x14ac:dyDescent="0.25">
      <c r="B5">
        <f>C2</f>
        <v>50</v>
      </c>
      <c r="C5">
        <f>C3</f>
        <v>20</v>
      </c>
      <c r="D5">
        <f>C2</f>
        <v>50</v>
      </c>
      <c r="E5">
        <f>100-C3</f>
        <v>80</v>
      </c>
      <c r="G5">
        <v>3</v>
      </c>
      <c r="H5">
        <v>3</v>
      </c>
      <c r="I5">
        <v>1</v>
      </c>
      <c r="J5">
        <v>4</v>
      </c>
    </row>
    <row r="6" spans="2:18" x14ac:dyDescent="0.25">
      <c r="B6">
        <f>100-C2</f>
        <v>50</v>
      </c>
      <c r="C6">
        <f>C3</f>
        <v>20</v>
      </c>
      <c r="D6">
        <f>100-C2</f>
        <v>50</v>
      </c>
      <c r="E6">
        <f>100-C3</f>
        <v>80</v>
      </c>
      <c r="G6">
        <v>4</v>
      </c>
      <c r="H6">
        <v>1</v>
      </c>
      <c r="I6">
        <v>2</v>
      </c>
      <c r="J6">
        <v>2</v>
      </c>
    </row>
    <row r="7" spans="2:18" x14ac:dyDescent="0.25">
      <c r="M7" s="1">
        <f ca="1">RAND()</f>
        <v>0.66872078049048478</v>
      </c>
    </row>
    <row r="9" spans="2:18" x14ac:dyDescent="0.25">
      <c r="M9" s="2" t="s">
        <v>3</v>
      </c>
      <c r="N9" s="2" t="s">
        <v>4</v>
      </c>
      <c r="O9" s="2" t="s">
        <v>5</v>
      </c>
      <c r="P9" s="2" t="s">
        <v>6</v>
      </c>
    </row>
    <row r="10" spans="2:18" x14ac:dyDescent="0.25">
      <c r="B10">
        <f>B5*G5</f>
        <v>150</v>
      </c>
      <c r="C10">
        <f>C5*H5</f>
        <v>60</v>
      </c>
      <c r="D10">
        <f>D5*I5</f>
        <v>50</v>
      </c>
      <c r="E10">
        <f>E5*J5</f>
        <v>320</v>
      </c>
      <c r="G10">
        <f>B10+C10</f>
        <v>210</v>
      </c>
      <c r="H10">
        <f>D10+E10</f>
        <v>370</v>
      </c>
      <c r="J10" s="1">
        <f>G10/$H$12</f>
        <v>0.19811320754716982</v>
      </c>
      <c r="K10" s="1">
        <f>H10/$H$12</f>
        <v>0.34905660377358488</v>
      </c>
      <c r="M10" s="1">
        <f>J10</f>
        <v>0.19811320754716982</v>
      </c>
      <c r="N10" s="1">
        <f>J10+J11</f>
        <v>0.40566037735849059</v>
      </c>
      <c r="O10" s="1">
        <f>N10+K10</f>
        <v>0.75471698113207553</v>
      </c>
      <c r="P10" s="1">
        <f>O10+K11</f>
        <v>1</v>
      </c>
      <c r="R10" s="2" t="str">
        <f ca="1">IF($M$7&gt;O10,P9,IF($M$7&gt;N10,O9,IF($M$7&gt;M10,N9,M9)))</f>
        <v>PA</v>
      </c>
    </row>
    <row r="11" spans="2:18" x14ac:dyDescent="0.25">
      <c r="B11">
        <f>B6*G6</f>
        <v>200</v>
      </c>
      <c r="C11">
        <f>C6*H6</f>
        <v>20</v>
      </c>
      <c r="D11">
        <f>D6*I6</f>
        <v>100</v>
      </c>
      <c r="E11">
        <f>E6*J6</f>
        <v>160</v>
      </c>
      <c r="G11">
        <f>C11+B11</f>
        <v>220</v>
      </c>
      <c r="H11">
        <f>D11+E11</f>
        <v>260</v>
      </c>
      <c r="J11" s="1">
        <f>G11/$H$12</f>
        <v>0.20754716981132076</v>
      </c>
      <c r="K11" s="1">
        <f>H11/$H$12</f>
        <v>0.24528301886792453</v>
      </c>
    </row>
    <row r="12" spans="2:18" x14ac:dyDescent="0.25">
      <c r="H12">
        <f>SUM(G10:H11)</f>
        <v>1060</v>
      </c>
    </row>
    <row r="13" spans="2:18" x14ac:dyDescent="0.25">
      <c r="M13" s="2" t="s">
        <v>2</v>
      </c>
      <c r="N13" s="2" t="s">
        <v>7</v>
      </c>
      <c r="O13" s="2"/>
      <c r="P13" s="2"/>
    </row>
    <row r="14" spans="2:18" x14ac:dyDescent="0.25">
      <c r="G14">
        <f>B10+B11</f>
        <v>350</v>
      </c>
      <c r="H14">
        <f>D10+D11</f>
        <v>150</v>
      </c>
      <c r="J14" s="1">
        <f>G14/H16</f>
        <v>0.7</v>
      </c>
      <c r="K14" s="1">
        <f>H14/H16</f>
        <v>0.3</v>
      </c>
      <c r="M14" s="1">
        <f>J14</f>
        <v>0.7</v>
      </c>
      <c r="N14" s="1">
        <f>M14+K14</f>
        <v>1</v>
      </c>
      <c r="O14" s="1"/>
      <c r="P14" s="1"/>
      <c r="R14" s="2" t="str">
        <f ca="1">IF(M7&gt;M14,N13,M13)</f>
        <v>A</v>
      </c>
    </row>
    <row r="15" spans="2:18" x14ac:dyDescent="0.25">
      <c r="J15" s="1"/>
      <c r="K15" s="1"/>
    </row>
    <row r="16" spans="2:18" x14ac:dyDescent="0.25">
      <c r="H16">
        <f>SUM(G14:H15)</f>
        <v>500</v>
      </c>
      <c r="M16" s="1"/>
    </row>
    <row r="17" spans="7:18" x14ac:dyDescent="0.25">
      <c r="M17" s="2" t="s">
        <v>2</v>
      </c>
      <c r="N17" s="2" t="s">
        <v>7</v>
      </c>
      <c r="O17" s="2"/>
      <c r="P17" s="2"/>
    </row>
    <row r="18" spans="7:18" x14ac:dyDescent="0.25">
      <c r="G18">
        <f>C10+C11</f>
        <v>80</v>
      </c>
      <c r="H18">
        <f>E10+E11</f>
        <v>480</v>
      </c>
      <c r="J18" s="1">
        <f>G18/H20</f>
        <v>0.14285714285714285</v>
      </c>
      <c r="K18" s="1">
        <f>H18/H20</f>
        <v>0.8571428571428571</v>
      </c>
      <c r="M18" s="1">
        <f>J18</f>
        <v>0.14285714285714285</v>
      </c>
      <c r="N18" s="1">
        <f>M18+K18</f>
        <v>1</v>
      </c>
      <c r="O18" s="1"/>
      <c r="P18" s="1"/>
      <c r="R18" s="2" t="str">
        <f ca="1">IF(M7&gt;M18,N17,M17)</f>
        <v>P</v>
      </c>
    </row>
    <row r="19" spans="7:18" x14ac:dyDescent="0.25">
      <c r="J19" s="1"/>
      <c r="K19" s="1"/>
    </row>
    <row r="20" spans="7:18" x14ac:dyDescent="0.25">
      <c r="H20">
        <f>SUM(G18:H19)</f>
        <v>560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Greeven</dc:creator>
  <cp:lastModifiedBy>Sebas Greeven</cp:lastModifiedBy>
  <dcterms:created xsi:type="dcterms:W3CDTF">2015-02-08T22:19:05Z</dcterms:created>
  <dcterms:modified xsi:type="dcterms:W3CDTF">2015-02-08T23:08:20Z</dcterms:modified>
</cp:coreProperties>
</file>