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sjg\2021\self\training\udacity\nanodegree\final project\"/>
    </mc:Choice>
  </mc:AlternateContent>
  <xr:revisionPtr revIDLastSave="0" documentId="13_ncr:1_{AC09E90F-36DD-4F8C-8EAF-4E12BBC55E7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CICD Pipeline" sheetId="1" r:id="rId1"/>
    <sheet name="3Q21" sheetId="2" r:id="rId2"/>
    <sheet name="4Q2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3" l="1"/>
  <c r="C15" i="2"/>
  <c r="D29" i="1" l="1"/>
  <c r="C29" i="1"/>
  <c r="D15" i="1"/>
  <c r="D17" i="1"/>
  <c r="D16" i="1"/>
  <c r="D14" i="1"/>
  <c r="D13" i="1"/>
  <c r="D10" i="1" l="1"/>
  <c r="D7" i="1"/>
  <c r="D8" i="1"/>
  <c r="D9" i="1"/>
  <c r="D5" i="1"/>
  <c r="D6" i="1"/>
</calcChain>
</file>

<file path=xl/sharedStrings.xml><?xml version="1.0" encoding="utf-8"?>
<sst xmlns="http://schemas.openxmlformats.org/spreadsheetml/2006/main" count="68" uniqueCount="62">
  <si>
    <t>Week</t>
  </si>
  <si>
    <t>&lt;component&gt;</t>
  </si>
  <si>
    <t>Set up Azure Cloud Shell</t>
  </si>
  <si>
    <t>Create Project Scaffolding</t>
  </si>
  <si>
    <t>Create Makefile</t>
  </si>
  <si>
    <t>Create requirements.txt</t>
  </si>
  <si>
    <t>Create Python Virtual Environment</t>
  </si>
  <si>
    <t>Create script file</t>
  </si>
  <si>
    <t>Create test file</t>
  </si>
  <si>
    <t>Conduct Local Test</t>
  </si>
  <si>
    <t>Configure GitHub Actions</t>
  </si>
  <si>
    <t>Replace yaml code</t>
  </si>
  <si>
    <t>Verify Remote Tests pass</t>
  </si>
  <si>
    <t>Artifact: Take a screenshot showing passing tests that are displayed by running make all during Local Test</t>
  </si>
  <si>
    <t>Artifact: Take a screenshot passing GitHub Actions build and put into README.md</t>
  </si>
  <si>
    <t>Get Flask starter code and add it to your project</t>
  </si>
  <si>
    <t>Replace scaffolding code with Flask Machine Learning code</t>
  </si>
  <si>
    <t>Authorize Azure App Service</t>
  </si>
  <si>
    <t>Enable continuous deployment with Azure Pipelines</t>
  </si>
  <si>
    <t>Check-in Azure Pipelines YAML-based config file into Github</t>
  </si>
  <si>
    <t>Enable Github + Azure Pipelines</t>
  </si>
  <si>
    <t>Deploy project in Azure Pipelines</t>
  </si>
  <si>
    <t>Verify predition with starter code file</t>
  </si>
  <si>
    <t>Complete Todo's in template README.md file</t>
  </si>
  <si>
    <t>Put README in root dir of your Github repository</t>
  </si>
  <si>
    <t>Create video demo</t>
  </si>
  <si>
    <t>Estimated Hours of Effort</t>
  </si>
  <si>
    <t>Actual Hours of Effort</t>
  </si>
  <si>
    <t>Set of Trello Board</t>
  </si>
  <si>
    <t>Develop spreadsheet of tasks</t>
  </si>
  <si>
    <t>Get locust testing working with locustfile.py</t>
  </si>
  <si>
    <t>Overall Objectives for 3Q21</t>
  </si>
  <si>
    <t>Overall Objectives for 4Q21</t>
  </si>
  <si>
    <t>Link in a Jupyter notebook for the Boston Housing ML model as another pipeline, deploying the joblib or a pickle file to Github and then doing the application build and deploy.</t>
  </si>
  <si>
    <t>Add testing and collect coverage metrics</t>
  </si>
  <si>
    <t>Build an image and push to Azure Container Registry</t>
  </si>
  <si>
    <t>Set up Kubernetes environment</t>
  </si>
  <si>
    <t>Automate the Kubernetes environment setup with Terraform</t>
  </si>
  <si>
    <t>Deploy the application on Kubernetes</t>
  </si>
  <si>
    <t>Build automation to deploy the application to Kubernetes</t>
  </si>
  <si>
    <t>Introduce auto-scaling to enable Kubernetes to grow the number of instances based on load</t>
  </si>
  <si>
    <t>Document experiments in auto-scaling</t>
  </si>
  <si>
    <t>Update README and code to incorporate Kubernetes setup and deployment</t>
  </si>
  <si>
    <t>Set up wiki to answer additional questions</t>
  </si>
  <si>
    <t>Document test results</t>
  </si>
  <si>
    <t>Test new application and predictions; make bug fixes</t>
  </si>
  <si>
    <t>Add additional functions to the Azure Pipeline</t>
  </si>
  <si>
    <t>Set up Jupyter notebook environment</t>
  </si>
  <si>
    <t>Build initial notebook for the model</t>
  </si>
  <si>
    <t>Experiment with different models</t>
  </si>
  <si>
    <t>Evaluate models based on accuracy, recall, precision, F1 score, and ROC curve</t>
  </si>
  <si>
    <t>Save the best model using joblib or pickle</t>
  </si>
  <si>
    <t>Insert model in a flask application</t>
  </si>
  <si>
    <t>Build a container for the application and model</t>
  </si>
  <si>
    <t>Deploy the containerized application</t>
  </si>
  <si>
    <t>Set up an A/B test for the new application vs. existing application</t>
  </si>
  <si>
    <t>Document results of the experiment</t>
  </si>
  <si>
    <t>If new application predicts better than the existing application, replace existing</t>
  </si>
  <si>
    <t>Document model approach and results</t>
  </si>
  <si>
    <t>Update readme to include creation, testing, and deployment of a new model</t>
  </si>
  <si>
    <t>Deploy new readme</t>
  </si>
  <si>
    <t>Drive and test auto-scaling through locust; see number of instances test; need LB in 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</si>
</sst>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24292E"/>
      <name val="Segoe U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14" fontId="3" fillId="0" borderId="0" xfId="0" applyNumberFormat="1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Font="1" applyAlignment="1"/>
    <xf numFmtId="0" fontId="5" fillId="2" borderId="0" xfId="0" applyFont="1" applyFill="1" applyAlignment="1"/>
    <xf numFmtId="2" fontId="3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4"/>
  <sheetViews>
    <sheetView workbookViewId="0">
      <selection sqref="A1:C4"/>
    </sheetView>
  </sheetViews>
  <sheetFormatPr defaultColWidth="14.44140625" defaultRowHeight="15.75" customHeight="1" x14ac:dyDescent="0.25"/>
  <cols>
    <col min="2" max="2" width="97.21875" customWidth="1"/>
    <col min="3" max="3" width="25.6640625" customWidth="1"/>
    <col min="4" max="4" width="19.44140625" customWidth="1"/>
  </cols>
  <sheetData>
    <row r="1" spans="1:26" x14ac:dyDescent="0.25">
      <c r="A1" s="1" t="s">
        <v>0</v>
      </c>
      <c r="B1" s="2" t="s">
        <v>1</v>
      </c>
      <c r="C1" s="3" t="s">
        <v>26</v>
      </c>
      <c r="D1" s="10" t="s">
        <v>27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5">
        <v>44347</v>
      </c>
      <c r="B2" s="6" t="s">
        <v>29</v>
      </c>
      <c r="C2" s="6">
        <v>1</v>
      </c>
      <c r="D2" s="11">
        <v>0.5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5">
        <v>44347</v>
      </c>
      <c r="B3" s="6" t="s">
        <v>28</v>
      </c>
      <c r="C3" s="6">
        <v>1</v>
      </c>
      <c r="D3" s="11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5">
        <v>44347</v>
      </c>
      <c r="B4" s="6" t="s">
        <v>2</v>
      </c>
      <c r="C4" s="6">
        <v>1</v>
      </c>
      <c r="D4" s="11">
        <v>0.67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5">
        <v>44347</v>
      </c>
      <c r="B5" s="6" t="s">
        <v>3</v>
      </c>
      <c r="C5" s="6">
        <v>1</v>
      </c>
      <c r="D5" s="11">
        <f>5/60</f>
        <v>8.3333333333333329E-2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5">
        <v>44347</v>
      </c>
      <c r="B6" s="6" t="s">
        <v>4</v>
      </c>
      <c r="C6" s="6">
        <v>1</v>
      </c>
      <c r="D6" s="11">
        <f>5/60</f>
        <v>8.3333333333333329E-2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5">
        <v>44347</v>
      </c>
      <c r="B7" s="6" t="s">
        <v>5</v>
      </c>
      <c r="C7" s="6">
        <v>1</v>
      </c>
      <c r="D7" s="11">
        <f t="shared" ref="D7:D10" si="0">5/60</f>
        <v>8.3333333333333329E-2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5">
        <v>44347</v>
      </c>
      <c r="B8" s="6" t="s">
        <v>6</v>
      </c>
      <c r="C8" s="6">
        <v>1</v>
      </c>
      <c r="D8" s="11">
        <f t="shared" si="0"/>
        <v>8.3333333333333329E-2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5">
        <v>44347</v>
      </c>
      <c r="B9" s="6" t="s">
        <v>7</v>
      </c>
      <c r="C9" s="6">
        <v>1</v>
      </c>
      <c r="D9" s="11">
        <f t="shared" si="0"/>
        <v>8.3333333333333329E-2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5">
        <v>44347</v>
      </c>
      <c r="B10" s="6" t="s">
        <v>8</v>
      </c>
      <c r="C10" s="6">
        <v>1</v>
      </c>
      <c r="D10" s="11">
        <f t="shared" si="0"/>
        <v>8.3333333333333329E-2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5">
        <v>44347</v>
      </c>
      <c r="B11" s="6" t="s">
        <v>9</v>
      </c>
      <c r="C11" s="6">
        <v>1</v>
      </c>
      <c r="D11" s="11">
        <v>0.5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5">
        <v>44347</v>
      </c>
      <c r="B12" s="6" t="s">
        <v>13</v>
      </c>
      <c r="C12" s="6">
        <v>1</v>
      </c>
      <c r="D12" s="11">
        <v>0.33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5">
        <v>44347</v>
      </c>
      <c r="B13" s="6" t="s">
        <v>10</v>
      </c>
      <c r="C13" s="6">
        <v>1</v>
      </c>
      <c r="D13" s="11">
        <f>5/60</f>
        <v>8.3333333333333329E-2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5">
        <v>44347</v>
      </c>
      <c r="B14" s="6" t="s">
        <v>11</v>
      </c>
      <c r="C14" s="6">
        <v>1</v>
      </c>
      <c r="D14" s="11">
        <f>5/60</f>
        <v>8.3333333333333329E-2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5">
        <v>44347</v>
      </c>
      <c r="B15" s="6" t="s">
        <v>12</v>
      </c>
      <c r="C15" s="6">
        <v>1</v>
      </c>
      <c r="D15" s="11">
        <f>5/60</f>
        <v>8.3333333333333329E-2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5">
        <v>44347</v>
      </c>
      <c r="B16" s="6" t="s">
        <v>14</v>
      </c>
      <c r="C16" s="6">
        <v>1</v>
      </c>
      <c r="D16" s="11">
        <f t="shared" ref="D16:D17" si="1">5/60</f>
        <v>8.3333333333333329E-2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5">
      <c r="A17" s="5">
        <v>44347</v>
      </c>
      <c r="B17" s="6" t="s">
        <v>15</v>
      </c>
      <c r="C17" s="6">
        <v>1</v>
      </c>
      <c r="D17" s="11">
        <f t="shared" si="1"/>
        <v>8.3333333333333329E-2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A18" s="5">
        <v>44347</v>
      </c>
      <c r="B18" s="7" t="s">
        <v>16</v>
      </c>
      <c r="C18" s="7">
        <v>1</v>
      </c>
      <c r="D18" s="11">
        <v>0.33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5">
        <v>44347</v>
      </c>
      <c r="B19" s="7" t="s">
        <v>17</v>
      </c>
      <c r="C19" s="7">
        <v>1</v>
      </c>
      <c r="D19" s="11">
        <v>0.5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A20" s="5">
        <v>44347</v>
      </c>
      <c r="B20" s="7" t="s">
        <v>18</v>
      </c>
      <c r="C20" s="7">
        <v>1</v>
      </c>
      <c r="D20" s="11">
        <v>2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5">
      <c r="A21" s="5">
        <v>44347</v>
      </c>
      <c r="B21" s="7" t="s">
        <v>19</v>
      </c>
      <c r="C21" s="7">
        <v>1</v>
      </c>
      <c r="D21" s="11">
        <v>0.5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5">
        <v>44347</v>
      </c>
      <c r="B22" s="7" t="s">
        <v>20</v>
      </c>
      <c r="C22" s="7">
        <v>1</v>
      </c>
      <c r="D22" s="11">
        <v>0.33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5">
        <v>44347</v>
      </c>
      <c r="B23" s="7" t="s">
        <v>21</v>
      </c>
      <c r="C23" s="7">
        <v>1</v>
      </c>
      <c r="D23" s="11">
        <v>0.5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5">
        <v>44347</v>
      </c>
      <c r="B24" s="6" t="s">
        <v>22</v>
      </c>
      <c r="C24" s="6">
        <v>1</v>
      </c>
      <c r="D24" s="11">
        <v>8.3333000000000004E-2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5">
        <v>44354</v>
      </c>
      <c r="B25" s="7" t="s">
        <v>23</v>
      </c>
      <c r="C25" s="7">
        <v>10</v>
      </c>
      <c r="D25" s="11">
        <v>15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5">
        <v>44354</v>
      </c>
      <c r="B26" s="7" t="s">
        <v>24</v>
      </c>
      <c r="C26" s="7">
        <v>1</v>
      </c>
      <c r="D26" s="11">
        <v>0.5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5">
      <c r="A27" s="5">
        <v>44361</v>
      </c>
      <c r="B27" s="7" t="s">
        <v>30</v>
      </c>
      <c r="C27" s="7">
        <v>10</v>
      </c>
      <c r="D27" s="11">
        <v>12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9">
        <v>44368</v>
      </c>
      <c r="B28" s="7" t="s">
        <v>25</v>
      </c>
      <c r="C28" s="7">
        <v>15</v>
      </c>
      <c r="D28" s="11">
        <v>15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5">
      <c r="A29" s="8"/>
      <c r="B29" s="6"/>
      <c r="C29" s="6">
        <f>SUM(C2:C28)</f>
        <v>59</v>
      </c>
      <c r="D29" s="6">
        <f>SUM(D2:D28)</f>
        <v>51.659999666666664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8"/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A31" s="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8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8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5">
      <c r="A35" s="8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8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8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8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5">
      <c r="A40" s="8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8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8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A44" s="8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8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8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8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8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8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8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A51" s="8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A52" s="8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A53" s="8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8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5">
      <c r="A55" s="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A56" s="8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5">
      <c r="A58" s="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5">
      <c r="A61" s="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5">
      <c r="A63" s="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5">
      <c r="A67" s="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5">
      <c r="A68" s="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5">
      <c r="A69" s="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5">
      <c r="A70" s="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5">
      <c r="A71" s="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5">
      <c r="A72" s="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5">
      <c r="A74" s="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5">
      <c r="A75" s="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5">
      <c r="A76" s="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5">
      <c r="A77" s="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5">
      <c r="A78" s="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5">
      <c r="A79" s="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5">
      <c r="A80" s="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5">
      <c r="A81" s="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5">
      <c r="A82" s="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5">
      <c r="A83" s="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5">
      <c r="A84" s="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5">
      <c r="A85" s="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5">
      <c r="A86" s="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5">
      <c r="A88" s="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5">
      <c r="A89" s="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5">
      <c r="A90" s="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5">
      <c r="A91" s="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5">
      <c r="A92" s="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5">
      <c r="A94" s="8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8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5">
      <c r="A96" s="8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5">
      <c r="A97" s="8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8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5">
      <c r="A99" s="8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8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5">
      <c r="A101" s="8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8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8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8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8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8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5">
      <c r="A107" s="8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8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5">
      <c r="A109" s="8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5">
      <c r="A110" s="8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8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5">
      <c r="A112" s="8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5">
      <c r="A113" s="8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5">
      <c r="A114" s="8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5">
      <c r="A115" s="8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5">
      <c r="A116" s="8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5">
      <c r="A117" s="8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5">
      <c r="A118" s="8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5">
      <c r="A119" s="8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5">
      <c r="A120" s="8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8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8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8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8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8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8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8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8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8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8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8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8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8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8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8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8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8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8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8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8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8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8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8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8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8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8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8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8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8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8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8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8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8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8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8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8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5">
      <c r="A157" s="8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5">
      <c r="A158" s="8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5">
      <c r="A159" s="8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5">
      <c r="A160" s="8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5">
      <c r="A161" s="8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5">
      <c r="A162" s="8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5">
      <c r="A163" s="8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5">
      <c r="A164" s="8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5">
      <c r="A165" s="8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5">
      <c r="A166" s="8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5">
      <c r="A167" s="8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5">
      <c r="A168" s="8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5">
      <c r="A169" s="8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5">
      <c r="A170" s="8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5">
      <c r="A171" s="8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5">
      <c r="A172" s="8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5">
      <c r="A173" s="8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5">
      <c r="A174" s="8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5">
      <c r="A175" s="8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5">
      <c r="A176" s="8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5">
      <c r="A177" s="8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5">
      <c r="A178" s="8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5">
      <c r="A179" s="8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5">
      <c r="A180" s="8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5">
      <c r="A181" s="8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5">
      <c r="A182" s="8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5">
      <c r="A183" s="8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5">
      <c r="A184" s="8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5">
      <c r="A185" s="8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5">
      <c r="A186" s="8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5">
      <c r="A187" s="8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5">
      <c r="A188" s="8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5">
      <c r="A189" s="8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5">
      <c r="A190" s="8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5">
      <c r="A191" s="8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5">
      <c r="A192" s="8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5">
      <c r="A193" s="8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5">
      <c r="A194" s="8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5">
      <c r="A195" s="8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5">
      <c r="A196" s="8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5">
      <c r="A197" s="8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5">
      <c r="A198" s="8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5">
      <c r="A199" s="8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5">
      <c r="A200" s="8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5">
      <c r="A201" s="8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5">
      <c r="A202" s="8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5">
      <c r="A203" s="8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5">
      <c r="A204" s="8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5">
      <c r="A205" s="8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5">
      <c r="A206" s="8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5">
      <c r="A207" s="8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5">
      <c r="A208" s="8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5">
      <c r="A209" s="8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5">
      <c r="A210" s="8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5">
      <c r="A211" s="8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5">
      <c r="A212" s="8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5">
      <c r="A213" s="8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5">
      <c r="A214" s="8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5">
      <c r="A215" s="8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5">
      <c r="A216" s="8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5">
      <c r="A217" s="8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5">
      <c r="A218" s="8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5">
      <c r="A219" s="8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5">
      <c r="A220" s="8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5">
      <c r="A221" s="8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5">
      <c r="A222" s="8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5">
      <c r="A223" s="8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5">
      <c r="A224" s="8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5">
      <c r="A225" s="8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5">
      <c r="A226" s="8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5">
      <c r="A227" s="8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5">
      <c r="A228" s="8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5">
      <c r="A229" s="8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5">
      <c r="A230" s="8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5">
      <c r="A231" s="8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5">
      <c r="A232" s="8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5">
      <c r="A233" s="8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5">
      <c r="A234" s="8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5">
      <c r="A235" s="8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5">
      <c r="A236" s="8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5">
      <c r="A237" s="8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5">
      <c r="A238" s="8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5">
      <c r="A239" s="8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5">
      <c r="A240" s="8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5">
      <c r="A241" s="8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5">
      <c r="A242" s="8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5">
      <c r="A243" s="8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5">
      <c r="A244" s="8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5">
      <c r="A245" s="8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5">
      <c r="A246" s="8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5">
      <c r="A247" s="8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5">
      <c r="A248" s="8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5">
      <c r="A249" s="8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5">
      <c r="A250" s="8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5">
      <c r="A251" s="8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5">
      <c r="A252" s="8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5">
      <c r="A253" s="8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5">
      <c r="A254" s="8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5">
      <c r="A255" s="8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5">
      <c r="A256" s="8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5">
      <c r="A257" s="8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5">
      <c r="A258" s="8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5">
      <c r="A259" s="8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5">
      <c r="A260" s="8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5">
      <c r="A261" s="8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5">
      <c r="A262" s="8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5">
      <c r="A263" s="8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5">
      <c r="A264" s="8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5">
      <c r="A265" s="8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5">
      <c r="A266" s="8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5">
      <c r="A267" s="8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5">
      <c r="A268" s="8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5">
      <c r="A269" s="8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5">
      <c r="A270" s="8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5">
      <c r="A271" s="8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5">
      <c r="A272" s="8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5">
      <c r="A273" s="8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5">
      <c r="A274" s="8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5">
      <c r="A275" s="8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5">
      <c r="A276" s="8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5">
      <c r="A277" s="8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5">
      <c r="A278" s="8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5">
      <c r="A279" s="8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5">
      <c r="A280" s="8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5">
      <c r="A281" s="8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5">
      <c r="A282" s="8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5">
      <c r="A283" s="8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5">
      <c r="A284" s="8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5">
      <c r="A285" s="8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5">
      <c r="A286" s="8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5">
      <c r="A287" s="8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5">
      <c r="A288" s="8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5">
      <c r="A289" s="8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5">
      <c r="A290" s="8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5">
      <c r="A291" s="8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5">
      <c r="A292" s="8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5">
      <c r="A293" s="8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5">
      <c r="A294" s="8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5">
      <c r="A295" s="8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5">
      <c r="A296" s="8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5">
      <c r="A297" s="8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5">
      <c r="A298" s="8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5">
      <c r="A299" s="8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5">
      <c r="A300" s="8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5">
      <c r="A301" s="8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5">
      <c r="A302" s="8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5">
      <c r="A303" s="8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5">
      <c r="A304" s="8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5">
      <c r="A305" s="8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5">
      <c r="A306" s="8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5">
      <c r="A307" s="8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5">
      <c r="A308" s="8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5">
      <c r="A309" s="8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5">
      <c r="A310" s="8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5">
      <c r="A311" s="8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5">
      <c r="A312" s="8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5">
      <c r="A313" s="8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5">
      <c r="A314" s="8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5">
      <c r="A315" s="8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5">
      <c r="A316" s="8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5">
      <c r="A317" s="8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5">
      <c r="A318" s="8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5">
      <c r="A319" s="8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5">
      <c r="A320" s="8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5">
      <c r="A321" s="8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5">
      <c r="A322" s="8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5">
      <c r="A323" s="8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5">
      <c r="A324" s="8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5">
      <c r="A325" s="8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5">
      <c r="A326" s="8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5">
      <c r="A327" s="8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5">
      <c r="A328" s="8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5">
      <c r="A329" s="8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5">
      <c r="A330" s="8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5">
      <c r="A331" s="8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5">
      <c r="A332" s="8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5">
      <c r="A333" s="8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5">
      <c r="A334" s="8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5">
      <c r="A335" s="8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5">
      <c r="A336" s="8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5">
      <c r="A337" s="8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5">
      <c r="A338" s="8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5">
      <c r="A339" s="8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5">
      <c r="A340" s="8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5">
      <c r="A341" s="8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5">
      <c r="A342" s="8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5">
      <c r="A343" s="8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5">
      <c r="A344" s="8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5">
      <c r="A345" s="8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5">
      <c r="A346" s="8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5">
      <c r="A347" s="8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5">
      <c r="A348" s="8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5">
      <c r="A349" s="8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5">
      <c r="A350" s="8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5">
      <c r="A351" s="8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5">
      <c r="A352" s="8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5">
      <c r="A353" s="8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5">
      <c r="A354" s="8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5">
      <c r="A355" s="8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5">
      <c r="A356" s="8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5">
      <c r="A357" s="8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5">
      <c r="A358" s="8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5">
      <c r="A359" s="8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5">
      <c r="A360" s="8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5">
      <c r="A361" s="8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5">
      <c r="A362" s="8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5">
      <c r="A363" s="8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5">
      <c r="A364" s="8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5">
      <c r="A365" s="8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5">
      <c r="A366" s="8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5">
      <c r="A367" s="8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5">
      <c r="A368" s="8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5">
      <c r="A369" s="8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5">
      <c r="A370" s="8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5">
      <c r="A371" s="8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5">
      <c r="A372" s="8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5">
      <c r="A373" s="8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5">
      <c r="A374" s="8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5">
      <c r="A375" s="8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5">
      <c r="A376" s="8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5">
      <c r="A377" s="8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5">
      <c r="A378" s="8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5">
      <c r="A379" s="8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5">
      <c r="A380" s="8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5">
      <c r="A381" s="8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5">
      <c r="A382" s="8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5">
      <c r="A383" s="8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5">
      <c r="A384" s="8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5">
      <c r="A385" s="8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5">
      <c r="A386" s="8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5">
      <c r="A387" s="8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5">
      <c r="A388" s="8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5">
      <c r="A389" s="8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5">
      <c r="A390" s="8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5">
      <c r="A391" s="8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5">
      <c r="A392" s="8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5">
      <c r="A393" s="8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5">
      <c r="A394" s="8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5">
      <c r="A395" s="8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5">
      <c r="A396" s="8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5">
      <c r="A397" s="8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5">
      <c r="A398" s="8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5">
      <c r="A399" s="8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5">
      <c r="A400" s="8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5">
      <c r="A401" s="8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5">
      <c r="A402" s="8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8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5">
      <c r="A404" s="8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5">
      <c r="A405" s="8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5">
      <c r="A406" s="8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5">
      <c r="A407" s="8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5">
      <c r="A408" s="8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5">
      <c r="A409" s="8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5">
      <c r="A410" s="8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5">
      <c r="A411" s="8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5">
      <c r="A412" s="8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5">
      <c r="A413" s="8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5">
      <c r="A414" s="8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5">
      <c r="A415" s="8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5">
      <c r="A416" s="8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5">
      <c r="A417" s="8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5">
      <c r="A418" s="8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5">
      <c r="A419" s="8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5">
      <c r="A420" s="8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5">
      <c r="A421" s="8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5">
      <c r="A422" s="8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5">
      <c r="A423" s="8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5">
      <c r="A424" s="8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5">
      <c r="A425" s="8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5">
      <c r="A426" s="8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5">
      <c r="A427" s="8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5">
      <c r="A428" s="8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5">
      <c r="A429" s="8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5">
      <c r="A430" s="8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5">
      <c r="A431" s="8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5">
      <c r="A432" s="8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5">
      <c r="A433" s="8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5">
      <c r="A434" s="8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5">
      <c r="A435" s="8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5">
      <c r="A436" s="8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5">
      <c r="A437" s="8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5">
      <c r="A438" s="8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5">
      <c r="A439" s="8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5">
      <c r="A440" s="8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5">
      <c r="A441" s="8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5">
      <c r="A442" s="8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5">
      <c r="A443" s="8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5">
      <c r="A444" s="8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5">
      <c r="A445" s="8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5">
      <c r="A446" s="8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5">
      <c r="A447" s="8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5">
      <c r="A448" s="8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5">
      <c r="A449" s="8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5">
      <c r="A450" s="8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5">
      <c r="A451" s="8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5">
      <c r="A452" s="8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5">
      <c r="A453" s="8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5">
      <c r="A454" s="8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5">
      <c r="A455" s="8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5">
      <c r="A456" s="8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5">
      <c r="A457" s="8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5">
      <c r="A458" s="8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5">
      <c r="A459" s="8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5">
      <c r="A460" s="8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5">
      <c r="A461" s="8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5">
      <c r="A462" s="8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5">
      <c r="A463" s="8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5">
      <c r="A464" s="8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5">
      <c r="A465" s="8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5">
      <c r="A466" s="8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5">
      <c r="A467" s="8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5">
      <c r="A468" s="8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5">
      <c r="A469" s="8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5">
      <c r="A470" s="8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5">
      <c r="A471" s="8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5">
      <c r="A472" s="8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5">
      <c r="A473" s="8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5">
      <c r="A474" s="8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5">
      <c r="A475" s="8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5">
      <c r="A476" s="8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5">
      <c r="A477" s="8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5">
      <c r="A478" s="8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5">
      <c r="A479" s="8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5">
      <c r="A480" s="8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5">
      <c r="A481" s="8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5">
      <c r="A482" s="8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5">
      <c r="A483" s="8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5">
      <c r="A484" s="8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5">
      <c r="A485" s="8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5">
      <c r="A486" s="8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5">
      <c r="A487" s="8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5">
      <c r="A488" s="8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5">
      <c r="A489" s="8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5">
      <c r="A490" s="8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5">
      <c r="A491" s="8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5">
      <c r="A492" s="8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5">
      <c r="A493" s="8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5">
      <c r="A494" s="8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5">
      <c r="A495" s="8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5">
      <c r="A496" s="8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5">
      <c r="A497" s="8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5">
      <c r="A498" s="8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5">
      <c r="A499" s="8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5">
      <c r="A500" s="8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5">
      <c r="A501" s="8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5">
      <c r="A502" s="8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5">
      <c r="A503" s="8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5">
      <c r="A504" s="8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5">
      <c r="A505" s="8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5">
      <c r="A506" s="8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5">
      <c r="A507" s="8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5">
      <c r="A508" s="8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5">
      <c r="A509" s="8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5">
      <c r="A510" s="8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5">
      <c r="A511" s="8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5">
      <c r="A512" s="8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5">
      <c r="A513" s="8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5">
      <c r="A514" s="8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5">
      <c r="A515" s="8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5">
      <c r="A516" s="8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5">
      <c r="A517" s="8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5">
      <c r="A518" s="8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5">
      <c r="A519" s="8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5">
      <c r="A520" s="8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5">
      <c r="A521" s="8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5">
      <c r="A522" s="8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5">
      <c r="A523" s="8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5">
      <c r="A524" s="8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5">
      <c r="A525" s="8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5">
      <c r="A526" s="8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5">
      <c r="A527" s="8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5">
      <c r="A528" s="8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5">
      <c r="A529" s="8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5">
      <c r="A530" s="8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5">
      <c r="A531" s="8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5">
      <c r="A532" s="8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5">
      <c r="A533" s="8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5">
      <c r="A534" s="8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5">
      <c r="A535" s="8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5">
      <c r="A536" s="8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5">
      <c r="A537" s="8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5">
      <c r="A538" s="8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5">
      <c r="A539" s="8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5">
      <c r="A540" s="8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5">
      <c r="A541" s="8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5">
      <c r="A542" s="8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5">
      <c r="A543" s="8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5">
      <c r="A544" s="8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5">
      <c r="A545" s="8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5">
      <c r="A546" s="8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5">
      <c r="A547" s="8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5">
      <c r="A548" s="8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5">
      <c r="A549" s="8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5">
      <c r="A550" s="8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5">
      <c r="A551" s="8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5">
      <c r="A552" s="8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5">
      <c r="A553" s="8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5">
      <c r="A554" s="8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5">
      <c r="A555" s="8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5">
      <c r="A556" s="8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5">
      <c r="A557" s="8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5">
      <c r="A558" s="8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5">
      <c r="A559" s="8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5">
      <c r="A560" s="8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5">
      <c r="A561" s="8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5">
      <c r="A562" s="8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5">
      <c r="A563" s="8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5">
      <c r="A564" s="8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5">
      <c r="A565" s="8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5">
      <c r="A566" s="8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5">
      <c r="A567" s="8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5">
      <c r="A568" s="8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5">
      <c r="A569" s="8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5">
      <c r="A570" s="8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5">
      <c r="A571" s="8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5">
      <c r="A572" s="8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5">
      <c r="A573" s="8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5">
      <c r="A574" s="8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5">
      <c r="A575" s="8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5">
      <c r="A576" s="8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5">
      <c r="A577" s="8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5">
      <c r="A578" s="8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5">
      <c r="A579" s="8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5">
      <c r="A580" s="8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5">
      <c r="A581" s="8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5">
      <c r="A582" s="8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5">
      <c r="A583" s="8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5">
      <c r="A584" s="8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5">
      <c r="A585" s="8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5">
      <c r="A586" s="8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5">
      <c r="A587" s="8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5">
      <c r="A588" s="8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5">
      <c r="A589" s="8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5">
      <c r="A590" s="8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5">
      <c r="A591" s="8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5">
      <c r="A592" s="8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5">
      <c r="A593" s="8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5">
      <c r="A594" s="8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5">
      <c r="A595" s="8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5">
      <c r="A596" s="8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5">
      <c r="A597" s="8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5">
      <c r="A598" s="8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5">
      <c r="A599" s="8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5">
      <c r="A600" s="8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5">
      <c r="A601" s="8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5">
      <c r="A602" s="8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5">
      <c r="A603" s="8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5">
      <c r="A604" s="8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5">
      <c r="A605" s="8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5">
      <c r="A606" s="8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5">
      <c r="A607" s="8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5">
      <c r="A608" s="8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5">
      <c r="A609" s="8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5">
      <c r="A610" s="8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5">
      <c r="A611" s="8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5">
      <c r="A612" s="8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5">
      <c r="A613" s="8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5">
      <c r="A614" s="8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5">
      <c r="A615" s="8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5">
      <c r="A616" s="8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5">
      <c r="A617" s="8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5">
      <c r="A618" s="8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5">
      <c r="A619" s="8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5">
      <c r="A620" s="8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5">
      <c r="A621" s="8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5">
      <c r="A622" s="8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5">
      <c r="A623" s="8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5">
      <c r="A624" s="8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5">
      <c r="A625" s="8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5">
      <c r="A626" s="8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5">
      <c r="A627" s="8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5">
      <c r="A628" s="8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5">
      <c r="A629" s="8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5">
      <c r="A630" s="8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5">
      <c r="A631" s="8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5">
      <c r="A632" s="8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5">
      <c r="A633" s="8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5">
      <c r="A634" s="8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5">
      <c r="A635" s="8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5">
      <c r="A636" s="8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5">
      <c r="A637" s="8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5">
      <c r="A638" s="8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5">
      <c r="A639" s="8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5">
      <c r="A640" s="8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5">
      <c r="A641" s="8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5">
      <c r="A642" s="8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5">
      <c r="A643" s="8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5">
      <c r="A644" s="8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5">
      <c r="A645" s="8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5">
      <c r="A646" s="8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5">
      <c r="A647" s="8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5">
      <c r="A648" s="8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5">
      <c r="A649" s="8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5">
      <c r="A650" s="8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5">
      <c r="A651" s="8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5">
      <c r="A652" s="8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5">
      <c r="A653" s="8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5">
      <c r="A654" s="8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5">
      <c r="A655" s="8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5">
      <c r="A656" s="8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5">
      <c r="A657" s="8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5">
      <c r="A658" s="8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5">
      <c r="A659" s="8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5">
      <c r="A660" s="8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5">
      <c r="A661" s="8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5">
      <c r="A662" s="8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5">
      <c r="A663" s="8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5">
      <c r="A664" s="8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5">
      <c r="A665" s="8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5">
      <c r="A666" s="8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5">
      <c r="A667" s="8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5">
      <c r="A668" s="8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5">
      <c r="A669" s="8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5">
      <c r="A670" s="8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5">
      <c r="A671" s="8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5">
      <c r="A672" s="8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5">
      <c r="A673" s="8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5">
      <c r="A674" s="8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5">
      <c r="A675" s="8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5">
      <c r="A676" s="8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5">
      <c r="A677" s="8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5">
      <c r="A678" s="8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5">
      <c r="A679" s="8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5">
      <c r="A680" s="8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5">
      <c r="A681" s="8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5">
      <c r="A682" s="8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5">
      <c r="A683" s="8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5">
      <c r="A684" s="8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5">
      <c r="A685" s="8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5">
      <c r="A686" s="8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5">
      <c r="A687" s="8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5">
      <c r="A688" s="8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5">
      <c r="A689" s="8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5">
      <c r="A690" s="8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5">
      <c r="A691" s="8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5">
      <c r="A692" s="8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5">
      <c r="A693" s="8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5">
      <c r="A694" s="8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5">
      <c r="A695" s="8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5">
      <c r="A696" s="8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5">
      <c r="A697" s="8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5">
      <c r="A698" s="8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5">
      <c r="A699" s="8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5">
      <c r="A700" s="8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5">
      <c r="A701" s="8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5">
      <c r="A702" s="8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5">
      <c r="A703" s="8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5">
      <c r="A704" s="8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5">
      <c r="A705" s="8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5">
      <c r="A706" s="8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5">
      <c r="A707" s="8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5">
      <c r="A708" s="8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5">
      <c r="A709" s="8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5">
      <c r="A710" s="8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5">
      <c r="A711" s="8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5">
      <c r="A712" s="8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5">
      <c r="A713" s="8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5">
      <c r="A714" s="8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5">
      <c r="A715" s="8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5">
      <c r="A716" s="8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5">
      <c r="A717" s="8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5">
      <c r="A718" s="8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5">
      <c r="A719" s="8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5">
      <c r="A720" s="8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5">
      <c r="A721" s="8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5">
      <c r="A722" s="8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5">
      <c r="A723" s="8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5">
      <c r="A724" s="8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5">
      <c r="A725" s="8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5">
      <c r="A726" s="8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5">
      <c r="A727" s="8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5">
      <c r="A728" s="8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5">
      <c r="A729" s="8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5">
      <c r="A730" s="8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5">
      <c r="A731" s="8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5">
      <c r="A732" s="8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5">
      <c r="A733" s="8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5">
      <c r="A734" s="8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5">
      <c r="A735" s="8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5">
      <c r="A736" s="8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5">
      <c r="A737" s="8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5">
      <c r="A738" s="8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5">
      <c r="A739" s="8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5">
      <c r="A740" s="8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5">
      <c r="A741" s="8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5">
      <c r="A742" s="8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5">
      <c r="A743" s="8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5">
      <c r="A744" s="8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5">
      <c r="A745" s="8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5">
      <c r="A746" s="8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5">
      <c r="A747" s="8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5">
      <c r="A748" s="8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5">
      <c r="A749" s="8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5">
      <c r="A750" s="8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5">
      <c r="A751" s="8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5">
      <c r="A752" s="8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5">
      <c r="A753" s="8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5">
      <c r="A754" s="8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5">
      <c r="A755" s="8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5">
      <c r="A756" s="8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5">
      <c r="A757" s="8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5">
      <c r="A758" s="8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5">
      <c r="A759" s="8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5">
      <c r="A760" s="8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5">
      <c r="A761" s="8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5">
      <c r="A762" s="8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5">
      <c r="A763" s="8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5">
      <c r="A764" s="8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5">
      <c r="A765" s="8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5">
      <c r="A766" s="8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5">
      <c r="A767" s="8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5">
      <c r="A768" s="8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5">
      <c r="A769" s="8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5">
      <c r="A770" s="8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5">
      <c r="A771" s="8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5">
      <c r="A772" s="8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5">
      <c r="A773" s="8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5">
      <c r="A774" s="8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5">
      <c r="A775" s="8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5">
      <c r="A776" s="8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5">
      <c r="A777" s="8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5">
      <c r="A778" s="8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5">
      <c r="A779" s="8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5">
      <c r="A780" s="8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5">
      <c r="A781" s="8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5">
      <c r="A782" s="8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5">
      <c r="A783" s="8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5">
      <c r="A784" s="8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5">
      <c r="A785" s="8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5">
      <c r="A786" s="8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5">
      <c r="A787" s="8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5">
      <c r="A788" s="8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5">
      <c r="A789" s="8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5">
      <c r="A790" s="8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5">
      <c r="A791" s="8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5">
      <c r="A792" s="8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5">
      <c r="A793" s="8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5">
      <c r="A794" s="8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5">
      <c r="A795" s="8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5">
      <c r="A796" s="8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5">
      <c r="A797" s="8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5">
      <c r="A798" s="8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5">
      <c r="A799" s="8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5">
      <c r="A800" s="8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5">
      <c r="A801" s="8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5">
      <c r="A802" s="8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5">
      <c r="A803" s="8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5">
      <c r="A804" s="8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5">
      <c r="A805" s="8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5">
      <c r="A806" s="8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5">
      <c r="A807" s="8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5">
      <c r="A808" s="8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5">
      <c r="A809" s="8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5">
      <c r="A810" s="8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5">
      <c r="A811" s="8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5">
      <c r="A812" s="8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5">
      <c r="A813" s="8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5">
      <c r="A814" s="8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5">
      <c r="A815" s="8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5">
      <c r="A816" s="8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5">
      <c r="A817" s="8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5">
      <c r="A818" s="8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5">
      <c r="A819" s="8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5">
      <c r="A820" s="8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5">
      <c r="A821" s="8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5">
      <c r="A822" s="8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5">
      <c r="A823" s="8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5">
      <c r="A824" s="8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5">
      <c r="A825" s="8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5">
      <c r="A826" s="8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5">
      <c r="A827" s="8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5">
      <c r="A828" s="8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5">
      <c r="A829" s="8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5">
      <c r="A830" s="8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5">
      <c r="A831" s="8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5">
      <c r="A832" s="8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5">
      <c r="A833" s="8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5">
      <c r="A834" s="8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5">
      <c r="A835" s="8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5">
      <c r="A836" s="8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5">
      <c r="A837" s="8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5">
      <c r="A838" s="8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5">
      <c r="A839" s="8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5">
      <c r="A840" s="8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5">
      <c r="A841" s="8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5">
      <c r="A842" s="8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5">
      <c r="A843" s="8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5">
      <c r="A844" s="8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5">
      <c r="A845" s="8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5">
      <c r="A846" s="8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5">
      <c r="A847" s="8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5">
      <c r="A848" s="8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5">
      <c r="A849" s="8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5">
      <c r="A850" s="8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5">
      <c r="A851" s="8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5">
      <c r="A852" s="8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5">
      <c r="A853" s="8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5">
      <c r="A854" s="8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5">
      <c r="A855" s="8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5">
      <c r="A856" s="8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5">
      <c r="A857" s="8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5">
      <c r="A858" s="8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5">
      <c r="A859" s="8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5">
      <c r="A860" s="8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5">
      <c r="A861" s="8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5">
      <c r="A862" s="8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5">
      <c r="A863" s="8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5">
      <c r="A864" s="8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5">
      <c r="A865" s="8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5">
      <c r="A866" s="8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5">
      <c r="A867" s="8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5">
      <c r="A868" s="8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5">
      <c r="A869" s="8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5">
      <c r="A870" s="8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5">
      <c r="A871" s="8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5">
      <c r="A872" s="8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5">
      <c r="A873" s="8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5">
      <c r="A874" s="8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5">
      <c r="A875" s="8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5">
      <c r="A876" s="8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5">
      <c r="A877" s="8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5">
      <c r="A878" s="8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5">
      <c r="A879" s="8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5">
      <c r="A880" s="8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5">
      <c r="A881" s="8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5">
      <c r="A882" s="8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5">
      <c r="A883" s="8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5">
      <c r="A884" s="8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5">
      <c r="A885" s="8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5">
      <c r="A886" s="8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5">
      <c r="A887" s="8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5">
      <c r="A888" s="8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5">
      <c r="A889" s="8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5">
      <c r="A890" s="8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5">
      <c r="A891" s="8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5">
      <c r="A892" s="8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5">
      <c r="A893" s="8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5">
      <c r="A894" s="8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5">
      <c r="A895" s="8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5">
      <c r="A896" s="8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5">
      <c r="A897" s="8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5">
      <c r="A898" s="8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5">
      <c r="A899" s="8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5">
      <c r="A900" s="8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5">
      <c r="A901" s="8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5">
      <c r="A902" s="8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5">
      <c r="A903" s="8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5">
      <c r="A904" s="8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5">
      <c r="A905" s="8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5">
      <c r="A906" s="8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5">
      <c r="A907" s="8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5">
      <c r="A908" s="8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5">
      <c r="A909" s="8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5">
      <c r="A910" s="8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5">
      <c r="A911" s="8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5">
      <c r="A912" s="8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5">
      <c r="A913" s="8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5">
      <c r="A914" s="8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5">
      <c r="A915" s="8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5">
      <c r="A916" s="8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5">
      <c r="A917" s="8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5">
      <c r="A918" s="8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5">
      <c r="A919" s="8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5">
      <c r="A920" s="8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5">
      <c r="A921" s="8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5">
      <c r="A922" s="8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5">
      <c r="A923" s="8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5">
      <c r="A924" s="8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5">
      <c r="A925" s="8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5">
      <c r="A926" s="8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5">
      <c r="A927" s="8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5">
      <c r="A928" s="8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5">
      <c r="A929" s="8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5">
      <c r="A930" s="8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5">
      <c r="A931" s="8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5">
      <c r="A932" s="8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5">
      <c r="A933" s="8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5">
      <c r="A934" s="8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5">
      <c r="A935" s="8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5">
      <c r="A936" s="8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5">
      <c r="A937" s="8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5">
      <c r="A938" s="8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5">
      <c r="A939" s="8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5">
      <c r="A940" s="8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5">
      <c r="A941" s="8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5">
      <c r="A942" s="8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5">
      <c r="A943" s="8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5">
      <c r="A944" s="8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5">
      <c r="A945" s="8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5">
      <c r="A946" s="8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5">
      <c r="A947" s="8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5">
      <c r="A948" s="8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5">
      <c r="A949" s="8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5">
      <c r="A950" s="8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5">
      <c r="A951" s="8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5">
      <c r="A952" s="8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5">
      <c r="A953" s="8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5">
      <c r="A954" s="8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5">
      <c r="A955" s="8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5">
      <c r="A956" s="8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5">
      <c r="A957" s="8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5">
      <c r="A958" s="8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5">
      <c r="A959" s="8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5">
      <c r="A960" s="8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5">
      <c r="A961" s="8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5">
      <c r="A962" s="8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5">
      <c r="A963" s="8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5">
      <c r="A964" s="8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5">
      <c r="A965" s="8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5">
      <c r="A966" s="8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5">
      <c r="A967" s="8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5">
      <c r="A968" s="8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5">
      <c r="A969" s="8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5">
      <c r="A970" s="8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5">
      <c r="A971" s="8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5">
      <c r="A972" s="8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5">
      <c r="A973" s="8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5">
      <c r="A974" s="8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5">
      <c r="A975" s="8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5">
      <c r="A976" s="8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5">
      <c r="A977" s="8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5">
      <c r="A978" s="8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5">
      <c r="A979" s="8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5">
      <c r="A980" s="8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5">
      <c r="A981" s="8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5">
      <c r="A982" s="8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5">
      <c r="A983" s="8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5">
      <c r="A984" s="8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5">
      <c r="A985" s="8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5">
      <c r="A986" s="8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5">
      <c r="A987" s="8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5">
      <c r="A988" s="8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5">
      <c r="A989" s="8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5">
      <c r="A990" s="8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5">
      <c r="A991" s="8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5">
      <c r="A992" s="8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5">
      <c r="A993" s="8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5">
      <c r="A994" s="8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5">
      <c r="A995" s="8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5">
      <c r="A996" s="8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5">
      <c r="A997" s="8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5">
      <c r="A998" s="8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5">
      <c r="A999" s="8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5">
      <c r="A1000" s="8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x14ac:dyDescent="0.25">
      <c r="A1001" s="8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x14ac:dyDescent="0.25">
      <c r="A1002" s="8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x14ac:dyDescent="0.25">
      <c r="A1003" s="8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x14ac:dyDescent="0.25">
      <c r="A1004" s="8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x14ac:dyDescent="0.25">
      <c r="A1005" s="8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x14ac:dyDescent="0.25">
      <c r="A1006" s="8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x14ac:dyDescent="0.25">
      <c r="A1007" s="8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x14ac:dyDescent="0.25">
      <c r="A1008" s="8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x14ac:dyDescent="0.25">
      <c r="A1009" s="8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x14ac:dyDescent="0.25">
      <c r="A1010" s="8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x14ac:dyDescent="0.25">
      <c r="A1011" s="8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x14ac:dyDescent="0.25">
      <c r="A1012" s="8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x14ac:dyDescent="0.25">
      <c r="A1013" s="8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x14ac:dyDescent="0.25">
      <c r="A1014" s="8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141E9-FA8C-4D6A-8670-6CBFD82FEC83}">
  <dimension ref="A1:C17"/>
  <sheetViews>
    <sheetView workbookViewId="0">
      <selection activeCell="C16" sqref="C16"/>
    </sheetView>
  </sheetViews>
  <sheetFormatPr defaultRowHeight="13.2" x14ac:dyDescent="0.25"/>
  <cols>
    <col min="1" max="1" width="9.109375" bestFit="1" customWidth="1"/>
    <col min="2" max="2" width="74.88671875" customWidth="1"/>
    <col min="3" max="3" width="27.88671875" customWidth="1"/>
  </cols>
  <sheetData>
    <row r="1" spans="1:3" x14ac:dyDescent="0.25">
      <c r="A1" s="1" t="s">
        <v>0</v>
      </c>
      <c r="B1" s="3" t="s">
        <v>1</v>
      </c>
      <c r="C1" s="3" t="s">
        <v>26</v>
      </c>
    </row>
    <row r="2" spans="1:3" x14ac:dyDescent="0.25">
      <c r="A2" s="5">
        <v>44375</v>
      </c>
      <c r="B2" s="14" t="s">
        <v>34</v>
      </c>
      <c r="C2" s="6">
        <v>3</v>
      </c>
    </row>
    <row r="3" spans="1:3" x14ac:dyDescent="0.25">
      <c r="A3" s="5">
        <v>44382</v>
      </c>
      <c r="B3" t="s">
        <v>35</v>
      </c>
      <c r="C3" s="6">
        <v>2</v>
      </c>
    </row>
    <row r="4" spans="1:3" x14ac:dyDescent="0.25">
      <c r="A4" s="5">
        <v>44389</v>
      </c>
      <c r="B4" t="s">
        <v>36</v>
      </c>
      <c r="C4" s="6">
        <v>3</v>
      </c>
    </row>
    <row r="5" spans="1:3" x14ac:dyDescent="0.25">
      <c r="A5" s="5">
        <v>44396</v>
      </c>
      <c r="B5" t="s">
        <v>37</v>
      </c>
      <c r="C5" s="6">
        <v>4</v>
      </c>
    </row>
    <row r="6" spans="1:3" x14ac:dyDescent="0.25">
      <c r="A6" s="5">
        <v>44403</v>
      </c>
      <c r="B6" t="s">
        <v>38</v>
      </c>
      <c r="C6" s="6">
        <v>1</v>
      </c>
    </row>
    <row r="7" spans="1:3" x14ac:dyDescent="0.25">
      <c r="A7" s="5">
        <v>44410</v>
      </c>
      <c r="B7" t="s">
        <v>39</v>
      </c>
      <c r="C7" s="6">
        <v>1</v>
      </c>
    </row>
    <row r="8" spans="1:3" x14ac:dyDescent="0.25">
      <c r="A8" s="5">
        <v>44417</v>
      </c>
      <c r="B8" t="s">
        <v>40</v>
      </c>
      <c r="C8" s="6">
        <v>2</v>
      </c>
    </row>
    <row r="9" spans="1:3" x14ac:dyDescent="0.25">
      <c r="A9" s="5">
        <v>44424</v>
      </c>
      <c r="B9" t="s">
        <v>61</v>
      </c>
      <c r="C9" s="6">
        <v>3</v>
      </c>
    </row>
    <row r="10" spans="1:3" x14ac:dyDescent="0.25">
      <c r="A10" s="5">
        <v>44431</v>
      </c>
      <c r="B10" t="s">
        <v>41</v>
      </c>
      <c r="C10" s="6">
        <v>2</v>
      </c>
    </row>
    <row r="11" spans="1:3" x14ac:dyDescent="0.25">
      <c r="A11" s="5">
        <v>44438</v>
      </c>
      <c r="B11" t="s">
        <v>42</v>
      </c>
      <c r="C11" s="6">
        <v>4</v>
      </c>
    </row>
    <row r="12" spans="1:3" x14ac:dyDescent="0.25">
      <c r="A12" s="5">
        <v>44445</v>
      </c>
      <c r="B12" t="s">
        <v>43</v>
      </c>
      <c r="C12" s="6">
        <v>3</v>
      </c>
    </row>
    <row r="13" spans="1:3" x14ac:dyDescent="0.25">
      <c r="A13" s="5">
        <v>44452</v>
      </c>
      <c r="B13" t="s">
        <v>45</v>
      </c>
      <c r="C13" s="6">
        <v>2</v>
      </c>
    </row>
    <row r="14" spans="1:3" x14ac:dyDescent="0.25">
      <c r="A14" s="5">
        <v>44459</v>
      </c>
      <c r="B14" t="s">
        <v>44</v>
      </c>
      <c r="C14" s="6">
        <v>3</v>
      </c>
    </row>
    <row r="15" spans="1:3" x14ac:dyDescent="0.25">
      <c r="C15">
        <f>SUM(C2:C14)</f>
        <v>33</v>
      </c>
    </row>
    <row r="16" spans="1:3" x14ac:dyDescent="0.25">
      <c r="B16" s="12" t="s">
        <v>31</v>
      </c>
    </row>
    <row r="17" spans="2:2" x14ac:dyDescent="0.25">
      <c r="B17" t="s">
        <v>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A397-3BA4-4376-B959-3BCAA9C14E76}">
  <dimension ref="A1:C18"/>
  <sheetViews>
    <sheetView tabSelected="1" workbookViewId="0">
      <selection activeCell="C17" sqref="C17"/>
    </sheetView>
  </sheetViews>
  <sheetFormatPr defaultRowHeight="13.2" x14ac:dyDescent="0.25"/>
  <cols>
    <col min="1" max="1" width="10.21875" customWidth="1"/>
    <col min="2" max="2" width="80.77734375" customWidth="1"/>
  </cols>
  <sheetData>
    <row r="1" spans="1:3" x14ac:dyDescent="0.25">
      <c r="A1" s="1" t="s">
        <v>0</v>
      </c>
      <c r="B1" s="3" t="s">
        <v>1</v>
      </c>
      <c r="C1" s="3" t="s">
        <v>26</v>
      </c>
    </row>
    <row r="2" spans="1:3" x14ac:dyDescent="0.25">
      <c r="A2" s="5">
        <v>44466</v>
      </c>
      <c r="B2" s="14" t="s">
        <v>47</v>
      </c>
      <c r="C2">
        <v>6</v>
      </c>
    </row>
    <row r="3" spans="1:3" x14ac:dyDescent="0.25">
      <c r="A3" s="5">
        <v>44473</v>
      </c>
      <c r="B3" t="s">
        <v>48</v>
      </c>
      <c r="C3">
        <v>2</v>
      </c>
    </row>
    <row r="4" spans="1:3" x14ac:dyDescent="0.25">
      <c r="A4" s="5">
        <v>44480</v>
      </c>
      <c r="B4" t="s">
        <v>49</v>
      </c>
      <c r="C4">
        <v>10</v>
      </c>
    </row>
    <row r="5" spans="1:3" x14ac:dyDescent="0.25">
      <c r="A5" s="5">
        <v>44487</v>
      </c>
      <c r="B5" t="s">
        <v>50</v>
      </c>
      <c r="C5">
        <v>15</v>
      </c>
    </row>
    <row r="6" spans="1:3" x14ac:dyDescent="0.25">
      <c r="A6" s="5">
        <v>44494</v>
      </c>
      <c r="B6" t="s">
        <v>51</v>
      </c>
      <c r="C6">
        <v>2</v>
      </c>
    </row>
    <row r="7" spans="1:3" x14ac:dyDescent="0.25">
      <c r="A7" s="5">
        <v>44501</v>
      </c>
      <c r="B7" t="s">
        <v>52</v>
      </c>
      <c r="C7">
        <v>1</v>
      </c>
    </row>
    <row r="8" spans="1:3" x14ac:dyDescent="0.25">
      <c r="A8" s="5">
        <v>44508</v>
      </c>
      <c r="B8" t="s">
        <v>53</v>
      </c>
      <c r="C8">
        <v>1</v>
      </c>
    </row>
    <row r="9" spans="1:3" x14ac:dyDescent="0.25">
      <c r="A9" s="5">
        <v>44515</v>
      </c>
      <c r="B9" t="s">
        <v>54</v>
      </c>
      <c r="C9">
        <v>1</v>
      </c>
    </row>
    <row r="10" spans="1:3" x14ac:dyDescent="0.25">
      <c r="A10" s="5">
        <v>44522</v>
      </c>
      <c r="B10" t="s">
        <v>55</v>
      </c>
      <c r="C10">
        <v>3</v>
      </c>
    </row>
    <row r="11" spans="1:3" x14ac:dyDescent="0.25">
      <c r="A11" s="5">
        <v>44529</v>
      </c>
      <c r="B11" t="s">
        <v>56</v>
      </c>
      <c r="C11">
        <v>10</v>
      </c>
    </row>
    <row r="12" spans="1:3" x14ac:dyDescent="0.25">
      <c r="A12" s="5">
        <v>44536</v>
      </c>
      <c r="B12" t="s">
        <v>57</v>
      </c>
      <c r="C12">
        <v>1</v>
      </c>
    </row>
    <row r="13" spans="1:3" x14ac:dyDescent="0.25">
      <c r="A13" s="5">
        <v>44543</v>
      </c>
      <c r="B13" t="s">
        <v>58</v>
      </c>
      <c r="C13">
        <v>10</v>
      </c>
    </row>
    <row r="14" spans="1:3" x14ac:dyDescent="0.25">
      <c r="A14" s="5">
        <v>44550</v>
      </c>
      <c r="B14" t="s">
        <v>59</v>
      </c>
      <c r="C14">
        <v>15</v>
      </c>
    </row>
    <row r="15" spans="1:3" x14ac:dyDescent="0.25">
      <c r="A15" s="5">
        <v>44557</v>
      </c>
      <c r="B15" t="s">
        <v>60</v>
      </c>
      <c r="C15">
        <v>1</v>
      </c>
    </row>
    <row r="16" spans="1:3" x14ac:dyDescent="0.25">
      <c r="C16">
        <f>SUM(C2:C15)</f>
        <v>78</v>
      </c>
    </row>
    <row r="17" spans="2:2" x14ac:dyDescent="0.25">
      <c r="B17" s="12" t="s">
        <v>32</v>
      </c>
    </row>
    <row r="18" spans="2:2" ht="15" x14ac:dyDescent="0.35">
      <c r="B18" s="13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CICD Pipeline</vt:lpstr>
      <vt:lpstr>3Q21</vt:lpstr>
      <vt:lpstr>4Q21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GRIESMER, STEPHEN J</cp:lastModifiedBy>
  <dcterms:created xsi:type="dcterms:W3CDTF">2021-05-27T13:33:27Z</dcterms:created>
  <dcterms:modified xsi:type="dcterms:W3CDTF">2021-06-26T02:12:55Z</dcterms:modified>
</cp:coreProperties>
</file>