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65519a3eceeae8a/Skrivebord/"/>
    </mc:Choice>
  </mc:AlternateContent>
  <xr:revisionPtr revIDLastSave="0" documentId="8_{0E86C568-71B1-4770-9E8C-207E063A497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MRR" sheetId="1" r:id="rId1"/>
    <sheet name="Mean Rank" sheetId="2" r:id="rId2"/>
    <sheet name="Hits@1" sheetId="3" r:id="rId3"/>
    <sheet name="Hits@3" sheetId="4" r:id="rId4"/>
    <sheet name="Hits@5" sheetId="5" r:id="rId5"/>
    <sheet name="Hits@10" sheetId="6" r:id="rId6"/>
    <sheet name="Hits@2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7" l="1"/>
  <c r="G23" i="6"/>
  <c r="G23" i="5"/>
  <c r="G23" i="4"/>
  <c r="G23" i="3"/>
  <c r="G23" i="2"/>
  <c r="F23" i="2"/>
  <c r="G23" i="1"/>
  <c r="E23" i="2"/>
  <c r="D23" i="2"/>
  <c r="D23" i="1"/>
  <c r="F23" i="1"/>
  <c r="E23" i="1"/>
  <c r="D23" i="3"/>
  <c r="F23" i="7"/>
  <c r="E23" i="7"/>
  <c r="D23" i="7"/>
  <c r="F23" i="6"/>
  <c r="E23" i="6"/>
  <c r="D23" i="6"/>
  <c r="D23" i="5"/>
  <c r="F23" i="5"/>
  <c r="E23" i="5"/>
  <c r="F23" i="4"/>
  <c r="E23" i="4"/>
  <c r="D23" i="4"/>
  <c r="F23" i="3"/>
  <c r="E23" i="3"/>
</calcChain>
</file>

<file path=xl/sharedStrings.xml><?xml version="1.0" encoding="utf-8"?>
<sst xmlns="http://schemas.openxmlformats.org/spreadsheetml/2006/main" count="198" uniqueCount="30">
  <si>
    <t>Subject</t>
  </si>
  <si>
    <t>Standard BERT</t>
  </si>
  <si>
    <t>Domain Fine-Tuned</t>
  </si>
  <si>
    <t>Fine-Tuned</t>
  </si>
  <si>
    <t>Fine-Tuned 2</t>
  </si>
  <si>
    <t>Abort</t>
  </si>
  <si>
    <t>Antisemitisme</t>
  </si>
  <si>
    <t>Islamofobi</t>
  </si>
  <si>
    <t>Grønland</t>
  </si>
  <si>
    <t>Atomkraft</t>
  </si>
  <si>
    <t>Sundhed</t>
  </si>
  <si>
    <t>Skat</t>
  </si>
  <si>
    <t>Menneskerettigheder</t>
  </si>
  <si>
    <t>Omskæring</t>
  </si>
  <si>
    <t>Uddannelse</t>
  </si>
  <si>
    <t>Asylansøgere</t>
  </si>
  <si>
    <t>Putin</t>
  </si>
  <si>
    <t>Udenrigspolitik</t>
  </si>
  <si>
    <t>Landbrug</t>
  </si>
  <si>
    <t>Dyrevelfærd</t>
  </si>
  <si>
    <t>Kønsidentitet</t>
  </si>
  <si>
    <t>EU</t>
  </si>
  <si>
    <t>Pandemi</t>
  </si>
  <si>
    <t>Ytringsfrihed</t>
  </si>
  <si>
    <t>AVERAGE</t>
  </si>
  <si>
    <t>IMPROVEMENT %</t>
  </si>
  <si>
    <t>N/A</t>
  </si>
  <si>
    <t>SUM</t>
  </si>
  <si>
    <t>`</t>
  </si>
  <si>
    <t>ada-2002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</si>
</sst>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2" xfId="0" applyFont="1" applyFill="1" applyBorder="1"/>
    <xf numFmtId="0" fontId="1" fillId="3" borderId="4" xfId="0" applyFont="1" applyFill="1" applyBorder="1"/>
    <xf numFmtId="0" fontId="0" fillId="2" borderId="5" xfId="0" applyFill="1" applyBorder="1"/>
    <xf numFmtId="0" fontId="1" fillId="3" borderId="10" xfId="0" applyFont="1" applyFill="1" applyBorder="1"/>
    <xf numFmtId="0" fontId="0" fillId="2" borderId="11" xfId="0" applyFill="1" applyBorder="1"/>
    <xf numFmtId="0" fontId="1" fillId="3" borderId="1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12" xfId="0" applyFont="1" applyFill="1" applyBorder="1"/>
    <xf numFmtId="0" fontId="1" fillId="3" borderId="8" xfId="0" applyFont="1" applyFill="1" applyBorder="1" applyAlignment="1">
      <alignment horizontal="left"/>
    </xf>
    <xf numFmtId="10" fontId="1" fillId="3" borderId="8" xfId="0" applyNumberFormat="1" applyFont="1" applyFill="1" applyBorder="1" applyAlignment="1">
      <alignment horizontal="left"/>
    </xf>
    <xf numFmtId="10" fontId="1" fillId="3" borderId="9" xfId="0" applyNumberFormat="1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10" fontId="1" fillId="3" borderId="12" xfId="0" applyNumberFormat="1" applyFont="1" applyFill="1" applyBorder="1" applyAlignment="1">
      <alignment horizontal="left"/>
    </xf>
    <xf numFmtId="0" fontId="1" fillId="3" borderId="15" xfId="0" applyFont="1" applyFill="1" applyBorder="1"/>
    <xf numFmtId="0" fontId="1" fillId="3" borderId="7" xfId="0" applyFont="1" applyFill="1" applyBorder="1"/>
    <xf numFmtId="0" fontId="0" fillId="0" borderId="6" xfId="0" applyNumberFormat="1" applyBorder="1" applyAlignment="1">
      <alignment horizontal="left"/>
    </xf>
    <xf numFmtId="0" fontId="1" fillId="3" borderId="10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left" vertical="top"/>
    </xf>
    <xf numFmtId="10" fontId="1" fillId="3" borderId="12" xfId="0" applyNumberFormat="1" applyFont="1" applyFill="1" applyBorder="1" applyAlignment="1">
      <alignment horizontal="left" vertical="top"/>
    </xf>
    <xf numFmtId="10" fontId="1" fillId="3" borderId="9" xfId="0" applyNumberFormat="1" applyFont="1" applyFill="1" applyBorder="1" applyAlignment="1">
      <alignment horizontal="left" vertical="top"/>
    </xf>
    <xf numFmtId="0" fontId="1" fillId="3" borderId="4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0" fontId="1" fillId="3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389467</xdr:colOff>
      <xdr:row>2</xdr:row>
      <xdr:rowOff>8467</xdr:rowOff>
    </xdr:from>
    <xdr:to>
      <xdr:col>19</xdr:col>
      <xdr:colOff>125247</xdr:colOff>
      <xdr:row>18</xdr:row>
      <xdr:rowOff>73122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AE4A3F-AE39-CB15-8CD9-87B905F90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0067" y="414867"/>
          <a:ext cx="7762180" cy="3180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321733</xdr:colOff>
      <xdr:row>2</xdr:row>
      <xdr:rowOff>84667</xdr:rowOff>
    </xdr:from>
    <xdr:to>
      <xdr:col>18</xdr:col>
      <xdr:colOff>601478</xdr:colOff>
      <xdr:row>14</xdr:row>
      <xdr:rowOff>71627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76D32A-41A9-7B03-33D3-9479F8ABF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02333" y="491067"/>
          <a:ext cx="7637278" cy="2323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474134</xdr:colOff>
      <xdr:row>2</xdr:row>
      <xdr:rowOff>177800</xdr:rowOff>
    </xdr:from>
    <xdr:to>
      <xdr:col>20</xdr:col>
      <xdr:colOff>299585</xdr:colOff>
      <xdr:row>8</xdr:row>
      <xdr:rowOff>176552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DC63DB-6085-3A7E-4688-57F691D4E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6534" y="584200"/>
          <a:ext cx="7182985" cy="11671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zoomScale="90" zoomScaleNormal="90" workbookViewId="0">
      <selection activeCell="G3" sqref="G3"/>
    </sheetView>
  </sheetViews>
  <sheetFormatPr defaultRowHeight="15.6" x14ac:dyDescent="0.3"/>
  <cols>
    <col min="1" max="1" width="5.69921875" customWidth="1"/>
    <col min="2" max="7" width="20.69921875" customWidth="1"/>
  </cols>
  <sheetData>
    <row r="1" spans="2:9" ht="16.2" thickBot="1" x14ac:dyDescent="0.35"/>
    <row r="2" spans="2:9" ht="16.2" thickBot="1" x14ac:dyDescent="0.35">
      <c r="B2" s="4" t="s">
        <v>0</v>
      </c>
      <c r="C2" s="4" t="s">
        <v>1</v>
      </c>
      <c r="D2" s="4" t="s">
        <v>2</v>
      </c>
      <c r="E2" s="4" t="s">
        <v>3</v>
      </c>
      <c r="F2" s="2" t="s">
        <v>4</v>
      </c>
      <c r="G2" s="6" t="s">
        <v>29</v>
      </c>
    </row>
    <row r="3" spans="2:9" x14ac:dyDescent="0.3">
      <c r="B3" s="5" t="s">
        <v>5</v>
      </c>
      <c r="C3" s="10">
        <v>1</v>
      </c>
      <c r="D3" s="10">
        <v>1</v>
      </c>
      <c r="E3" s="10">
        <v>1</v>
      </c>
      <c r="F3" s="9">
        <v>0.5</v>
      </c>
      <c r="G3" s="26">
        <v>6.6699999999999995E-2</v>
      </c>
    </row>
    <row r="4" spans="2:9" x14ac:dyDescent="0.3">
      <c r="B4" s="5" t="s">
        <v>6</v>
      </c>
      <c r="C4" s="10">
        <v>1</v>
      </c>
      <c r="D4" s="10">
        <v>1</v>
      </c>
      <c r="E4" s="10">
        <v>1</v>
      </c>
      <c r="F4" s="9">
        <v>1</v>
      </c>
      <c r="G4" s="26">
        <v>1</v>
      </c>
    </row>
    <row r="5" spans="2:9" x14ac:dyDescent="0.3">
      <c r="B5" s="5" t="s">
        <v>7</v>
      </c>
      <c r="C5" s="10">
        <v>0.5</v>
      </c>
      <c r="D5" s="10">
        <v>0.5</v>
      </c>
      <c r="E5" s="10">
        <v>0.1111</v>
      </c>
      <c r="F5" s="9">
        <v>0.33329999999999999</v>
      </c>
      <c r="G5" s="26">
        <v>1</v>
      </c>
      <c r="I5" t="s">
        <v>28</v>
      </c>
    </row>
    <row r="6" spans="2:9" x14ac:dyDescent="0.3">
      <c r="B6" s="5" t="s">
        <v>8</v>
      </c>
      <c r="C6" s="10">
        <v>0.1429</v>
      </c>
      <c r="D6" s="10">
        <v>0.5</v>
      </c>
      <c r="E6" s="10">
        <v>0.1111</v>
      </c>
      <c r="F6" s="9">
        <v>1</v>
      </c>
      <c r="G6" s="26">
        <v>1</v>
      </c>
    </row>
    <row r="7" spans="2:9" x14ac:dyDescent="0.3">
      <c r="B7" s="5" t="s">
        <v>9</v>
      </c>
      <c r="C7" s="10">
        <v>5.8799999999999998E-2</v>
      </c>
      <c r="D7" s="10">
        <v>1</v>
      </c>
      <c r="E7" s="10">
        <v>1</v>
      </c>
      <c r="F7" s="9">
        <v>1</v>
      </c>
      <c r="G7" s="26">
        <v>1</v>
      </c>
    </row>
    <row r="8" spans="2:9" x14ac:dyDescent="0.3">
      <c r="B8" s="5" t="s">
        <v>10</v>
      </c>
      <c r="C8" s="10">
        <v>0.5</v>
      </c>
      <c r="D8" s="10">
        <v>0.1429</v>
      </c>
      <c r="E8" s="10">
        <v>1</v>
      </c>
      <c r="F8" s="9">
        <v>1</v>
      </c>
      <c r="G8" s="26">
        <v>0.1111</v>
      </c>
    </row>
    <row r="9" spans="2:9" x14ac:dyDescent="0.3">
      <c r="B9" s="5" t="s">
        <v>11</v>
      </c>
      <c r="C9" s="10">
        <v>1</v>
      </c>
      <c r="D9" s="10">
        <v>1</v>
      </c>
      <c r="E9" s="10">
        <v>1</v>
      </c>
      <c r="F9" s="9">
        <v>1</v>
      </c>
      <c r="G9" s="26">
        <v>0.25</v>
      </c>
    </row>
    <row r="10" spans="2:9" x14ac:dyDescent="0.3">
      <c r="B10" s="5" t="s">
        <v>12</v>
      </c>
      <c r="C10" s="10">
        <v>0.5</v>
      </c>
      <c r="D10" s="10">
        <v>1</v>
      </c>
      <c r="E10" s="10">
        <v>0.25</v>
      </c>
      <c r="F10" s="9">
        <v>1</v>
      </c>
      <c r="G10" s="26">
        <v>0.2</v>
      </c>
    </row>
    <row r="11" spans="2:9" x14ac:dyDescent="0.3">
      <c r="B11" s="5" t="s">
        <v>13</v>
      </c>
      <c r="C11" s="10">
        <v>0.01</v>
      </c>
      <c r="D11" s="10">
        <v>1</v>
      </c>
      <c r="E11" s="10">
        <v>1</v>
      </c>
      <c r="F11" s="9">
        <v>1</v>
      </c>
      <c r="G11" s="26">
        <v>1</v>
      </c>
      <c r="I11" t="s">
        <v>28</v>
      </c>
    </row>
    <row r="12" spans="2:9" x14ac:dyDescent="0.3">
      <c r="B12" s="5" t="s">
        <v>14</v>
      </c>
      <c r="C12" s="10">
        <v>1</v>
      </c>
      <c r="D12" s="10">
        <v>1</v>
      </c>
      <c r="E12" s="10">
        <v>1</v>
      </c>
      <c r="F12" s="9">
        <v>1</v>
      </c>
      <c r="G12" s="26">
        <v>1</v>
      </c>
    </row>
    <row r="13" spans="2:9" x14ac:dyDescent="0.3">
      <c r="B13" s="5" t="s">
        <v>15</v>
      </c>
      <c r="C13" s="10">
        <v>3.6999999999999998E-2</v>
      </c>
      <c r="D13" s="10">
        <v>1</v>
      </c>
      <c r="E13" s="10">
        <v>0.33329999999999999</v>
      </c>
      <c r="F13" s="9">
        <v>1</v>
      </c>
      <c r="G13" s="26">
        <v>1</v>
      </c>
    </row>
    <row r="14" spans="2:9" x14ac:dyDescent="0.3">
      <c r="B14" s="5" t="s">
        <v>16</v>
      </c>
      <c r="C14" s="10">
        <v>2.86E-2</v>
      </c>
      <c r="D14" s="10">
        <v>1</v>
      </c>
      <c r="E14" s="10">
        <v>0.1111</v>
      </c>
      <c r="F14" s="9">
        <v>1</v>
      </c>
      <c r="G14" s="26">
        <v>1</v>
      </c>
    </row>
    <row r="15" spans="2:9" x14ac:dyDescent="0.3">
      <c r="B15" s="5" t="s">
        <v>17</v>
      </c>
      <c r="C15" s="10">
        <v>0.2</v>
      </c>
      <c r="D15" s="10">
        <v>1</v>
      </c>
      <c r="E15" s="10">
        <v>1</v>
      </c>
      <c r="F15" s="9">
        <v>1</v>
      </c>
      <c r="G15" s="26">
        <v>0.1111</v>
      </c>
    </row>
    <row r="16" spans="2:9" x14ac:dyDescent="0.3">
      <c r="B16" s="5" t="s">
        <v>18</v>
      </c>
      <c r="C16" s="10">
        <v>0.1111</v>
      </c>
      <c r="D16" s="10">
        <v>1</v>
      </c>
      <c r="E16" s="10">
        <v>1</v>
      </c>
      <c r="F16" s="9">
        <v>1</v>
      </c>
      <c r="G16" s="26">
        <v>0.5</v>
      </c>
    </row>
    <row r="17" spans="2:7" x14ac:dyDescent="0.3">
      <c r="B17" s="5" t="s">
        <v>19</v>
      </c>
      <c r="C17" s="10">
        <v>1</v>
      </c>
      <c r="D17" s="10">
        <v>1</v>
      </c>
      <c r="E17" s="10">
        <v>1</v>
      </c>
      <c r="F17" s="9">
        <v>1</v>
      </c>
      <c r="G17" s="26">
        <v>0.5</v>
      </c>
    </row>
    <row r="18" spans="2:7" x14ac:dyDescent="0.3">
      <c r="B18" s="5" t="s">
        <v>20</v>
      </c>
      <c r="C18" s="10">
        <v>0.1429</v>
      </c>
      <c r="D18" s="10">
        <v>1</v>
      </c>
      <c r="E18" s="10">
        <v>0</v>
      </c>
      <c r="F18" s="9">
        <v>1</v>
      </c>
      <c r="G18" s="26">
        <v>1</v>
      </c>
    </row>
    <row r="19" spans="2:7" x14ac:dyDescent="0.3">
      <c r="B19" s="5" t="s">
        <v>21</v>
      </c>
      <c r="C19" s="10">
        <v>0.33329999999999999</v>
      </c>
      <c r="D19" s="10">
        <v>0.5</v>
      </c>
      <c r="E19" s="10">
        <v>0.25</v>
      </c>
      <c r="F19" s="9">
        <v>1</v>
      </c>
      <c r="G19" s="26">
        <v>1</v>
      </c>
    </row>
    <row r="20" spans="2:7" x14ac:dyDescent="0.3">
      <c r="B20" s="5" t="s">
        <v>22</v>
      </c>
      <c r="C20" s="10">
        <v>0.5</v>
      </c>
      <c r="D20" s="10">
        <v>1</v>
      </c>
      <c r="E20" s="10">
        <v>0</v>
      </c>
      <c r="F20" s="9">
        <v>0.16669999999999999</v>
      </c>
      <c r="G20" s="26">
        <v>1</v>
      </c>
    </row>
    <row r="21" spans="2:7" ht="16.2" thickBot="1" x14ac:dyDescent="0.35">
      <c r="B21" s="5" t="s">
        <v>23</v>
      </c>
      <c r="C21" s="10">
        <v>0.5</v>
      </c>
      <c r="D21" s="10">
        <v>1</v>
      </c>
      <c r="E21" s="10">
        <v>1</v>
      </c>
      <c r="F21" s="9">
        <v>1</v>
      </c>
      <c r="G21" s="26">
        <v>1</v>
      </c>
    </row>
    <row r="22" spans="2:7" x14ac:dyDescent="0.3">
      <c r="B22" s="4" t="s">
        <v>24</v>
      </c>
      <c r="C22" s="27">
        <v>0.45079999999999998</v>
      </c>
      <c r="D22" s="27">
        <v>0.87590000000000001</v>
      </c>
      <c r="E22" s="27">
        <v>0.7157</v>
      </c>
      <c r="F22" s="16">
        <v>0.89470000000000005</v>
      </c>
      <c r="G22" s="31">
        <v>0.72309999999999997</v>
      </c>
    </row>
    <row r="23" spans="2:7" ht="16.2" thickBot="1" x14ac:dyDescent="0.35">
      <c r="B23" s="17" t="s">
        <v>25</v>
      </c>
      <c r="C23" s="28" t="s">
        <v>26</v>
      </c>
      <c r="D23" s="29">
        <f>((D22 - C22) / C22)</f>
        <v>0.94299023957409067</v>
      </c>
      <c r="E23" s="29">
        <f>((E22 - C22) / C22)</f>
        <v>0.58762200532386877</v>
      </c>
      <c r="F23" s="30">
        <f>((F22 - C22) / C22)</f>
        <v>0.98469387755102067</v>
      </c>
      <c r="G23" s="20">
        <f>((G22 - C22) / C22)</f>
        <v>0.60403726708074534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3"/>
  <sheetViews>
    <sheetView zoomScale="90" zoomScaleNormal="90" workbookViewId="0">
      <selection activeCell="F15" sqref="F15"/>
    </sheetView>
  </sheetViews>
  <sheetFormatPr defaultRowHeight="15.6" x14ac:dyDescent="0.3"/>
  <cols>
    <col min="1" max="1" width="5.69921875" customWidth="1"/>
    <col min="2" max="7" width="20.69921875" customWidth="1"/>
  </cols>
  <sheetData>
    <row r="1" spans="2:7" ht="16.2" thickBot="1" x14ac:dyDescent="0.35"/>
    <row r="2" spans="2:7" ht="16.2" thickBot="1" x14ac:dyDescent="0.35"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29</v>
      </c>
    </row>
    <row r="3" spans="2:7" x14ac:dyDescent="0.3">
      <c r="B3" s="5" t="s">
        <v>5</v>
      </c>
      <c r="C3" s="11">
        <v>22.89</v>
      </c>
      <c r="D3" s="32">
        <v>10.33</v>
      </c>
      <c r="E3" s="11">
        <v>13.33</v>
      </c>
      <c r="F3" s="13">
        <v>15.44</v>
      </c>
      <c r="G3" s="26">
        <v>41.29</v>
      </c>
    </row>
    <row r="4" spans="2:7" x14ac:dyDescent="0.3">
      <c r="B4" s="5" t="s">
        <v>6</v>
      </c>
      <c r="C4" s="11">
        <v>28</v>
      </c>
      <c r="D4" s="32">
        <v>14.44</v>
      </c>
      <c r="E4" s="11">
        <v>11.56</v>
      </c>
      <c r="F4" s="13">
        <v>15.56</v>
      </c>
      <c r="G4" s="26">
        <v>7.11</v>
      </c>
    </row>
    <row r="5" spans="2:7" x14ac:dyDescent="0.3">
      <c r="B5" s="5" t="s">
        <v>7</v>
      </c>
      <c r="C5" s="11">
        <v>14.78</v>
      </c>
      <c r="D5" s="32">
        <v>12.89</v>
      </c>
      <c r="E5" s="11">
        <v>29.22</v>
      </c>
      <c r="F5" s="13">
        <v>31.11</v>
      </c>
      <c r="G5" s="26">
        <v>6.78</v>
      </c>
    </row>
    <row r="6" spans="2:7" x14ac:dyDescent="0.3">
      <c r="B6" s="5" t="s">
        <v>8</v>
      </c>
      <c r="C6" s="11">
        <v>33.43</v>
      </c>
      <c r="D6" s="32">
        <v>43.13</v>
      </c>
      <c r="E6" s="11">
        <v>41.25</v>
      </c>
      <c r="F6" s="13">
        <v>41.6</v>
      </c>
      <c r="G6" s="26">
        <v>6.11</v>
      </c>
    </row>
    <row r="7" spans="2:7" x14ac:dyDescent="0.3">
      <c r="B7" s="5" t="s">
        <v>9</v>
      </c>
      <c r="C7" s="11">
        <v>63.5</v>
      </c>
      <c r="D7" s="32">
        <v>4.8</v>
      </c>
      <c r="E7" s="11">
        <v>6.8</v>
      </c>
      <c r="F7" s="13">
        <v>6.4</v>
      </c>
      <c r="G7" s="26">
        <v>3</v>
      </c>
    </row>
    <row r="8" spans="2:7" x14ac:dyDescent="0.3">
      <c r="B8" s="5" t="s">
        <v>10</v>
      </c>
      <c r="C8" s="11">
        <v>39</v>
      </c>
      <c r="D8" s="32">
        <v>25.63</v>
      </c>
      <c r="E8" s="11">
        <v>11.13</v>
      </c>
      <c r="F8" s="13">
        <v>10.75</v>
      </c>
      <c r="G8" s="26">
        <v>33.380000000000003</v>
      </c>
    </row>
    <row r="9" spans="2:7" x14ac:dyDescent="0.3">
      <c r="B9" s="5" t="s">
        <v>11</v>
      </c>
      <c r="C9" s="11">
        <v>21.63</v>
      </c>
      <c r="D9" s="32">
        <v>8.11</v>
      </c>
      <c r="E9" s="11">
        <v>8.2200000000000006</v>
      </c>
      <c r="F9" s="13">
        <v>8.7799999999999994</v>
      </c>
      <c r="G9" s="26">
        <v>10.78</v>
      </c>
    </row>
    <row r="10" spans="2:7" x14ac:dyDescent="0.3">
      <c r="B10" s="5" t="s">
        <v>12</v>
      </c>
      <c r="C10" s="11">
        <v>35.33</v>
      </c>
      <c r="D10" s="32">
        <v>41.89</v>
      </c>
      <c r="E10" s="11">
        <v>29.13</v>
      </c>
      <c r="F10" s="13">
        <v>42.22</v>
      </c>
      <c r="G10" s="26">
        <v>19.329999999999998</v>
      </c>
    </row>
    <row r="11" spans="2:7" x14ac:dyDescent="0.3">
      <c r="B11" s="5" t="s">
        <v>13</v>
      </c>
      <c r="C11" s="11">
        <v>100</v>
      </c>
      <c r="D11" s="32">
        <v>6.67</v>
      </c>
      <c r="E11" s="11">
        <v>3.33</v>
      </c>
      <c r="F11" s="13">
        <v>2.33</v>
      </c>
      <c r="G11" s="26">
        <v>16</v>
      </c>
    </row>
    <row r="12" spans="2:7" x14ac:dyDescent="0.3">
      <c r="B12" s="5" t="s">
        <v>14</v>
      </c>
      <c r="C12" s="11">
        <v>16.329999999999998</v>
      </c>
      <c r="D12" s="32">
        <v>5.44</v>
      </c>
      <c r="E12" s="11">
        <v>5.22</v>
      </c>
      <c r="F12" s="13">
        <v>5.1100000000000003</v>
      </c>
      <c r="G12" s="26">
        <v>7</v>
      </c>
    </row>
    <row r="13" spans="2:7" x14ac:dyDescent="0.3">
      <c r="B13" s="5" t="s">
        <v>15</v>
      </c>
      <c r="C13" s="11">
        <v>60.33</v>
      </c>
      <c r="D13" s="32">
        <v>18.440000000000001</v>
      </c>
      <c r="E13" s="11">
        <v>19.75</v>
      </c>
      <c r="F13" s="13">
        <v>23.75</v>
      </c>
      <c r="G13" s="26">
        <v>13.22</v>
      </c>
    </row>
    <row r="14" spans="2:7" x14ac:dyDescent="0.3">
      <c r="B14" s="5" t="s">
        <v>16</v>
      </c>
      <c r="C14" s="11">
        <v>52.2</v>
      </c>
      <c r="D14" s="32">
        <v>26.86</v>
      </c>
      <c r="E14" s="11">
        <v>39.380000000000003</v>
      </c>
      <c r="F14" s="13">
        <v>39.89</v>
      </c>
      <c r="G14" s="26">
        <v>7.11</v>
      </c>
    </row>
    <row r="15" spans="2:7" x14ac:dyDescent="0.3">
      <c r="B15" s="5" t="s">
        <v>17</v>
      </c>
      <c r="C15" s="11">
        <v>39</v>
      </c>
      <c r="D15" s="32">
        <v>12.67</v>
      </c>
      <c r="E15" s="11">
        <v>13.67</v>
      </c>
      <c r="F15" s="13">
        <v>6.14</v>
      </c>
      <c r="G15" s="26">
        <v>46.78</v>
      </c>
    </row>
    <row r="16" spans="2:7" x14ac:dyDescent="0.3">
      <c r="B16" s="5" t="s">
        <v>18</v>
      </c>
      <c r="C16" s="11">
        <v>35</v>
      </c>
      <c r="D16" s="32">
        <v>7.89</v>
      </c>
      <c r="E16" s="11">
        <v>8.89</v>
      </c>
      <c r="F16" s="13">
        <v>8.8800000000000008</v>
      </c>
      <c r="G16" s="26">
        <v>8.67</v>
      </c>
    </row>
    <row r="17" spans="2:7" x14ac:dyDescent="0.3">
      <c r="B17" s="5" t="s">
        <v>19</v>
      </c>
      <c r="C17" s="11">
        <v>41.17</v>
      </c>
      <c r="D17" s="32">
        <v>10.44</v>
      </c>
      <c r="E17" s="11">
        <v>8.33</v>
      </c>
      <c r="F17" s="13">
        <v>8.8800000000000008</v>
      </c>
      <c r="G17" s="26">
        <v>37.130000000000003</v>
      </c>
    </row>
    <row r="18" spans="2:7" x14ac:dyDescent="0.3">
      <c r="B18" s="5" t="s">
        <v>20</v>
      </c>
      <c r="C18" s="11">
        <v>35.14</v>
      </c>
      <c r="D18" s="32">
        <v>16.670000000000002</v>
      </c>
      <c r="E18" s="14">
        <v>50</v>
      </c>
      <c r="F18" s="13">
        <v>40.5</v>
      </c>
      <c r="G18" s="26">
        <v>12.38</v>
      </c>
    </row>
    <row r="19" spans="2:7" x14ac:dyDescent="0.3">
      <c r="B19" s="5" t="s">
        <v>21</v>
      </c>
      <c r="C19" s="11">
        <v>23.71</v>
      </c>
      <c r="D19" s="32">
        <v>13.43</v>
      </c>
      <c r="E19" s="11">
        <v>37.67</v>
      </c>
      <c r="F19" s="13">
        <v>25.17</v>
      </c>
      <c r="G19" s="26">
        <v>17.329999999999998</v>
      </c>
    </row>
    <row r="20" spans="2:7" x14ac:dyDescent="0.3">
      <c r="B20" s="5" t="s">
        <v>22</v>
      </c>
      <c r="C20" s="11">
        <v>36.56</v>
      </c>
      <c r="D20" s="32">
        <v>32.5</v>
      </c>
      <c r="E20" s="14">
        <v>50</v>
      </c>
      <c r="F20" s="13">
        <v>17.57</v>
      </c>
      <c r="G20" s="26">
        <v>8.11</v>
      </c>
    </row>
    <row r="21" spans="2:7" ht="16.2" thickBot="1" x14ac:dyDescent="0.35">
      <c r="B21" s="5" t="s">
        <v>23</v>
      </c>
      <c r="C21" s="11">
        <v>22.22</v>
      </c>
      <c r="D21" s="32">
        <v>21</v>
      </c>
      <c r="E21" s="11">
        <v>17.89</v>
      </c>
      <c r="F21" s="13">
        <v>17.75</v>
      </c>
      <c r="G21" s="26">
        <v>6.33</v>
      </c>
    </row>
    <row r="22" spans="2:7" x14ac:dyDescent="0.3">
      <c r="B22" s="4" t="s">
        <v>24</v>
      </c>
      <c r="C22" s="21">
        <v>37.909999999999997</v>
      </c>
      <c r="D22" s="15">
        <v>17.54</v>
      </c>
      <c r="E22" s="21">
        <v>21.3</v>
      </c>
      <c r="F22" s="16">
        <v>19.36</v>
      </c>
      <c r="G22" s="31">
        <v>16.2</v>
      </c>
    </row>
    <row r="23" spans="2:7" ht="16.2" thickBot="1" x14ac:dyDescent="0.35">
      <c r="B23" s="17" t="s">
        <v>25</v>
      </c>
      <c r="C23" s="22" t="s">
        <v>26</v>
      </c>
      <c r="D23" s="19">
        <f>((C22 - D22) / C22)</f>
        <v>0.53732524399894488</v>
      </c>
      <c r="E23" s="23">
        <f>((C22 - E22) / C22)</f>
        <v>0.43814297019256127</v>
      </c>
      <c r="F23" s="20">
        <f>((C22 - F22) / C22)</f>
        <v>0.48931680295436558</v>
      </c>
      <c r="G23" s="20">
        <f>((C22 - G22) / C22)</f>
        <v>0.57267211817462405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4"/>
  <sheetViews>
    <sheetView zoomScale="90" zoomScaleNormal="90" workbookViewId="0">
      <selection activeCell="B8" sqref="B8"/>
    </sheetView>
  </sheetViews>
  <sheetFormatPr defaultRowHeight="15.6" x14ac:dyDescent="0.3"/>
  <cols>
    <col min="1" max="1" width="5.69921875" customWidth="1"/>
    <col min="2" max="7" width="20.69921875" customWidth="1"/>
  </cols>
  <sheetData>
    <row r="1" spans="2:7" ht="16.2" thickBot="1" x14ac:dyDescent="0.35"/>
    <row r="2" spans="2:7" ht="16.2" thickBot="1" x14ac:dyDescent="0.35">
      <c r="B2" s="6" t="s">
        <v>0</v>
      </c>
      <c r="C2" s="6" t="s">
        <v>1</v>
      </c>
      <c r="D2" s="7" t="s">
        <v>2</v>
      </c>
      <c r="E2" s="6" t="s">
        <v>3</v>
      </c>
      <c r="F2" s="8" t="s">
        <v>4</v>
      </c>
      <c r="G2" s="6" t="s">
        <v>29</v>
      </c>
    </row>
    <row r="3" spans="2:7" x14ac:dyDescent="0.3">
      <c r="B3" s="5" t="s">
        <v>5</v>
      </c>
      <c r="C3" s="11">
        <v>1</v>
      </c>
      <c r="D3" s="32">
        <v>1</v>
      </c>
      <c r="E3" s="11">
        <v>1</v>
      </c>
      <c r="F3" s="13">
        <v>0</v>
      </c>
      <c r="G3" s="13">
        <v>0</v>
      </c>
    </row>
    <row r="4" spans="2:7" x14ac:dyDescent="0.3">
      <c r="B4" s="5" t="s">
        <v>6</v>
      </c>
      <c r="C4" s="11">
        <v>1</v>
      </c>
      <c r="D4" s="32">
        <v>1</v>
      </c>
      <c r="E4" s="11">
        <v>1</v>
      </c>
      <c r="F4" s="13">
        <v>1</v>
      </c>
      <c r="G4" s="13">
        <v>1</v>
      </c>
    </row>
    <row r="5" spans="2:7" x14ac:dyDescent="0.3">
      <c r="B5" s="5" t="s">
        <v>7</v>
      </c>
      <c r="C5" s="11">
        <v>0</v>
      </c>
      <c r="D5" s="32">
        <v>0</v>
      </c>
      <c r="E5" s="11">
        <v>0</v>
      </c>
      <c r="F5" s="13">
        <v>0</v>
      </c>
      <c r="G5" s="13">
        <v>1</v>
      </c>
    </row>
    <row r="6" spans="2:7" x14ac:dyDescent="0.3">
      <c r="B6" s="5" t="s">
        <v>8</v>
      </c>
      <c r="C6" s="11">
        <v>0</v>
      </c>
      <c r="D6" s="32">
        <v>0</v>
      </c>
      <c r="E6" s="11">
        <v>0</v>
      </c>
      <c r="F6" s="13">
        <v>1</v>
      </c>
      <c r="G6" s="13">
        <v>1</v>
      </c>
    </row>
    <row r="7" spans="2:7" x14ac:dyDescent="0.3">
      <c r="B7" s="5" t="s">
        <v>9</v>
      </c>
      <c r="C7" s="11">
        <v>0</v>
      </c>
      <c r="D7" s="32">
        <v>1</v>
      </c>
      <c r="E7" s="11">
        <v>1</v>
      </c>
      <c r="F7" s="13">
        <v>1</v>
      </c>
      <c r="G7" s="13">
        <v>1</v>
      </c>
    </row>
    <row r="8" spans="2:7" x14ac:dyDescent="0.3">
      <c r="B8" s="5" t="s">
        <v>10</v>
      </c>
      <c r="C8" s="11">
        <v>0</v>
      </c>
      <c r="D8" s="32">
        <v>0</v>
      </c>
      <c r="E8" s="11">
        <v>1</v>
      </c>
      <c r="F8" s="13">
        <v>1</v>
      </c>
      <c r="G8" s="13">
        <v>0</v>
      </c>
    </row>
    <row r="9" spans="2:7" x14ac:dyDescent="0.3">
      <c r="B9" s="5" t="s">
        <v>11</v>
      </c>
      <c r="C9" s="11">
        <v>1</v>
      </c>
      <c r="D9" s="32">
        <v>1</v>
      </c>
      <c r="E9" s="11">
        <v>1</v>
      </c>
      <c r="F9" s="13">
        <v>1</v>
      </c>
      <c r="G9" s="13">
        <v>0</v>
      </c>
    </row>
    <row r="10" spans="2:7" x14ac:dyDescent="0.3">
      <c r="B10" s="5" t="s">
        <v>12</v>
      </c>
      <c r="C10" s="11">
        <v>0</v>
      </c>
      <c r="D10" s="32">
        <v>1</v>
      </c>
      <c r="E10" s="11">
        <v>0</v>
      </c>
      <c r="F10" s="13">
        <v>1</v>
      </c>
      <c r="G10" s="13">
        <v>0</v>
      </c>
    </row>
    <row r="11" spans="2:7" x14ac:dyDescent="0.3">
      <c r="B11" s="5" t="s">
        <v>13</v>
      </c>
      <c r="C11" s="11">
        <v>0</v>
      </c>
      <c r="D11" s="32">
        <v>1</v>
      </c>
      <c r="E11" s="11">
        <v>1</v>
      </c>
      <c r="F11" s="13">
        <v>1</v>
      </c>
      <c r="G11" s="13">
        <v>1</v>
      </c>
    </row>
    <row r="12" spans="2:7" x14ac:dyDescent="0.3">
      <c r="B12" s="5" t="s">
        <v>14</v>
      </c>
      <c r="C12" s="11">
        <v>1</v>
      </c>
      <c r="D12" s="32">
        <v>1</v>
      </c>
      <c r="E12" s="11">
        <v>1</v>
      </c>
      <c r="F12" s="13">
        <v>1</v>
      </c>
      <c r="G12" s="13">
        <v>1</v>
      </c>
    </row>
    <row r="13" spans="2:7" x14ac:dyDescent="0.3">
      <c r="B13" s="5" t="s">
        <v>15</v>
      </c>
      <c r="C13" s="11">
        <v>0</v>
      </c>
      <c r="D13" s="32">
        <v>1</v>
      </c>
      <c r="E13" s="11">
        <v>0</v>
      </c>
      <c r="F13" s="13">
        <v>1</v>
      </c>
      <c r="G13" s="13">
        <v>1</v>
      </c>
    </row>
    <row r="14" spans="2:7" x14ac:dyDescent="0.3">
      <c r="B14" s="5" t="s">
        <v>16</v>
      </c>
      <c r="C14" s="11">
        <v>0</v>
      </c>
      <c r="D14" s="32">
        <v>1</v>
      </c>
      <c r="E14" s="11">
        <v>0</v>
      </c>
      <c r="F14" s="13">
        <v>0</v>
      </c>
      <c r="G14" s="13">
        <v>1</v>
      </c>
    </row>
    <row r="15" spans="2:7" x14ac:dyDescent="0.3">
      <c r="B15" s="5" t="s">
        <v>17</v>
      </c>
      <c r="C15" s="11">
        <v>0</v>
      </c>
      <c r="D15" s="32">
        <v>1</v>
      </c>
      <c r="E15" s="11">
        <v>1</v>
      </c>
      <c r="F15" s="13">
        <v>1</v>
      </c>
      <c r="G15" s="13">
        <v>0</v>
      </c>
    </row>
    <row r="16" spans="2:7" x14ac:dyDescent="0.3">
      <c r="B16" s="5" t="s">
        <v>18</v>
      </c>
      <c r="C16" s="11">
        <v>0</v>
      </c>
      <c r="D16" s="32">
        <v>1</v>
      </c>
      <c r="E16" s="11">
        <v>1</v>
      </c>
      <c r="F16" s="13">
        <v>1</v>
      </c>
      <c r="G16" s="13">
        <v>0</v>
      </c>
    </row>
    <row r="17" spans="2:7" x14ac:dyDescent="0.3">
      <c r="B17" s="5" t="s">
        <v>19</v>
      </c>
      <c r="C17" s="11">
        <v>1</v>
      </c>
      <c r="D17" s="32">
        <v>1</v>
      </c>
      <c r="E17" s="11">
        <v>1</v>
      </c>
      <c r="F17" s="13">
        <v>1</v>
      </c>
      <c r="G17" s="13">
        <v>0</v>
      </c>
    </row>
    <row r="18" spans="2:7" x14ac:dyDescent="0.3">
      <c r="B18" s="5" t="s">
        <v>20</v>
      </c>
      <c r="C18" s="11">
        <v>0</v>
      </c>
      <c r="D18" s="32">
        <v>1</v>
      </c>
      <c r="E18" s="11">
        <v>0</v>
      </c>
      <c r="F18" s="13">
        <v>1</v>
      </c>
      <c r="G18" s="13">
        <v>1</v>
      </c>
    </row>
    <row r="19" spans="2:7" x14ac:dyDescent="0.3">
      <c r="B19" s="5" t="s">
        <v>21</v>
      </c>
      <c r="C19" s="11">
        <v>0</v>
      </c>
      <c r="D19" s="32">
        <v>0</v>
      </c>
      <c r="E19" s="11">
        <v>0</v>
      </c>
      <c r="F19" s="13">
        <v>1</v>
      </c>
      <c r="G19" s="13">
        <v>1</v>
      </c>
    </row>
    <row r="20" spans="2:7" x14ac:dyDescent="0.3">
      <c r="B20" s="5" t="s">
        <v>22</v>
      </c>
      <c r="C20" s="11">
        <v>0</v>
      </c>
      <c r="D20" s="32">
        <v>1</v>
      </c>
      <c r="E20" s="11">
        <v>0</v>
      </c>
      <c r="F20" s="13">
        <v>0</v>
      </c>
      <c r="G20" s="13">
        <v>1</v>
      </c>
    </row>
    <row r="21" spans="2:7" ht="16.2" thickBot="1" x14ac:dyDescent="0.35">
      <c r="B21" s="5" t="s">
        <v>23</v>
      </c>
      <c r="C21" s="11">
        <v>0</v>
      </c>
      <c r="D21" s="32">
        <v>1</v>
      </c>
      <c r="E21" s="11">
        <v>1</v>
      </c>
      <c r="F21" s="13">
        <v>1</v>
      </c>
      <c r="G21" s="13">
        <v>1</v>
      </c>
    </row>
    <row r="22" spans="2:7" x14ac:dyDescent="0.3">
      <c r="B22" s="4" t="s">
        <v>27</v>
      </c>
      <c r="C22" s="21">
        <v>5</v>
      </c>
      <c r="D22" s="15">
        <v>15</v>
      </c>
      <c r="E22" s="21">
        <v>11</v>
      </c>
      <c r="F22" s="16">
        <v>15</v>
      </c>
      <c r="G22" s="21">
        <v>12</v>
      </c>
    </row>
    <row r="23" spans="2:7" ht="16.2" thickBot="1" x14ac:dyDescent="0.35">
      <c r="B23" s="17" t="s">
        <v>25</v>
      </c>
      <c r="C23" s="22" t="s">
        <v>26</v>
      </c>
      <c r="D23" s="19">
        <f>((D22 - C22) / C22)</f>
        <v>2</v>
      </c>
      <c r="E23" s="23">
        <f>((E22 - C22) / C22)</f>
        <v>1.2</v>
      </c>
      <c r="F23" s="20">
        <f>((F22 - C22) / C22)</f>
        <v>2</v>
      </c>
      <c r="G23" s="23">
        <f>((G22 - C22) / C22)</f>
        <v>1.4</v>
      </c>
    </row>
    <row r="24" spans="2:7" x14ac:dyDescent="0.3">
      <c r="B24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3"/>
  <sheetViews>
    <sheetView zoomScale="90" zoomScaleNormal="90" workbookViewId="0">
      <selection activeCell="G2" sqref="G2"/>
    </sheetView>
  </sheetViews>
  <sheetFormatPr defaultRowHeight="15.6" x14ac:dyDescent="0.3"/>
  <cols>
    <col min="1" max="1" width="5.69921875" customWidth="1"/>
    <col min="2" max="7" width="20.69921875" customWidth="1"/>
  </cols>
  <sheetData>
    <row r="1" spans="2:7" ht="16.2" thickBot="1" x14ac:dyDescent="0.35"/>
    <row r="2" spans="2:7" ht="16.2" thickBot="1" x14ac:dyDescent="0.35">
      <c r="B2" s="6" t="s">
        <v>0</v>
      </c>
      <c r="C2" s="7" t="s">
        <v>1</v>
      </c>
      <c r="D2" s="6" t="s">
        <v>2</v>
      </c>
      <c r="E2" s="7" t="s">
        <v>3</v>
      </c>
      <c r="F2" s="6" t="s">
        <v>4</v>
      </c>
      <c r="G2" s="6" t="s">
        <v>29</v>
      </c>
    </row>
    <row r="3" spans="2:7" x14ac:dyDescent="0.3">
      <c r="B3" s="5" t="s">
        <v>5</v>
      </c>
      <c r="C3" s="12">
        <v>2</v>
      </c>
      <c r="D3" s="11">
        <v>1</v>
      </c>
      <c r="E3" s="12">
        <v>2</v>
      </c>
      <c r="F3" s="11">
        <v>1</v>
      </c>
      <c r="G3" s="13">
        <v>0</v>
      </c>
    </row>
    <row r="4" spans="2:7" x14ac:dyDescent="0.3">
      <c r="B4" s="5" t="s">
        <v>6</v>
      </c>
      <c r="C4" s="12">
        <v>2</v>
      </c>
      <c r="D4" s="11">
        <v>2</v>
      </c>
      <c r="E4" s="12">
        <v>2</v>
      </c>
      <c r="F4" s="11">
        <v>2</v>
      </c>
      <c r="G4" s="13">
        <v>3</v>
      </c>
    </row>
    <row r="5" spans="2:7" x14ac:dyDescent="0.3">
      <c r="B5" s="5" t="s">
        <v>7</v>
      </c>
      <c r="C5" s="12">
        <v>1</v>
      </c>
      <c r="D5" s="11">
        <v>1</v>
      </c>
      <c r="E5" s="12">
        <v>0</v>
      </c>
      <c r="F5" s="11">
        <v>1</v>
      </c>
      <c r="G5" s="13">
        <v>2</v>
      </c>
    </row>
    <row r="6" spans="2:7" x14ac:dyDescent="0.3">
      <c r="B6" s="5" t="s">
        <v>8</v>
      </c>
      <c r="C6" s="12">
        <v>0</v>
      </c>
      <c r="D6" s="11">
        <v>2</v>
      </c>
      <c r="E6" s="12">
        <v>0</v>
      </c>
      <c r="F6" s="11">
        <v>1</v>
      </c>
      <c r="G6" s="13">
        <v>2</v>
      </c>
    </row>
    <row r="7" spans="2:7" x14ac:dyDescent="0.3">
      <c r="B7" s="5" t="s">
        <v>9</v>
      </c>
      <c r="C7" s="12">
        <v>0</v>
      </c>
      <c r="D7" s="11">
        <v>3</v>
      </c>
      <c r="E7" s="12">
        <v>2</v>
      </c>
      <c r="F7" s="11">
        <v>2</v>
      </c>
      <c r="G7" s="13">
        <v>3</v>
      </c>
    </row>
    <row r="8" spans="2:7" x14ac:dyDescent="0.3">
      <c r="B8" s="5" t="s">
        <v>10</v>
      </c>
      <c r="C8" s="12">
        <v>1</v>
      </c>
      <c r="D8" s="11">
        <v>0</v>
      </c>
      <c r="E8" s="12">
        <v>2</v>
      </c>
      <c r="F8" s="11">
        <v>2</v>
      </c>
      <c r="G8" s="13">
        <v>0</v>
      </c>
    </row>
    <row r="9" spans="2:7" x14ac:dyDescent="0.3">
      <c r="B9" s="5" t="s">
        <v>11</v>
      </c>
      <c r="C9" s="12">
        <v>1</v>
      </c>
      <c r="D9" s="11">
        <v>2</v>
      </c>
      <c r="E9" s="12">
        <v>2</v>
      </c>
      <c r="F9" s="11">
        <v>2</v>
      </c>
      <c r="G9" s="13">
        <v>0</v>
      </c>
    </row>
    <row r="10" spans="2:7" x14ac:dyDescent="0.3">
      <c r="B10" s="5" t="s">
        <v>12</v>
      </c>
      <c r="C10" s="12">
        <v>2</v>
      </c>
      <c r="D10" s="11">
        <v>1</v>
      </c>
      <c r="E10" s="12">
        <v>0</v>
      </c>
      <c r="F10" s="11">
        <v>1</v>
      </c>
      <c r="G10" s="13">
        <v>0</v>
      </c>
    </row>
    <row r="11" spans="2:7" x14ac:dyDescent="0.3">
      <c r="B11" s="5" t="s">
        <v>13</v>
      </c>
      <c r="C11" s="12">
        <v>0</v>
      </c>
      <c r="D11" s="11">
        <v>2</v>
      </c>
      <c r="E11" s="12">
        <v>2</v>
      </c>
      <c r="F11" s="11">
        <v>2</v>
      </c>
      <c r="G11" s="13">
        <v>2</v>
      </c>
    </row>
    <row r="12" spans="2:7" x14ac:dyDescent="0.3">
      <c r="B12" s="5" t="s">
        <v>14</v>
      </c>
      <c r="C12" s="12">
        <v>3</v>
      </c>
      <c r="D12" s="11">
        <v>3</v>
      </c>
      <c r="E12" s="12">
        <v>3</v>
      </c>
      <c r="F12" s="11">
        <v>3</v>
      </c>
      <c r="G12" s="13">
        <v>3</v>
      </c>
    </row>
    <row r="13" spans="2:7" x14ac:dyDescent="0.3">
      <c r="B13" s="5" t="s">
        <v>15</v>
      </c>
      <c r="C13" s="12">
        <v>0</v>
      </c>
      <c r="D13" s="11">
        <v>2</v>
      </c>
      <c r="E13" s="12">
        <v>1</v>
      </c>
      <c r="F13" s="11">
        <v>2</v>
      </c>
      <c r="G13" s="13">
        <v>3</v>
      </c>
    </row>
    <row r="14" spans="2:7" x14ac:dyDescent="0.3">
      <c r="B14" s="5" t="s">
        <v>16</v>
      </c>
      <c r="C14" s="12">
        <v>0</v>
      </c>
      <c r="D14" s="11">
        <v>2</v>
      </c>
      <c r="E14" s="12">
        <v>0</v>
      </c>
      <c r="F14" s="11">
        <v>1</v>
      </c>
      <c r="G14" s="13">
        <v>3</v>
      </c>
    </row>
    <row r="15" spans="2:7" x14ac:dyDescent="0.3">
      <c r="B15" s="5" t="s">
        <v>17</v>
      </c>
      <c r="C15" s="12">
        <v>0</v>
      </c>
      <c r="D15" s="11">
        <v>1</v>
      </c>
      <c r="E15" s="12">
        <v>2</v>
      </c>
      <c r="F15" s="11">
        <v>2</v>
      </c>
      <c r="G15" s="13">
        <v>0</v>
      </c>
    </row>
    <row r="16" spans="2:7" x14ac:dyDescent="0.3">
      <c r="B16" s="5" t="s">
        <v>18</v>
      </c>
      <c r="C16" s="12">
        <v>0</v>
      </c>
      <c r="D16" s="11">
        <v>3</v>
      </c>
      <c r="E16" s="12">
        <v>3</v>
      </c>
      <c r="F16" s="11">
        <v>3</v>
      </c>
      <c r="G16" s="13">
        <v>2</v>
      </c>
    </row>
    <row r="17" spans="2:7" x14ac:dyDescent="0.3">
      <c r="B17" s="5" t="s">
        <v>19</v>
      </c>
      <c r="C17" s="12">
        <v>1</v>
      </c>
      <c r="D17" s="11">
        <v>1</v>
      </c>
      <c r="E17" s="12">
        <v>3</v>
      </c>
      <c r="F17" s="11">
        <v>3</v>
      </c>
      <c r="G17" s="13">
        <v>1</v>
      </c>
    </row>
    <row r="18" spans="2:7" x14ac:dyDescent="0.3">
      <c r="B18" s="5" t="s">
        <v>20</v>
      </c>
      <c r="C18" s="12">
        <v>0</v>
      </c>
      <c r="D18" s="11">
        <v>3</v>
      </c>
      <c r="E18" s="12">
        <v>0</v>
      </c>
      <c r="F18" s="11">
        <v>3</v>
      </c>
      <c r="G18" s="13">
        <v>3</v>
      </c>
    </row>
    <row r="19" spans="2:7" x14ac:dyDescent="0.3">
      <c r="B19" s="5" t="s">
        <v>21</v>
      </c>
      <c r="C19" s="12">
        <v>1</v>
      </c>
      <c r="D19" s="11">
        <v>2</v>
      </c>
      <c r="E19" s="12">
        <v>0</v>
      </c>
      <c r="F19" s="11">
        <v>1</v>
      </c>
      <c r="G19" s="13">
        <v>2</v>
      </c>
    </row>
    <row r="20" spans="2:7" x14ac:dyDescent="0.3">
      <c r="B20" s="5" t="s">
        <v>22</v>
      </c>
      <c r="C20" s="12">
        <v>1</v>
      </c>
      <c r="D20" s="11">
        <v>1</v>
      </c>
      <c r="E20" s="12">
        <v>0</v>
      </c>
      <c r="F20" s="11">
        <v>0</v>
      </c>
      <c r="G20" s="13">
        <v>3</v>
      </c>
    </row>
    <row r="21" spans="2:7" ht="16.2" thickBot="1" x14ac:dyDescent="0.35">
      <c r="B21" s="5" t="s">
        <v>23</v>
      </c>
      <c r="C21" s="12">
        <v>1</v>
      </c>
      <c r="D21" s="11">
        <v>3</v>
      </c>
      <c r="E21" s="12">
        <v>2</v>
      </c>
      <c r="F21" s="11">
        <v>3</v>
      </c>
      <c r="G21" s="13">
        <v>3</v>
      </c>
    </row>
    <row r="22" spans="2:7" x14ac:dyDescent="0.3">
      <c r="B22" s="4" t="s">
        <v>27</v>
      </c>
      <c r="C22" s="15">
        <v>16</v>
      </c>
      <c r="D22" s="21">
        <v>35</v>
      </c>
      <c r="E22" s="15">
        <v>26</v>
      </c>
      <c r="F22" s="21">
        <v>35</v>
      </c>
      <c r="G22" s="21">
        <v>35</v>
      </c>
    </row>
    <row r="23" spans="2:7" ht="16.2" thickBot="1" x14ac:dyDescent="0.35">
      <c r="B23" s="17" t="s">
        <v>25</v>
      </c>
      <c r="C23" s="18" t="s">
        <v>26</v>
      </c>
      <c r="D23" s="23">
        <f>((D22 - C22) / C22)</f>
        <v>1.1875</v>
      </c>
      <c r="E23" s="19">
        <f>((E22 - C22) / C22)</f>
        <v>0.625</v>
      </c>
      <c r="F23" s="23">
        <f>((F22 - C22) / C22)</f>
        <v>1.1875</v>
      </c>
      <c r="G23" s="23">
        <f>((F22 - C22) / C22)</f>
        <v>1.1875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23"/>
  <sheetViews>
    <sheetView zoomScale="90" zoomScaleNormal="90" workbookViewId="0">
      <selection activeCell="G3" sqref="G3:G21"/>
    </sheetView>
  </sheetViews>
  <sheetFormatPr defaultRowHeight="15.6" x14ac:dyDescent="0.3"/>
  <cols>
    <col min="1" max="1" width="5.69921875" customWidth="1"/>
    <col min="2" max="7" width="20.69921875" customWidth="1"/>
  </cols>
  <sheetData>
    <row r="1" spans="2:7" ht="16.2" thickBot="1" x14ac:dyDescent="0.35"/>
    <row r="2" spans="2:7" ht="16.2" thickBot="1" x14ac:dyDescent="0.35">
      <c r="B2" s="6" t="s">
        <v>0</v>
      </c>
      <c r="C2" s="7" t="s">
        <v>1</v>
      </c>
      <c r="D2" s="6" t="s">
        <v>2</v>
      </c>
      <c r="E2" s="7" t="s">
        <v>3</v>
      </c>
      <c r="F2" s="6" t="s">
        <v>4</v>
      </c>
      <c r="G2" s="6" t="s">
        <v>29</v>
      </c>
    </row>
    <row r="3" spans="2:7" x14ac:dyDescent="0.3">
      <c r="B3" s="5" t="s">
        <v>5</v>
      </c>
      <c r="C3" s="12">
        <v>3</v>
      </c>
      <c r="D3" s="11">
        <v>3</v>
      </c>
      <c r="E3" s="12">
        <v>3</v>
      </c>
      <c r="F3" s="11">
        <v>3</v>
      </c>
      <c r="G3" s="11">
        <v>0</v>
      </c>
    </row>
    <row r="4" spans="2:7" x14ac:dyDescent="0.3">
      <c r="B4" s="5" t="s">
        <v>6</v>
      </c>
      <c r="C4" s="12">
        <v>3</v>
      </c>
      <c r="D4" s="11">
        <v>2</v>
      </c>
      <c r="E4" s="12">
        <v>3</v>
      </c>
      <c r="F4" s="11">
        <v>3</v>
      </c>
      <c r="G4" s="11">
        <v>5</v>
      </c>
    </row>
    <row r="5" spans="2:7" x14ac:dyDescent="0.3">
      <c r="B5" s="5" t="s">
        <v>7</v>
      </c>
      <c r="C5" s="12">
        <v>1</v>
      </c>
      <c r="D5" s="11">
        <v>1</v>
      </c>
      <c r="E5" s="12">
        <v>0</v>
      </c>
      <c r="F5" s="11">
        <v>2</v>
      </c>
      <c r="G5" s="11">
        <v>4</v>
      </c>
    </row>
    <row r="6" spans="2:7" x14ac:dyDescent="0.3">
      <c r="B6" s="5" t="s">
        <v>8</v>
      </c>
      <c r="C6" s="12">
        <v>0</v>
      </c>
      <c r="D6" s="11">
        <v>2</v>
      </c>
      <c r="E6" s="12">
        <v>0</v>
      </c>
      <c r="F6" s="11">
        <v>1</v>
      </c>
      <c r="G6" s="11">
        <v>4</v>
      </c>
    </row>
    <row r="7" spans="2:7" x14ac:dyDescent="0.3">
      <c r="B7" s="5" t="s">
        <v>9</v>
      </c>
      <c r="C7" s="12">
        <v>0</v>
      </c>
      <c r="D7" s="11">
        <v>4</v>
      </c>
      <c r="E7" s="12">
        <v>3</v>
      </c>
      <c r="F7" s="11">
        <v>2</v>
      </c>
      <c r="G7" s="11">
        <v>5</v>
      </c>
    </row>
    <row r="8" spans="2:7" x14ac:dyDescent="0.3">
      <c r="B8" s="5" t="s">
        <v>10</v>
      </c>
      <c r="C8" s="12">
        <v>1</v>
      </c>
      <c r="D8" s="11">
        <v>0</v>
      </c>
      <c r="E8" s="12">
        <v>3</v>
      </c>
      <c r="F8" s="11">
        <v>4</v>
      </c>
      <c r="G8" s="11">
        <v>0</v>
      </c>
    </row>
    <row r="9" spans="2:7" x14ac:dyDescent="0.3">
      <c r="B9" s="5" t="s">
        <v>11</v>
      </c>
      <c r="C9" s="12">
        <v>2</v>
      </c>
      <c r="D9" s="11">
        <v>3</v>
      </c>
      <c r="E9" s="12">
        <v>3</v>
      </c>
      <c r="F9" s="11">
        <v>3</v>
      </c>
      <c r="G9" s="11">
        <v>2</v>
      </c>
    </row>
    <row r="10" spans="2:7" x14ac:dyDescent="0.3">
      <c r="B10" s="5" t="s">
        <v>12</v>
      </c>
      <c r="C10" s="12">
        <v>2</v>
      </c>
      <c r="D10" s="11">
        <v>2</v>
      </c>
      <c r="E10" s="12">
        <v>2</v>
      </c>
      <c r="F10" s="11">
        <v>1</v>
      </c>
      <c r="G10" s="11">
        <v>1</v>
      </c>
    </row>
    <row r="11" spans="2:7" x14ac:dyDescent="0.3">
      <c r="B11" s="5" t="s">
        <v>13</v>
      </c>
      <c r="C11" s="12">
        <v>0</v>
      </c>
      <c r="D11" s="11">
        <v>2</v>
      </c>
      <c r="E11" s="12">
        <v>2</v>
      </c>
      <c r="F11" s="11">
        <v>3</v>
      </c>
      <c r="G11" s="11">
        <v>2</v>
      </c>
    </row>
    <row r="12" spans="2:7" x14ac:dyDescent="0.3">
      <c r="B12" s="5" t="s">
        <v>14</v>
      </c>
      <c r="C12" s="12">
        <v>5</v>
      </c>
      <c r="D12" s="11">
        <v>5</v>
      </c>
      <c r="E12" s="12">
        <v>5</v>
      </c>
      <c r="F12" s="11">
        <v>5</v>
      </c>
      <c r="G12" s="11">
        <v>4</v>
      </c>
    </row>
    <row r="13" spans="2:7" x14ac:dyDescent="0.3">
      <c r="B13" s="5" t="s">
        <v>15</v>
      </c>
      <c r="C13" s="12">
        <v>0</v>
      </c>
      <c r="D13" s="11">
        <v>3</v>
      </c>
      <c r="E13" s="12">
        <v>3</v>
      </c>
      <c r="F13" s="11">
        <v>4</v>
      </c>
      <c r="G13" s="11">
        <v>5</v>
      </c>
    </row>
    <row r="14" spans="2:7" x14ac:dyDescent="0.3">
      <c r="B14" s="5" t="s">
        <v>16</v>
      </c>
      <c r="C14" s="12">
        <v>0</v>
      </c>
      <c r="D14" s="11">
        <v>2</v>
      </c>
      <c r="E14" s="12">
        <v>0</v>
      </c>
      <c r="F14" s="11">
        <v>3</v>
      </c>
      <c r="G14" s="11">
        <v>4</v>
      </c>
    </row>
    <row r="15" spans="2:7" x14ac:dyDescent="0.3">
      <c r="B15" s="5" t="s">
        <v>17</v>
      </c>
      <c r="C15" s="12">
        <v>1</v>
      </c>
      <c r="D15" s="11">
        <v>2</v>
      </c>
      <c r="E15" s="12">
        <v>3</v>
      </c>
      <c r="F15" s="11">
        <v>3</v>
      </c>
      <c r="G15" s="11">
        <v>0</v>
      </c>
    </row>
    <row r="16" spans="2:7" x14ac:dyDescent="0.3">
      <c r="B16" s="5" t="s">
        <v>18</v>
      </c>
      <c r="C16" s="12">
        <v>0</v>
      </c>
      <c r="D16" s="11">
        <v>5</v>
      </c>
      <c r="E16" s="12">
        <v>5</v>
      </c>
      <c r="F16" s="11">
        <v>5</v>
      </c>
      <c r="G16" s="11">
        <v>3</v>
      </c>
    </row>
    <row r="17" spans="2:7" x14ac:dyDescent="0.3">
      <c r="B17" s="5" t="s">
        <v>19</v>
      </c>
      <c r="C17" s="12">
        <v>2</v>
      </c>
      <c r="D17" s="11">
        <v>3</v>
      </c>
      <c r="E17" s="12">
        <v>4</v>
      </c>
      <c r="F17" s="11">
        <v>3</v>
      </c>
      <c r="G17" s="11">
        <v>2</v>
      </c>
    </row>
    <row r="18" spans="2:7" x14ac:dyDescent="0.3">
      <c r="B18" s="5" t="s">
        <v>20</v>
      </c>
      <c r="C18" s="12">
        <v>0</v>
      </c>
      <c r="D18" s="11">
        <v>4</v>
      </c>
      <c r="E18" s="12">
        <v>0</v>
      </c>
      <c r="F18" s="11">
        <v>3</v>
      </c>
      <c r="G18" s="11">
        <v>3</v>
      </c>
    </row>
    <row r="19" spans="2:7" x14ac:dyDescent="0.3">
      <c r="B19" s="5" t="s">
        <v>21</v>
      </c>
      <c r="C19" s="12">
        <v>2</v>
      </c>
      <c r="D19" s="11">
        <v>2</v>
      </c>
      <c r="E19" s="12">
        <v>1</v>
      </c>
      <c r="F19" s="11">
        <v>2</v>
      </c>
      <c r="G19" s="11">
        <v>4</v>
      </c>
    </row>
    <row r="20" spans="2:7" x14ac:dyDescent="0.3">
      <c r="B20" s="5" t="s">
        <v>22</v>
      </c>
      <c r="C20" s="12">
        <v>2</v>
      </c>
      <c r="D20" s="11">
        <v>1</v>
      </c>
      <c r="E20" s="12">
        <v>0</v>
      </c>
      <c r="F20" s="11">
        <v>0</v>
      </c>
      <c r="G20" s="11">
        <v>5</v>
      </c>
    </row>
    <row r="21" spans="2:7" ht="16.2" thickBot="1" x14ac:dyDescent="0.35">
      <c r="B21" s="5" t="s">
        <v>23</v>
      </c>
      <c r="C21" s="12">
        <v>3</v>
      </c>
      <c r="D21" s="11">
        <v>3</v>
      </c>
      <c r="E21" s="12">
        <v>3</v>
      </c>
      <c r="F21" s="11">
        <v>3</v>
      </c>
      <c r="G21" s="11">
        <v>5</v>
      </c>
    </row>
    <row r="22" spans="2:7" x14ac:dyDescent="0.3">
      <c r="B22" s="4" t="s">
        <v>27</v>
      </c>
      <c r="C22" s="15">
        <v>27</v>
      </c>
      <c r="D22" s="21">
        <v>49</v>
      </c>
      <c r="E22" s="15">
        <v>43</v>
      </c>
      <c r="F22" s="21">
        <v>53</v>
      </c>
      <c r="G22" s="4">
        <v>58</v>
      </c>
    </row>
    <row r="23" spans="2:7" ht="16.2" thickBot="1" x14ac:dyDescent="0.35">
      <c r="B23" s="17" t="s">
        <v>25</v>
      </c>
      <c r="C23" s="18" t="s">
        <v>26</v>
      </c>
      <c r="D23" s="23">
        <f>((D22 - C22) / C22)</f>
        <v>0.81481481481481477</v>
      </c>
      <c r="E23" s="19">
        <f>((E22 - C22) / C22)</f>
        <v>0.59259259259259256</v>
      </c>
      <c r="F23" s="23">
        <f>((F22 - C22) / C22)</f>
        <v>0.96296296296296291</v>
      </c>
      <c r="G23" s="33">
        <f>((G22 - C22) / C22)</f>
        <v>1.1481481481481481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23"/>
  <sheetViews>
    <sheetView zoomScale="90" zoomScaleNormal="90" workbookViewId="0">
      <selection activeCell="N13" sqref="N13"/>
    </sheetView>
  </sheetViews>
  <sheetFormatPr defaultRowHeight="15.6" x14ac:dyDescent="0.3"/>
  <cols>
    <col min="1" max="1" width="5.69921875" customWidth="1"/>
    <col min="2" max="7" width="20.69921875" customWidth="1"/>
  </cols>
  <sheetData>
    <row r="1" spans="2:7" ht="16.2" thickBot="1" x14ac:dyDescent="0.35"/>
    <row r="2" spans="2:7" ht="16.2" thickBot="1" x14ac:dyDescent="0.35">
      <c r="B2" s="24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6" t="s">
        <v>29</v>
      </c>
    </row>
    <row r="3" spans="2:7" x14ac:dyDescent="0.3">
      <c r="B3" s="3" t="s">
        <v>5</v>
      </c>
      <c r="C3" s="11">
        <v>5</v>
      </c>
      <c r="D3" s="12">
        <v>6</v>
      </c>
      <c r="E3" s="11">
        <v>4</v>
      </c>
      <c r="F3" s="11">
        <v>4</v>
      </c>
      <c r="G3" s="13">
        <v>0</v>
      </c>
    </row>
    <row r="4" spans="2:7" x14ac:dyDescent="0.3">
      <c r="B4" s="3" t="s">
        <v>6</v>
      </c>
      <c r="C4" s="11">
        <v>4</v>
      </c>
      <c r="D4" s="12">
        <v>5</v>
      </c>
      <c r="E4" s="11">
        <v>5</v>
      </c>
      <c r="F4" s="11">
        <v>5</v>
      </c>
      <c r="G4" s="13">
        <v>7</v>
      </c>
    </row>
    <row r="5" spans="2:7" x14ac:dyDescent="0.3">
      <c r="B5" s="3" t="s">
        <v>7</v>
      </c>
      <c r="C5" s="11">
        <v>3</v>
      </c>
      <c r="D5" s="12">
        <v>4</v>
      </c>
      <c r="E5" s="11">
        <v>2</v>
      </c>
      <c r="F5" s="11">
        <v>4</v>
      </c>
      <c r="G5" s="13">
        <v>8</v>
      </c>
    </row>
    <row r="6" spans="2:7" x14ac:dyDescent="0.3">
      <c r="B6" s="3" t="s">
        <v>8</v>
      </c>
      <c r="C6" s="11">
        <v>1</v>
      </c>
      <c r="D6" s="12">
        <v>4</v>
      </c>
      <c r="E6" s="11">
        <v>2</v>
      </c>
      <c r="F6" s="11">
        <v>1</v>
      </c>
      <c r="G6" s="13">
        <v>8</v>
      </c>
    </row>
    <row r="7" spans="2:7" x14ac:dyDescent="0.3">
      <c r="B7" s="3" t="s">
        <v>9</v>
      </c>
      <c r="C7" s="11">
        <v>0</v>
      </c>
      <c r="D7" s="12">
        <v>4</v>
      </c>
      <c r="E7" s="11">
        <v>4</v>
      </c>
      <c r="F7" s="11">
        <v>4</v>
      </c>
      <c r="G7" s="13">
        <v>5</v>
      </c>
    </row>
    <row r="8" spans="2:7" x14ac:dyDescent="0.3">
      <c r="B8" s="3" t="s">
        <v>10</v>
      </c>
      <c r="C8" s="11">
        <v>1</v>
      </c>
      <c r="D8" s="12">
        <v>2</v>
      </c>
      <c r="E8" s="11">
        <v>4</v>
      </c>
      <c r="F8" s="11">
        <v>5</v>
      </c>
      <c r="G8" s="13">
        <v>1</v>
      </c>
    </row>
    <row r="9" spans="2:7" x14ac:dyDescent="0.3">
      <c r="B9" s="3" t="s">
        <v>11</v>
      </c>
      <c r="C9" s="11">
        <v>3</v>
      </c>
      <c r="D9" s="12">
        <v>5</v>
      </c>
      <c r="E9" s="11">
        <v>5</v>
      </c>
      <c r="F9" s="11">
        <v>6</v>
      </c>
      <c r="G9" s="13">
        <v>5</v>
      </c>
    </row>
    <row r="10" spans="2:7" x14ac:dyDescent="0.3">
      <c r="B10" s="3" t="s">
        <v>12</v>
      </c>
      <c r="C10" s="11">
        <v>4</v>
      </c>
      <c r="D10" s="12">
        <v>2</v>
      </c>
      <c r="E10" s="11">
        <v>3</v>
      </c>
      <c r="F10" s="11">
        <v>2</v>
      </c>
      <c r="G10" s="13">
        <v>3</v>
      </c>
    </row>
    <row r="11" spans="2:7" x14ac:dyDescent="0.3">
      <c r="B11" s="3" t="s">
        <v>13</v>
      </c>
      <c r="C11" s="11">
        <v>0</v>
      </c>
      <c r="D11" s="12">
        <v>2</v>
      </c>
      <c r="E11" s="11">
        <v>3</v>
      </c>
      <c r="F11" s="11">
        <v>3</v>
      </c>
      <c r="G11" s="13">
        <v>2</v>
      </c>
    </row>
    <row r="12" spans="2:7" x14ac:dyDescent="0.3">
      <c r="B12" s="3" t="s">
        <v>14</v>
      </c>
      <c r="C12" s="11">
        <v>5</v>
      </c>
      <c r="D12" s="12">
        <v>8</v>
      </c>
      <c r="E12" s="11">
        <v>8</v>
      </c>
      <c r="F12" s="11">
        <v>9</v>
      </c>
      <c r="G12" s="13">
        <v>6</v>
      </c>
    </row>
    <row r="13" spans="2:7" x14ac:dyDescent="0.3">
      <c r="B13" s="3" t="s">
        <v>15</v>
      </c>
      <c r="C13" s="11">
        <v>0</v>
      </c>
      <c r="D13" s="12">
        <v>6</v>
      </c>
      <c r="E13" s="11">
        <v>4</v>
      </c>
      <c r="F13" s="11">
        <v>4</v>
      </c>
      <c r="G13" s="13">
        <v>6</v>
      </c>
    </row>
    <row r="14" spans="2:7" x14ac:dyDescent="0.3">
      <c r="B14" s="3" t="s">
        <v>16</v>
      </c>
      <c r="C14" s="11">
        <v>0</v>
      </c>
      <c r="D14" s="12">
        <v>3</v>
      </c>
      <c r="E14" s="11">
        <v>2</v>
      </c>
      <c r="F14" s="11">
        <v>3</v>
      </c>
      <c r="G14" s="13">
        <v>7</v>
      </c>
    </row>
    <row r="15" spans="2:7" x14ac:dyDescent="0.3">
      <c r="B15" s="3" t="s">
        <v>17</v>
      </c>
      <c r="C15" s="11">
        <v>2</v>
      </c>
      <c r="D15" s="12">
        <v>5</v>
      </c>
      <c r="E15" s="11">
        <v>4</v>
      </c>
      <c r="F15" s="11">
        <v>6</v>
      </c>
      <c r="G15" s="13">
        <v>2</v>
      </c>
    </row>
    <row r="16" spans="2:7" x14ac:dyDescent="0.3">
      <c r="B16" s="3" t="s">
        <v>18</v>
      </c>
      <c r="C16" s="11">
        <v>1</v>
      </c>
      <c r="D16" s="12">
        <v>5</v>
      </c>
      <c r="E16" s="11">
        <v>6</v>
      </c>
      <c r="F16" s="11">
        <v>5</v>
      </c>
      <c r="G16" s="13">
        <v>8</v>
      </c>
    </row>
    <row r="17" spans="2:7" x14ac:dyDescent="0.3">
      <c r="B17" s="3" t="s">
        <v>19</v>
      </c>
      <c r="C17" s="11">
        <v>2</v>
      </c>
      <c r="D17" s="12">
        <v>5</v>
      </c>
      <c r="E17" s="11">
        <v>7</v>
      </c>
      <c r="F17" s="11">
        <v>6</v>
      </c>
      <c r="G17" s="13">
        <v>3</v>
      </c>
    </row>
    <row r="18" spans="2:7" x14ac:dyDescent="0.3">
      <c r="B18" s="3" t="s">
        <v>20</v>
      </c>
      <c r="C18" s="11">
        <v>1</v>
      </c>
      <c r="D18" s="12">
        <v>7</v>
      </c>
      <c r="E18" s="11">
        <v>0</v>
      </c>
      <c r="F18" s="11">
        <v>3</v>
      </c>
      <c r="G18" s="13">
        <v>4</v>
      </c>
    </row>
    <row r="19" spans="2:7" x14ac:dyDescent="0.3">
      <c r="B19" s="3" t="s">
        <v>21</v>
      </c>
      <c r="C19" s="11">
        <v>4</v>
      </c>
      <c r="D19" s="12">
        <v>3</v>
      </c>
      <c r="E19" s="11">
        <v>1</v>
      </c>
      <c r="F19" s="11">
        <v>3</v>
      </c>
      <c r="G19" s="13">
        <v>5</v>
      </c>
    </row>
    <row r="20" spans="2:7" x14ac:dyDescent="0.3">
      <c r="B20" s="3" t="s">
        <v>22</v>
      </c>
      <c r="C20" s="11">
        <v>4</v>
      </c>
      <c r="D20" s="12">
        <v>2</v>
      </c>
      <c r="E20" s="11">
        <v>0</v>
      </c>
      <c r="F20" s="11">
        <v>3</v>
      </c>
      <c r="G20" s="13">
        <v>8</v>
      </c>
    </row>
    <row r="21" spans="2:7" ht="16.2" thickBot="1" x14ac:dyDescent="0.35">
      <c r="B21" s="3" t="s">
        <v>23</v>
      </c>
      <c r="C21" s="11">
        <v>5</v>
      </c>
      <c r="D21" s="12">
        <v>4</v>
      </c>
      <c r="E21" s="11">
        <v>4</v>
      </c>
      <c r="F21" s="11">
        <v>4</v>
      </c>
      <c r="G21" s="13">
        <v>7</v>
      </c>
    </row>
    <row r="22" spans="2:7" x14ac:dyDescent="0.3">
      <c r="B22" s="1" t="s">
        <v>27</v>
      </c>
      <c r="C22" s="21">
        <v>45</v>
      </c>
      <c r="D22" s="15">
        <v>82</v>
      </c>
      <c r="E22" s="21">
        <v>68</v>
      </c>
      <c r="F22" s="21">
        <v>80</v>
      </c>
      <c r="G22" s="21">
        <v>95</v>
      </c>
    </row>
    <row r="23" spans="2:7" ht="16.2" thickBot="1" x14ac:dyDescent="0.35">
      <c r="B23" s="25" t="s">
        <v>25</v>
      </c>
      <c r="C23" s="22" t="s">
        <v>26</v>
      </c>
      <c r="D23" s="19">
        <f>((D22 - C22) / C22)</f>
        <v>0.82222222222222219</v>
      </c>
      <c r="E23" s="23">
        <f>((E22 - C22) / C22)</f>
        <v>0.51111111111111107</v>
      </c>
      <c r="F23" s="23">
        <f>((F22 - C22) / C22)</f>
        <v>0.77777777777777779</v>
      </c>
      <c r="G23" s="23">
        <f>((G22 - C22) / C22)</f>
        <v>1.1111111111111112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3"/>
  <sheetViews>
    <sheetView tabSelected="1" zoomScale="90" zoomScaleNormal="90" workbookViewId="0">
      <selection activeCell="E26" sqref="E26"/>
    </sheetView>
  </sheetViews>
  <sheetFormatPr defaultRowHeight="15.6" x14ac:dyDescent="0.3"/>
  <cols>
    <col min="1" max="1" width="5.69921875" customWidth="1"/>
    <col min="2" max="7" width="20.69921875" customWidth="1"/>
  </cols>
  <sheetData>
    <row r="1" spans="2:7" ht="16.2" thickBot="1" x14ac:dyDescent="0.35"/>
    <row r="2" spans="2:7" ht="16.2" thickBot="1" x14ac:dyDescent="0.35">
      <c r="B2" s="6" t="s">
        <v>0</v>
      </c>
      <c r="C2" s="7" t="s">
        <v>1</v>
      </c>
      <c r="D2" s="6" t="s">
        <v>2</v>
      </c>
      <c r="E2" s="7" t="s">
        <v>3</v>
      </c>
      <c r="F2" s="6" t="s">
        <v>4</v>
      </c>
      <c r="G2" s="6" t="s">
        <v>29</v>
      </c>
    </row>
    <row r="3" spans="2:7" x14ac:dyDescent="0.3">
      <c r="B3" s="5" t="s">
        <v>5</v>
      </c>
      <c r="C3" s="12">
        <v>5</v>
      </c>
      <c r="D3" s="11">
        <v>8</v>
      </c>
      <c r="E3" s="12">
        <v>6</v>
      </c>
      <c r="F3" s="11">
        <v>5</v>
      </c>
      <c r="G3" s="11">
        <v>2</v>
      </c>
    </row>
    <row r="4" spans="2:7" x14ac:dyDescent="0.3">
      <c r="B4" s="5" t="s">
        <v>6</v>
      </c>
      <c r="C4" s="12">
        <v>4</v>
      </c>
      <c r="D4" s="11">
        <v>7</v>
      </c>
      <c r="E4" s="12">
        <v>7</v>
      </c>
      <c r="F4" s="11">
        <v>5</v>
      </c>
      <c r="G4" s="11">
        <v>9</v>
      </c>
    </row>
    <row r="5" spans="2:7" x14ac:dyDescent="0.3">
      <c r="B5" s="5" t="s">
        <v>7</v>
      </c>
      <c r="C5" s="12">
        <v>7</v>
      </c>
      <c r="D5" s="11">
        <v>8</v>
      </c>
      <c r="E5" s="12">
        <v>3</v>
      </c>
      <c r="F5" s="11">
        <v>5</v>
      </c>
      <c r="G5" s="11">
        <v>9</v>
      </c>
    </row>
    <row r="6" spans="2:7" x14ac:dyDescent="0.3">
      <c r="B6" s="5" t="s">
        <v>8</v>
      </c>
      <c r="C6" s="12">
        <v>4</v>
      </c>
      <c r="D6" s="11">
        <v>4</v>
      </c>
      <c r="E6" s="12">
        <v>2</v>
      </c>
      <c r="F6" s="11">
        <v>2</v>
      </c>
      <c r="G6" s="11">
        <v>9</v>
      </c>
    </row>
    <row r="7" spans="2:7" x14ac:dyDescent="0.3">
      <c r="B7" s="5" t="s">
        <v>9</v>
      </c>
      <c r="C7" s="12">
        <v>1</v>
      </c>
      <c r="D7" s="11">
        <v>5</v>
      </c>
      <c r="E7" s="12">
        <v>5</v>
      </c>
      <c r="F7" s="11">
        <v>5</v>
      </c>
      <c r="G7" s="11">
        <v>5</v>
      </c>
    </row>
    <row r="8" spans="2:7" x14ac:dyDescent="0.3">
      <c r="B8" s="5" t="s">
        <v>10</v>
      </c>
      <c r="C8" s="12">
        <v>1</v>
      </c>
      <c r="D8" s="11">
        <v>5</v>
      </c>
      <c r="E8" s="12">
        <v>6</v>
      </c>
      <c r="F8" s="11">
        <v>7</v>
      </c>
      <c r="G8" s="11">
        <v>4</v>
      </c>
    </row>
    <row r="9" spans="2:7" x14ac:dyDescent="0.3">
      <c r="B9" s="5" t="s">
        <v>11</v>
      </c>
      <c r="C9" s="12">
        <v>4</v>
      </c>
      <c r="D9" s="11">
        <v>9</v>
      </c>
      <c r="E9" s="12">
        <v>9</v>
      </c>
      <c r="F9" s="11">
        <v>9</v>
      </c>
      <c r="G9" s="11">
        <v>8</v>
      </c>
    </row>
    <row r="10" spans="2:7" x14ac:dyDescent="0.3">
      <c r="B10" s="5" t="s">
        <v>12</v>
      </c>
      <c r="C10" s="12">
        <v>4</v>
      </c>
      <c r="D10" s="11">
        <v>3</v>
      </c>
      <c r="E10" s="12">
        <v>4</v>
      </c>
      <c r="F10" s="11">
        <v>2</v>
      </c>
      <c r="G10" s="11">
        <v>6</v>
      </c>
    </row>
    <row r="11" spans="2:7" x14ac:dyDescent="0.3">
      <c r="B11" s="5" t="s">
        <v>13</v>
      </c>
      <c r="C11" s="12">
        <v>0</v>
      </c>
      <c r="D11" s="11">
        <v>3</v>
      </c>
      <c r="E11" s="12">
        <v>3</v>
      </c>
      <c r="F11" s="11">
        <v>3</v>
      </c>
      <c r="G11" s="11">
        <v>2</v>
      </c>
    </row>
    <row r="12" spans="2:7" x14ac:dyDescent="0.3">
      <c r="B12" s="5" t="s">
        <v>14</v>
      </c>
      <c r="C12" s="12">
        <v>5</v>
      </c>
      <c r="D12" s="11">
        <v>9</v>
      </c>
      <c r="E12" s="12">
        <v>9</v>
      </c>
      <c r="F12" s="11">
        <v>9</v>
      </c>
      <c r="G12" s="11">
        <v>9</v>
      </c>
    </row>
    <row r="13" spans="2:7" x14ac:dyDescent="0.3">
      <c r="B13" s="5" t="s">
        <v>15</v>
      </c>
      <c r="C13" s="12">
        <v>0</v>
      </c>
      <c r="D13" s="11">
        <v>7</v>
      </c>
      <c r="E13" s="12">
        <v>6</v>
      </c>
      <c r="F13" s="11">
        <v>5</v>
      </c>
      <c r="G13" s="11">
        <v>8</v>
      </c>
    </row>
    <row r="14" spans="2:7" x14ac:dyDescent="0.3">
      <c r="B14" s="5" t="s">
        <v>16</v>
      </c>
      <c r="C14" s="12">
        <v>0</v>
      </c>
      <c r="D14" s="11">
        <v>4</v>
      </c>
      <c r="E14" s="12">
        <v>4</v>
      </c>
      <c r="F14" s="11">
        <v>4</v>
      </c>
      <c r="G14" s="11">
        <v>9</v>
      </c>
    </row>
    <row r="15" spans="2:7" x14ac:dyDescent="0.3">
      <c r="B15" s="5" t="s">
        <v>17</v>
      </c>
      <c r="C15" s="12">
        <v>4</v>
      </c>
      <c r="D15" s="11">
        <v>8</v>
      </c>
      <c r="E15" s="12">
        <v>7</v>
      </c>
      <c r="F15" s="11">
        <v>7</v>
      </c>
      <c r="G15" s="11">
        <v>3</v>
      </c>
    </row>
    <row r="16" spans="2:7" x14ac:dyDescent="0.3">
      <c r="B16" s="5" t="s">
        <v>18</v>
      </c>
      <c r="C16" s="12">
        <v>1</v>
      </c>
      <c r="D16" s="11">
        <v>9</v>
      </c>
      <c r="E16" s="12">
        <v>8</v>
      </c>
      <c r="F16" s="11">
        <v>6</v>
      </c>
      <c r="G16" s="11">
        <v>8</v>
      </c>
    </row>
    <row r="17" spans="2:7" x14ac:dyDescent="0.3">
      <c r="B17" s="5" t="s">
        <v>19</v>
      </c>
      <c r="C17" s="12">
        <v>3</v>
      </c>
      <c r="D17" s="11">
        <v>8</v>
      </c>
      <c r="E17" s="12">
        <v>8</v>
      </c>
      <c r="F17" s="11">
        <v>7</v>
      </c>
      <c r="G17" s="11">
        <v>4</v>
      </c>
    </row>
    <row r="18" spans="2:7" x14ac:dyDescent="0.3">
      <c r="B18" s="5" t="s">
        <v>20</v>
      </c>
      <c r="C18" s="12">
        <v>3</v>
      </c>
      <c r="D18" s="11">
        <v>7</v>
      </c>
      <c r="E18" s="12">
        <v>0</v>
      </c>
      <c r="F18" s="11">
        <v>3</v>
      </c>
      <c r="G18" s="11">
        <v>5</v>
      </c>
    </row>
    <row r="19" spans="2:7" x14ac:dyDescent="0.3">
      <c r="B19" s="5" t="s">
        <v>21</v>
      </c>
      <c r="C19" s="12">
        <v>5</v>
      </c>
      <c r="D19" s="11">
        <v>5</v>
      </c>
      <c r="E19" s="12">
        <v>2</v>
      </c>
      <c r="F19" s="11">
        <v>4</v>
      </c>
      <c r="G19" s="11">
        <v>6</v>
      </c>
    </row>
    <row r="20" spans="2:7" x14ac:dyDescent="0.3">
      <c r="B20" s="5" t="s">
        <v>22</v>
      </c>
      <c r="C20" s="12">
        <v>4</v>
      </c>
      <c r="D20" s="11">
        <v>2</v>
      </c>
      <c r="E20" s="12">
        <v>0</v>
      </c>
      <c r="F20" s="11">
        <v>4</v>
      </c>
      <c r="G20" s="11">
        <v>8</v>
      </c>
    </row>
    <row r="21" spans="2:7" ht="16.2" thickBot="1" x14ac:dyDescent="0.35">
      <c r="B21" s="5" t="s">
        <v>23</v>
      </c>
      <c r="C21" s="12">
        <v>6</v>
      </c>
      <c r="D21" s="11">
        <v>5</v>
      </c>
      <c r="E21" s="12">
        <v>5</v>
      </c>
      <c r="F21" s="11">
        <v>6</v>
      </c>
      <c r="G21" s="11">
        <v>9</v>
      </c>
    </row>
    <row r="22" spans="2:7" x14ac:dyDescent="0.3">
      <c r="B22" s="4" t="s">
        <v>27</v>
      </c>
      <c r="C22" s="15">
        <v>61</v>
      </c>
      <c r="D22" s="21">
        <v>116</v>
      </c>
      <c r="E22" s="15">
        <v>94</v>
      </c>
      <c r="F22" s="21">
        <v>98</v>
      </c>
      <c r="G22" s="21">
        <v>123</v>
      </c>
    </row>
    <row r="23" spans="2:7" ht="16.2" thickBot="1" x14ac:dyDescent="0.35">
      <c r="B23" s="17" t="s">
        <v>25</v>
      </c>
      <c r="C23" s="18" t="s">
        <v>26</v>
      </c>
      <c r="D23" s="23">
        <f>((D22 - C22) / C22)</f>
        <v>0.90163934426229508</v>
      </c>
      <c r="E23" s="19">
        <f>((E22 - C22) / C22)</f>
        <v>0.54098360655737709</v>
      </c>
      <c r="F23" s="23">
        <f>((F22 - C22) / C22)</f>
        <v>0.60655737704918034</v>
      </c>
      <c r="G23" s="23">
        <f>((G22 - C22) / C22)</f>
        <v>1.0163934426229508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MRR</vt:lpstr>
      <vt:lpstr>Mean Rank</vt:lpstr>
      <vt:lpstr>Hits@1</vt:lpstr>
      <vt:lpstr>Hits@3</vt:lpstr>
      <vt:lpstr>Hits@5</vt:lpstr>
      <vt:lpstr>Hits@10</vt:lpstr>
      <vt:lpstr>Hits@20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Rashid</dc:creator>
  <cp:lastModifiedBy>Hasan Rashid</cp:lastModifiedBy>
  <dcterms:created xsi:type="dcterms:W3CDTF">2025-05-21T16:03:01Z</dcterms:created>
  <dcterms:modified xsi:type="dcterms:W3CDTF">2025-05-21T16:03:01Z</dcterms:modified>
</cp:coreProperties>
</file>