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olution 2" sheetId="1" r:id="rId4"/>
    <sheet state="visible" name="Evolution 3" sheetId="2" r:id="rId5"/>
  </sheets>
  <definedNames/>
  <calcPr/>
</workbook>
</file>

<file path=xl/sharedStrings.xml><?xml version="1.0" encoding="utf-8"?>
<sst xmlns="http://schemas.openxmlformats.org/spreadsheetml/2006/main" count="350" uniqueCount="125">
  <si>
    <t xml:space="preserve">source: </t>
  </si>
  <si>
    <t>https://docs.google.com/spreadsheets/d/1dzZPqFlh6F6VBjymXkqyMzmmXedSpWSH8u42LtlH678/edit#gid=576357853</t>
  </si>
  <si>
    <t>Stages</t>
  </si>
  <si>
    <t>Goal</t>
  </si>
  <si>
    <t>Task</t>
  </si>
  <si>
    <t>Estimated Hours</t>
  </si>
  <si>
    <t>Assigned To</t>
  </si>
  <si>
    <t>Target Deadline</t>
  </si>
  <si>
    <t>Actual Hours</t>
  </si>
  <si>
    <t>Actual Delivery Date</t>
  </si>
  <si>
    <t>Status</t>
  </si>
  <si>
    <t>Comment</t>
  </si>
  <si>
    <t>Project Set Up</t>
  </si>
  <si>
    <t>Understand Requirement</t>
  </si>
  <si>
    <t>Whole Team</t>
  </si>
  <si>
    <t>Finished</t>
  </si>
  <si>
    <t>Software Requirement Specification (SRS) Document (20%)</t>
  </si>
  <si>
    <t>Yuyu</t>
  </si>
  <si>
    <t>Use Case mapping</t>
  </si>
  <si>
    <t>Design UML (30% in total for design)</t>
  </si>
  <si>
    <t>initial set up</t>
  </si>
  <si>
    <t>Client</t>
  </si>
  <si>
    <t>Haolou</t>
  </si>
  <si>
    <t>Server</t>
  </si>
  <si>
    <t>Hunter</t>
  </si>
  <si>
    <t>Admin</t>
  </si>
  <si>
    <t>Hiep</t>
  </si>
  <si>
    <t>Reviewed &amp; Merged</t>
  </si>
  <si>
    <t>Course Mangement</t>
  </si>
  <si>
    <t>DAO</t>
  </si>
  <si>
    <t>Steven</t>
  </si>
  <si>
    <t>Models</t>
  </si>
  <si>
    <t>Change Impact Report</t>
  </si>
  <si>
    <t>Finish drafting all changes, decision making</t>
  </si>
  <si>
    <t>Finish changes in data storage and changes in data model</t>
  </si>
  <si>
    <t>Finalize the document as a report</t>
  </si>
  <si>
    <t>Task Breakdown (20%)</t>
  </si>
  <si>
    <t>Fill names to all responsibilities</t>
  </si>
  <si>
    <t>Fill all estimated hours</t>
  </si>
  <si>
    <t>Fill all actual hours</t>
  </si>
  <si>
    <t>Fill status update</t>
  </si>
  <si>
    <t>Fill all delivery dates</t>
  </si>
  <si>
    <t>Create GitLab Issues Bases on Tasks</t>
  </si>
  <si>
    <t>CI/CD set up</t>
  </si>
  <si>
    <t>Database set up</t>
  </si>
  <si>
    <t>build up database</t>
  </si>
  <si>
    <t>DAO database management - lecture dao</t>
  </si>
  <si>
    <t>DAO database management - student dao</t>
  </si>
  <si>
    <t>DAO database management - professor dao</t>
  </si>
  <si>
    <t>DAO database management - instructor dao</t>
  </si>
  <si>
    <t>DAO database management - attedance status dao</t>
  </si>
  <si>
    <t>DAO database management - attedance record dao</t>
  </si>
  <si>
    <t>DAO database management - notificaiton preference dao</t>
  </si>
  <si>
    <t>DAO database management - SectionEnrollment dao</t>
  </si>
  <si>
    <t>DAO database management - course dao</t>
  </si>
  <si>
    <t>DAO database management - section dao</t>
  </si>
  <si>
    <t>Minimum Attendacne Management System</t>
  </si>
  <si>
    <t>socket communication - front end</t>
  </si>
  <si>
    <t>socket communication - backend</t>
  </si>
  <si>
    <t>modify backend api</t>
  </si>
  <si>
    <t>app skeleton
   - professor log in
   - choose one course
   - take attendance
   - return one student name</t>
  </si>
  <si>
    <t>Testing a working system</t>
  </si>
  <si>
    <t>Admin functions:</t>
  </si>
  <si>
    <t>super user dao</t>
  </si>
  <si>
    <t>super user sign in</t>
  </si>
  <si>
    <t>Functional Setup</t>
  </si>
  <si>
    <t>Add new users (manually, by batch from a file)</t>
  </si>
  <si>
    <t>password encryption</t>
  </si>
  <si>
    <t>modify information of a user</t>
  </si>
  <si>
    <t>super user log in</t>
  </si>
  <si>
    <t>Create a new course/ with section/ session (manual)</t>
  </si>
  <si>
    <t>Create a new course/ with section/ session (batch)</t>
  </si>
  <si>
    <t>Add a new session for a existing course</t>
  </si>
  <si>
    <t>modify a course/session</t>
  </si>
  <si>
    <t>delete a course/session (with confirmation message)</t>
  </si>
  <si>
    <t>Enroll a student manually</t>
  </si>
  <si>
    <t>modify student enrollment</t>
  </si>
  <si>
    <t>Faculty functions</t>
  </si>
  <si>
    <t>take attendance (able to specify time)</t>
  </si>
  <si>
    <t>modify previously taken record</t>
  </si>
  <si>
    <t>generate attendance report</t>
  </si>
  <si>
    <t>Student functions:</t>
  </si>
  <si>
    <t>change notification perference</t>
  </si>
  <si>
    <t>get summary and detailed reoprt</t>
  </si>
  <si>
    <t>Send report / notification</t>
  </si>
  <si>
    <t>weekly report email</t>
  </si>
  <si>
    <t>generate notification when attendance status change 
(based on the preference)</t>
  </si>
  <si>
    <t>Test Coverage</t>
  </si>
  <si>
    <t>Course Management</t>
  </si>
  <si>
    <t>Total</t>
  </si>
  <si>
    <t>source</t>
  </si>
  <si>
    <t>https://docs.google.com/spreadsheets/d/1dzZPqFlh6F6VBjymXkqyMzmmXedSpWSH8u42LtlH678/edit#gid=1390923432</t>
  </si>
  <si>
    <t>Software Requirement Specification (SRS)</t>
  </si>
  <si>
    <t>Design UML update</t>
  </si>
  <si>
    <t>Tasks tracking</t>
  </si>
  <si>
    <t>Create GitLab Issues</t>
  </si>
  <si>
    <t>Attendance taking app GUI</t>
  </si>
  <si>
    <t>Basic GUI set up</t>
  </si>
  <si>
    <t>attendance taking</t>
  </si>
  <si>
    <t>modify attendance</t>
  </si>
  <si>
    <t>generate report function</t>
  </si>
  <si>
    <t>student view</t>
  </si>
  <si>
    <t>UI improvement</t>
  </si>
  <si>
    <t>docker set up</t>
  </si>
  <si>
    <t>FX application - admin/course management</t>
  </si>
  <si>
    <t>Set up package dependencies</t>
  </si>
  <si>
    <t>Structures for Admin</t>
  </si>
  <si>
    <t>Structure for CourseMangement</t>
  </si>
  <si>
    <t>File input</t>
  </si>
  <si>
    <t>Alertbox</t>
  </si>
  <si>
    <t>ConfirmBox</t>
  </si>
  <si>
    <t>ListView</t>
  </si>
  <si>
    <t>CourseMangement Section options</t>
  </si>
  <si>
    <t>CourseMangement Lecture Input</t>
  </si>
  <si>
    <t>Admin App testing</t>
  </si>
  <si>
    <t>Course Mangement App testing</t>
  </si>
  <si>
    <t>Css Configuration</t>
  </si>
  <si>
    <t>installation and configuration instructions</t>
  </si>
  <si>
    <t>FX application</t>
  </si>
  <si>
    <t>Attendance management app</t>
  </si>
  <si>
    <t>extra credit</t>
  </si>
  <si>
    <t>QR code functionality</t>
  </si>
  <si>
    <t>GPS location checking</t>
  </si>
  <si>
    <t>EC defense presentation</t>
  </si>
  <si>
    <t>integrate to Attenfacne taking app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</si>
</sst>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am/pm h:mm:ss"/>
    <numFmt numFmtId="165" formatCode="yyyy/M/d"/>
    <numFmt numFmtId="166" formatCode="yyyy/m/d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color rgb="FF00000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FCE5CD"/>
        <bgColor rgb="FFFCE5CD"/>
      </patternFill>
    </fill>
    <fill>
      <patternFill patternType="solid">
        <fgColor rgb="FF6FA8DC"/>
        <bgColor rgb="FF6FA8DC"/>
      </patternFill>
    </fill>
    <fill>
      <patternFill patternType="solid">
        <fgColor rgb="FFD0E0E3"/>
        <bgColor rgb="FFD0E0E3"/>
      </patternFill>
    </fill>
    <fill>
      <patternFill patternType="solid">
        <fgColor rgb="FFD5A6BD"/>
        <bgColor rgb="FFD5A6BD"/>
      </patternFill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center"/>
    </xf>
    <xf borderId="0" fillId="0" fontId="2" numFmtId="0" xfId="0" applyAlignment="1" applyFont="1">
      <alignment readingOrder="0" vertical="center"/>
    </xf>
    <xf borderId="0" fillId="0" fontId="1" numFmtId="164" xfId="0" applyAlignment="1" applyFont="1" applyNumberFormat="1">
      <alignment readingOrder="0" vertical="center"/>
    </xf>
    <xf borderId="0" fillId="0" fontId="1" numFmtId="165" xfId="0" applyAlignment="1" applyFont="1" applyNumberFormat="1">
      <alignment readingOrder="0" vertical="center"/>
    </xf>
    <xf borderId="0" fillId="0" fontId="1" numFmtId="0" xfId="0" applyAlignment="1" applyFont="1">
      <alignment vertical="center"/>
    </xf>
    <xf borderId="0" fillId="2" fontId="1" numFmtId="0" xfId="0" applyAlignment="1" applyFill="1" applyFont="1">
      <alignment readingOrder="0" vertical="center"/>
    </xf>
    <xf borderId="0" fillId="2" fontId="1" numFmtId="165" xfId="0" applyAlignment="1" applyFont="1" applyNumberFormat="1">
      <alignment readingOrder="0" vertical="center"/>
    </xf>
    <xf borderId="0" fillId="2" fontId="1" numFmtId="0" xfId="0" applyAlignment="1" applyFont="1">
      <alignment vertical="center"/>
    </xf>
    <xf borderId="0" fillId="3" fontId="1" numFmtId="0" xfId="0" applyAlignment="1" applyFill="1" applyFont="1">
      <alignment readingOrder="0" vertical="center"/>
    </xf>
    <xf borderId="0" fillId="3" fontId="1" numFmtId="0" xfId="0" applyAlignment="1" applyFont="1">
      <alignment readingOrder="0"/>
    </xf>
    <xf borderId="0" fillId="3" fontId="1" numFmtId="165" xfId="0" applyAlignment="1" applyFont="1" applyNumberFormat="1">
      <alignment readingOrder="0" vertical="center"/>
    </xf>
    <xf borderId="0" fillId="3" fontId="1" numFmtId="0" xfId="0" applyAlignment="1" applyFont="1">
      <alignment vertical="center"/>
    </xf>
    <xf borderId="0" fillId="3" fontId="1" numFmtId="166" xfId="0" applyAlignment="1" applyFont="1" applyNumberFormat="1">
      <alignment readingOrder="0" vertical="center"/>
    </xf>
    <xf borderId="0" fillId="4" fontId="1" numFmtId="0" xfId="0" applyAlignment="1" applyFill="1" applyFont="1">
      <alignment readingOrder="0"/>
    </xf>
    <xf borderId="0" fillId="4" fontId="1" numFmtId="0" xfId="0" applyFont="1"/>
    <xf borderId="0" fillId="4" fontId="1" numFmtId="0" xfId="0" applyAlignment="1" applyFont="1">
      <alignment readingOrder="0" vertical="center"/>
    </xf>
    <xf borderId="0" fillId="4" fontId="1" numFmtId="165" xfId="0" applyAlignment="1" applyFont="1" applyNumberFormat="1">
      <alignment readingOrder="0" vertical="center"/>
    </xf>
    <xf borderId="0" fillId="4" fontId="1" numFmtId="0" xfId="0" applyAlignment="1" applyFont="1">
      <alignment vertical="center"/>
    </xf>
    <xf borderId="0" fillId="5" fontId="1" numFmtId="0" xfId="0" applyAlignment="1" applyFill="1" applyFont="1">
      <alignment readingOrder="0" vertical="center"/>
    </xf>
    <xf borderId="0" fillId="5" fontId="1" numFmtId="165" xfId="0" applyAlignment="1" applyFont="1" applyNumberFormat="1">
      <alignment readingOrder="0" vertical="center"/>
    </xf>
    <xf borderId="0" fillId="5" fontId="1" numFmtId="0" xfId="0" applyAlignment="1" applyFont="1">
      <alignment vertical="center"/>
    </xf>
    <xf borderId="0" fillId="6" fontId="1" numFmtId="0" xfId="0" applyAlignment="1" applyFill="1" applyFont="1">
      <alignment readingOrder="0" vertical="center"/>
    </xf>
    <xf borderId="0" fillId="6" fontId="1" numFmtId="0" xfId="0" applyFont="1"/>
    <xf borderId="0" fillId="6" fontId="1" numFmtId="165" xfId="0" applyAlignment="1" applyFont="1" applyNumberFormat="1">
      <alignment readingOrder="0" vertical="center"/>
    </xf>
    <xf borderId="0" fillId="6" fontId="1" numFmtId="0" xfId="0" applyAlignment="1" applyFont="1">
      <alignment vertical="center"/>
    </xf>
    <xf borderId="0" fillId="7" fontId="1" numFmtId="0" xfId="0" applyAlignment="1" applyFill="1" applyFont="1">
      <alignment readingOrder="0" vertical="center"/>
    </xf>
    <xf borderId="0" fillId="7" fontId="1" numFmtId="0" xfId="0" applyFont="1"/>
    <xf borderId="0" fillId="7" fontId="1" numFmtId="165" xfId="0" applyAlignment="1" applyFont="1" applyNumberFormat="1">
      <alignment readingOrder="0" vertical="center"/>
    </xf>
    <xf borderId="0" fillId="7" fontId="1" numFmtId="0" xfId="0" applyAlignment="1" applyFont="1">
      <alignment vertical="center"/>
    </xf>
    <xf borderId="0" fillId="8" fontId="1" numFmtId="0" xfId="0" applyAlignment="1" applyFill="1" applyFont="1">
      <alignment readingOrder="0" vertical="center"/>
    </xf>
    <xf borderId="0" fillId="8" fontId="1" numFmtId="165" xfId="0" applyAlignment="1" applyFont="1" applyNumberFormat="1">
      <alignment readingOrder="0" vertical="center"/>
    </xf>
    <xf borderId="0" fillId="8" fontId="1" numFmtId="0" xfId="0" applyAlignment="1" applyFont="1">
      <alignment vertical="center"/>
    </xf>
    <xf borderId="0" fillId="8" fontId="1" numFmtId="0" xfId="0" applyAlignment="1" applyFont="1">
      <alignment readingOrder="0"/>
    </xf>
    <xf borderId="0" fillId="3" fontId="1" numFmtId="0" xfId="0" applyAlignment="1" applyFont="1">
      <alignment readingOrder="0" shrinkToFit="0" vertical="center" wrapText="1"/>
    </xf>
    <xf borderId="0" fillId="9" fontId="1" numFmtId="0" xfId="0" applyAlignment="1" applyFill="1" applyFont="1">
      <alignment readingOrder="0"/>
    </xf>
    <xf borderId="0" fillId="9" fontId="1" numFmtId="0" xfId="0" applyAlignment="1" applyFont="1">
      <alignment readingOrder="0" vertical="center"/>
    </xf>
    <xf borderId="0" fillId="9" fontId="1" numFmtId="165" xfId="0" applyAlignment="1" applyFont="1" applyNumberFormat="1">
      <alignment readingOrder="0" vertical="center"/>
    </xf>
    <xf borderId="0" fillId="9" fontId="1" numFmtId="0" xfId="0" applyAlignment="1" applyFont="1">
      <alignment vertical="center"/>
    </xf>
    <xf borderId="0" fillId="9" fontId="1" numFmtId="0" xfId="0" applyFont="1"/>
    <xf borderId="0" fillId="10" fontId="1" numFmtId="0" xfId="0" applyAlignment="1" applyFill="1" applyFont="1">
      <alignment readingOrder="0"/>
    </xf>
    <xf borderId="0" fillId="10" fontId="1" numFmtId="0" xfId="0" applyAlignment="1" applyFont="1">
      <alignment readingOrder="0" vertical="center"/>
    </xf>
    <xf borderId="0" fillId="10" fontId="1" numFmtId="165" xfId="0" applyAlignment="1" applyFont="1" applyNumberFormat="1">
      <alignment readingOrder="0" vertical="center"/>
    </xf>
    <xf borderId="0" fillId="10" fontId="1" numFmtId="0" xfId="0" applyAlignment="1" applyFont="1">
      <alignment vertical="center"/>
    </xf>
    <xf borderId="0" fillId="10" fontId="1" numFmtId="0" xfId="0" applyFont="1"/>
    <xf borderId="0" fillId="11" fontId="1" numFmtId="0" xfId="0" applyAlignment="1" applyFill="1" applyFont="1">
      <alignment readingOrder="0"/>
    </xf>
    <xf borderId="0" fillId="11" fontId="1" numFmtId="0" xfId="0" applyAlignment="1" applyFont="1">
      <alignment readingOrder="0" vertical="center"/>
    </xf>
    <xf borderId="0" fillId="11" fontId="1" numFmtId="165" xfId="0" applyAlignment="1" applyFont="1" applyNumberFormat="1">
      <alignment readingOrder="0" vertical="center"/>
    </xf>
    <xf borderId="0" fillId="11" fontId="1" numFmtId="0" xfId="0" applyAlignment="1" applyFont="1">
      <alignment vertical="center"/>
    </xf>
    <xf borderId="0" fillId="11" fontId="1" numFmtId="0" xfId="0" applyFont="1"/>
    <xf borderId="0" fillId="7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vertical="center"/>
    </xf>
    <xf borderId="0" fillId="10" fontId="1" numFmtId="166" xfId="0" applyAlignment="1" applyFont="1" applyNumberFormat="1">
      <alignment readingOrder="0" vertical="center"/>
    </xf>
    <xf borderId="0" fillId="6" fontId="3" numFmtId="0" xfId="0" applyAlignment="1" applyFont="1">
      <alignment horizontal="left" readingOrder="0"/>
    </xf>
    <xf borderId="0" fillId="12" fontId="1" numFmtId="0" xfId="0" applyAlignment="1" applyFill="1" applyFont="1">
      <alignment readingOrder="0"/>
    </xf>
    <xf borderId="0" fillId="12" fontId="1" numFmtId="0" xfId="0" applyAlignment="1" applyFont="1">
      <alignment readingOrder="0" vertical="center"/>
    </xf>
    <xf borderId="0" fillId="12" fontId="1" numFmtId="165" xfId="0" applyAlignment="1" applyFont="1" applyNumberFormat="1">
      <alignment readingOrder="0"/>
    </xf>
    <xf borderId="0" fillId="12" fontId="1" numFmtId="0" xfId="0" applyFont="1"/>
    <xf borderId="0" fillId="7" fontId="1" numFmtId="165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dzZPqFlh6F6VBjymXkqyMzmmXedSpWSH8u42LtlH678/edit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dzZPqFlh6F6VBjymXkqyMzmmXedSpWSH8u42LtlH678/edit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31.63"/>
    <col customWidth="1" min="3" max="3" width="53.0"/>
    <col customWidth="1" min="4" max="4" width="14.5"/>
    <col customWidth="1" min="5" max="5" width="16.13"/>
    <col customWidth="1" min="6" max="6" width="13.13"/>
    <col customWidth="1" min="7" max="7" width="10.88"/>
    <col customWidth="1" min="8" max="8" width="16.13"/>
    <col customWidth="1" min="9" max="9" width="14.63"/>
    <col customWidth="1" min="10" max="10" width="16.5"/>
  </cols>
  <sheetData>
    <row r="1">
      <c r="A1" s="1" t="s">
        <v>0</v>
      </c>
      <c r="B1" s="2" t="s">
        <v>1</v>
      </c>
      <c r="C1" s="1"/>
      <c r="D1" s="1"/>
      <c r="E1" s="1"/>
      <c r="F1" s="3"/>
      <c r="G1" s="1"/>
      <c r="H1" s="4"/>
      <c r="I1" s="1"/>
      <c r="J1" s="1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3" t="s">
        <v>7</v>
      </c>
      <c r="G2" s="1" t="s">
        <v>8</v>
      </c>
      <c r="H2" s="4" t="s">
        <v>9</v>
      </c>
      <c r="I2" s="1" t="s">
        <v>10</v>
      </c>
      <c r="J2" s="1" t="s">
        <v>11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6">
        <v>1.0</v>
      </c>
      <c r="B3" s="6" t="s">
        <v>12</v>
      </c>
      <c r="C3" s="6" t="s">
        <v>13</v>
      </c>
      <c r="D3" s="6">
        <v>3.0</v>
      </c>
      <c r="E3" s="6" t="s">
        <v>14</v>
      </c>
      <c r="F3" s="7">
        <v>45379.0</v>
      </c>
      <c r="G3" s="6">
        <v>10.0</v>
      </c>
      <c r="H3" s="7">
        <v>45386.0</v>
      </c>
      <c r="I3" s="6" t="s">
        <v>15</v>
      </c>
      <c r="J3" s="8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8"/>
      <c r="B4" s="8"/>
      <c r="C4" s="6" t="s">
        <v>16</v>
      </c>
      <c r="D4" s="6">
        <v>5.0</v>
      </c>
      <c r="E4" s="6" t="s">
        <v>17</v>
      </c>
      <c r="F4" s="7">
        <v>45393.0</v>
      </c>
      <c r="G4" s="6">
        <v>12.0</v>
      </c>
      <c r="H4" s="7">
        <v>45395.0</v>
      </c>
      <c r="I4" s="6" t="s">
        <v>15</v>
      </c>
      <c r="J4" s="8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8"/>
      <c r="B5" s="8"/>
      <c r="C5" s="6" t="s">
        <v>18</v>
      </c>
      <c r="D5" s="6">
        <v>1.0</v>
      </c>
      <c r="E5" s="6" t="s">
        <v>17</v>
      </c>
      <c r="F5" s="7">
        <v>45396.0</v>
      </c>
      <c r="G5" s="6">
        <v>1.0</v>
      </c>
      <c r="H5" s="7">
        <v>45396.0</v>
      </c>
      <c r="I5" s="6" t="s">
        <v>15</v>
      </c>
      <c r="J5" s="8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9">
        <v>2.0</v>
      </c>
      <c r="B6" s="9" t="s">
        <v>19</v>
      </c>
      <c r="C6" s="10" t="s">
        <v>20</v>
      </c>
      <c r="D6" s="9">
        <v>2.0</v>
      </c>
      <c r="E6" s="9" t="s">
        <v>14</v>
      </c>
      <c r="F6" s="11">
        <v>45387.0</v>
      </c>
      <c r="G6" s="9">
        <v>2.0</v>
      </c>
      <c r="H6" s="11">
        <v>45387.0</v>
      </c>
      <c r="I6" s="9" t="s">
        <v>15</v>
      </c>
      <c r="J6" s="12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9"/>
      <c r="B7" s="9"/>
      <c r="C7" s="10" t="s">
        <v>21</v>
      </c>
      <c r="D7" s="9">
        <v>2.0</v>
      </c>
      <c r="E7" s="9" t="s">
        <v>22</v>
      </c>
      <c r="F7" s="11">
        <v>45392.0</v>
      </c>
      <c r="G7" s="9">
        <v>2.0</v>
      </c>
      <c r="H7" s="11">
        <v>45388.0</v>
      </c>
      <c r="I7" s="9" t="s">
        <v>15</v>
      </c>
      <c r="J7" s="12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9"/>
      <c r="B8" s="9"/>
      <c r="C8" s="10" t="s">
        <v>23</v>
      </c>
      <c r="D8" s="9">
        <v>2.0</v>
      </c>
      <c r="E8" s="9" t="s">
        <v>24</v>
      </c>
      <c r="F8" s="11">
        <v>45393.0</v>
      </c>
      <c r="G8" s="9">
        <v>2.0</v>
      </c>
      <c r="H8" s="11">
        <v>45394.0</v>
      </c>
      <c r="I8" s="9" t="s">
        <v>15</v>
      </c>
      <c r="J8" s="12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9"/>
      <c r="B9" s="9"/>
      <c r="C9" s="10" t="s">
        <v>25</v>
      </c>
      <c r="D9" s="9">
        <v>2.0</v>
      </c>
      <c r="E9" s="9" t="s">
        <v>26</v>
      </c>
      <c r="F9" s="11">
        <v>45396.0</v>
      </c>
      <c r="G9" s="9">
        <v>2.0</v>
      </c>
      <c r="H9" s="11">
        <v>45395.0</v>
      </c>
      <c r="I9" s="9" t="s">
        <v>27</v>
      </c>
      <c r="J9" s="12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9"/>
      <c r="B10" s="9"/>
      <c r="C10" s="10" t="s">
        <v>28</v>
      </c>
      <c r="D10" s="9">
        <v>2.0</v>
      </c>
      <c r="E10" s="9" t="s">
        <v>22</v>
      </c>
      <c r="F10" s="11">
        <v>45395.0</v>
      </c>
      <c r="G10" s="9">
        <v>2.0</v>
      </c>
      <c r="H10" s="11">
        <v>45394.0</v>
      </c>
      <c r="I10" s="9" t="s">
        <v>15</v>
      </c>
      <c r="J10" s="12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9"/>
      <c r="B11" s="9"/>
      <c r="C11" s="10" t="s">
        <v>29</v>
      </c>
      <c r="D11" s="9">
        <v>2.0</v>
      </c>
      <c r="E11" s="9" t="s">
        <v>30</v>
      </c>
      <c r="F11" s="11">
        <v>45396.0</v>
      </c>
      <c r="G11" s="9">
        <v>2.0</v>
      </c>
      <c r="H11" s="11">
        <v>45397.0</v>
      </c>
      <c r="I11" s="9" t="s">
        <v>15</v>
      </c>
      <c r="J11" s="12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9"/>
      <c r="B12" s="9"/>
      <c r="C12" s="9" t="s">
        <v>31</v>
      </c>
      <c r="D12" s="9">
        <v>1.0</v>
      </c>
      <c r="E12" s="9" t="s">
        <v>30</v>
      </c>
      <c r="F12" s="13">
        <v>45396.0</v>
      </c>
      <c r="G12" s="9">
        <v>2.0</v>
      </c>
      <c r="H12" s="13">
        <v>45397.0</v>
      </c>
      <c r="I12" s="9" t="s">
        <v>15</v>
      </c>
      <c r="J12" s="9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14">
        <v>3.0</v>
      </c>
      <c r="B13" s="15" t="s">
        <v>32</v>
      </c>
      <c r="C13" s="14" t="s">
        <v>33</v>
      </c>
      <c r="D13" s="16">
        <v>1.0</v>
      </c>
      <c r="E13" s="16" t="s">
        <v>17</v>
      </c>
      <c r="F13" s="17">
        <v>45396.0</v>
      </c>
      <c r="G13" s="16">
        <v>1.0</v>
      </c>
      <c r="H13" s="17">
        <v>45396.0</v>
      </c>
      <c r="I13" s="16" t="s">
        <v>15</v>
      </c>
      <c r="J13" s="18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16"/>
      <c r="B14" s="16"/>
      <c r="C14" s="14" t="s">
        <v>34</v>
      </c>
      <c r="D14" s="16">
        <v>2.0</v>
      </c>
      <c r="E14" s="16" t="s">
        <v>30</v>
      </c>
      <c r="F14" s="17">
        <v>45396.0</v>
      </c>
      <c r="G14" s="16">
        <v>2.0</v>
      </c>
      <c r="H14" s="17">
        <v>45396.0</v>
      </c>
      <c r="I14" s="16" t="s">
        <v>15</v>
      </c>
      <c r="J14" s="18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16"/>
      <c r="B15" s="16"/>
      <c r="C15" s="14" t="s">
        <v>35</v>
      </c>
      <c r="D15" s="16">
        <v>5.0</v>
      </c>
      <c r="E15" s="16" t="s">
        <v>14</v>
      </c>
      <c r="F15" s="17">
        <v>45397.0</v>
      </c>
      <c r="G15" s="16">
        <v>6.0</v>
      </c>
      <c r="H15" s="17">
        <v>45397.0</v>
      </c>
      <c r="I15" s="16" t="s">
        <v>15</v>
      </c>
      <c r="J15" s="18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19">
        <v>4.0</v>
      </c>
      <c r="B16" s="19" t="s">
        <v>36</v>
      </c>
      <c r="C16" s="19" t="s">
        <v>37</v>
      </c>
      <c r="D16" s="19">
        <v>1.0</v>
      </c>
      <c r="E16" s="19" t="s">
        <v>17</v>
      </c>
      <c r="F16" s="20">
        <v>45392.0</v>
      </c>
      <c r="G16" s="19">
        <v>1.0</v>
      </c>
      <c r="H16" s="20">
        <v>45396.0</v>
      </c>
      <c r="I16" s="19" t="s">
        <v>15</v>
      </c>
      <c r="J16" s="2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19"/>
      <c r="B17" s="19"/>
      <c r="C17" s="19" t="s">
        <v>38</v>
      </c>
      <c r="D17" s="19">
        <v>1.0</v>
      </c>
      <c r="E17" s="19" t="s">
        <v>26</v>
      </c>
      <c r="F17" s="20">
        <v>45393.0</v>
      </c>
      <c r="G17" s="19">
        <v>1.0</v>
      </c>
      <c r="H17" s="20">
        <v>45393.0</v>
      </c>
      <c r="I17" s="19" t="s">
        <v>15</v>
      </c>
      <c r="J17" s="2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19"/>
      <c r="B18" s="19"/>
      <c r="C18" s="19" t="s">
        <v>39</v>
      </c>
      <c r="D18" s="19">
        <v>1.0</v>
      </c>
      <c r="E18" s="19" t="s">
        <v>14</v>
      </c>
      <c r="F18" s="20">
        <v>45397.0</v>
      </c>
      <c r="G18" s="19">
        <v>1.0</v>
      </c>
      <c r="H18" s="20">
        <v>45397.0</v>
      </c>
      <c r="I18" s="19" t="s">
        <v>15</v>
      </c>
      <c r="J18" s="2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19"/>
      <c r="B19" s="19"/>
      <c r="C19" s="19" t="s">
        <v>40</v>
      </c>
      <c r="D19" s="19">
        <v>1.0</v>
      </c>
      <c r="E19" s="19" t="s">
        <v>14</v>
      </c>
      <c r="F19" s="20">
        <v>45397.0</v>
      </c>
      <c r="G19" s="19">
        <v>1.0</v>
      </c>
      <c r="H19" s="20">
        <v>45397.0</v>
      </c>
      <c r="I19" s="19" t="s">
        <v>15</v>
      </c>
      <c r="J19" s="2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19"/>
      <c r="B20" s="19"/>
      <c r="C20" s="19" t="s">
        <v>41</v>
      </c>
      <c r="D20" s="19">
        <v>1.0</v>
      </c>
      <c r="E20" s="19" t="s">
        <v>14</v>
      </c>
      <c r="F20" s="20">
        <v>45397.0</v>
      </c>
      <c r="G20" s="19">
        <v>1.0</v>
      </c>
      <c r="H20" s="20">
        <v>45397.0</v>
      </c>
      <c r="I20" s="19" t="s">
        <v>15</v>
      </c>
      <c r="J20" s="21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22">
        <v>5.0</v>
      </c>
      <c r="B21" s="22" t="s">
        <v>42</v>
      </c>
      <c r="C21" s="23"/>
      <c r="D21" s="22">
        <v>3.0</v>
      </c>
      <c r="E21" s="22" t="s">
        <v>17</v>
      </c>
      <c r="F21" s="24">
        <v>45394.0</v>
      </c>
      <c r="G21" s="22">
        <v>3.0</v>
      </c>
      <c r="H21" s="24">
        <v>45396.0</v>
      </c>
      <c r="I21" s="22" t="s">
        <v>15</v>
      </c>
      <c r="J21" s="2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26">
        <v>6.0</v>
      </c>
      <c r="B22" s="26" t="s">
        <v>43</v>
      </c>
      <c r="C22" s="27"/>
      <c r="D22" s="26">
        <v>6.0</v>
      </c>
      <c r="E22" s="26" t="s">
        <v>24</v>
      </c>
      <c r="F22" s="24">
        <v>45389.0</v>
      </c>
      <c r="G22" s="26">
        <v>8.0</v>
      </c>
      <c r="H22" s="28">
        <v>45389.0</v>
      </c>
      <c r="I22" s="26" t="s">
        <v>15</v>
      </c>
      <c r="J22" s="29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30">
        <v>7.0</v>
      </c>
      <c r="B23" s="30" t="s">
        <v>44</v>
      </c>
      <c r="C23" s="30" t="s">
        <v>45</v>
      </c>
      <c r="D23" s="30">
        <v>3.0</v>
      </c>
      <c r="E23" s="30" t="s">
        <v>30</v>
      </c>
      <c r="F23" s="31">
        <v>45389.0</v>
      </c>
      <c r="G23" s="30">
        <v>3.0</v>
      </c>
      <c r="H23" s="31">
        <v>45389.0</v>
      </c>
      <c r="I23" s="30" t="s">
        <v>15</v>
      </c>
      <c r="J23" s="32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32"/>
      <c r="B24" s="32"/>
      <c r="C24" s="33" t="s">
        <v>46</v>
      </c>
      <c r="D24" s="30">
        <v>3.0</v>
      </c>
      <c r="E24" s="30" t="s">
        <v>30</v>
      </c>
      <c r="F24" s="31">
        <v>45389.0</v>
      </c>
      <c r="G24" s="30">
        <v>3.0</v>
      </c>
      <c r="H24" s="31">
        <v>45390.0</v>
      </c>
      <c r="I24" s="30" t="s">
        <v>15</v>
      </c>
      <c r="J24" s="32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32"/>
      <c r="B25" s="32"/>
      <c r="C25" s="30" t="s">
        <v>47</v>
      </c>
      <c r="D25" s="30">
        <v>2.0</v>
      </c>
      <c r="E25" s="30" t="s">
        <v>17</v>
      </c>
      <c r="F25" s="31">
        <v>45389.0</v>
      </c>
      <c r="G25" s="30">
        <v>3.0</v>
      </c>
      <c r="H25" s="31">
        <v>45390.0</v>
      </c>
      <c r="I25" s="30" t="s">
        <v>15</v>
      </c>
      <c r="J25" s="32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32"/>
      <c r="B26" s="32"/>
      <c r="C26" s="30" t="s">
        <v>48</v>
      </c>
      <c r="D26" s="30">
        <v>2.0</v>
      </c>
      <c r="E26" s="30" t="s">
        <v>17</v>
      </c>
      <c r="F26" s="31">
        <v>45389.0</v>
      </c>
      <c r="G26" s="30">
        <v>3.0</v>
      </c>
      <c r="H26" s="31">
        <v>45390.0</v>
      </c>
      <c r="I26" s="30" t="s">
        <v>15</v>
      </c>
      <c r="J26" s="32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32"/>
      <c r="B27" s="32"/>
      <c r="C27" s="30" t="s">
        <v>49</v>
      </c>
      <c r="D27" s="30">
        <v>1.0</v>
      </c>
      <c r="E27" s="30" t="s">
        <v>17</v>
      </c>
      <c r="F27" s="31">
        <v>45389.0</v>
      </c>
      <c r="G27" s="30">
        <v>1.0</v>
      </c>
      <c r="H27" s="31">
        <v>45389.0</v>
      </c>
      <c r="I27" s="30" t="s">
        <v>15</v>
      </c>
      <c r="J27" s="32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32"/>
      <c r="B28" s="32"/>
      <c r="C28" s="30" t="s">
        <v>50</v>
      </c>
      <c r="D28" s="30">
        <v>1.0</v>
      </c>
      <c r="E28" s="30" t="s">
        <v>17</v>
      </c>
      <c r="F28" s="31">
        <v>45389.0</v>
      </c>
      <c r="G28" s="30">
        <v>1.0</v>
      </c>
      <c r="H28" s="31">
        <v>45389.0</v>
      </c>
      <c r="I28" s="30" t="s">
        <v>15</v>
      </c>
      <c r="J28" s="32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32"/>
      <c r="B29" s="32"/>
      <c r="C29" s="30" t="s">
        <v>51</v>
      </c>
      <c r="D29" s="30">
        <v>1.0</v>
      </c>
      <c r="E29" s="30" t="s">
        <v>17</v>
      </c>
      <c r="F29" s="31">
        <v>45389.0</v>
      </c>
      <c r="G29" s="30">
        <v>1.0</v>
      </c>
      <c r="H29" s="31">
        <v>45389.0</v>
      </c>
      <c r="I29" s="30" t="s">
        <v>15</v>
      </c>
      <c r="J29" s="32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32"/>
      <c r="B30" s="32"/>
      <c r="C30" s="30" t="s">
        <v>52</v>
      </c>
      <c r="D30" s="30">
        <v>1.0</v>
      </c>
      <c r="E30" s="30" t="s">
        <v>17</v>
      </c>
      <c r="F30" s="31">
        <v>45389.0</v>
      </c>
      <c r="G30" s="30">
        <v>1.0</v>
      </c>
      <c r="H30" s="31">
        <v>45389.0</v>
      </c>
      <c r="I30" s="30" t="s">
        <v>15</v>
      </c>
      <c r="J30" s="32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32"/>
      <c r="B31" s="32"/>
      <c r="C31" s="30" t="s">
        <v>53</v>
      </c>
      <c r="D31" s="30">
        <v>2.0</v>
      </c>
      <c r="E31" s="30" t="s">
        <v>30</v>
      </c>
      <c r="F31" s="31">
        <v>45389.0</v>
      </c>
      <c r="G31" s="30">
        <v>1.0</v>
      </c>
      <c r="H31" s="31">
        <v>45390.0</v>
      </c>
      <c r="I31" s="30" t="s">
        <v>15</v>
      </c>
      <c r="J31" s="32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32"/>
      <c r="B32" s="32"/>
      <c r="C32" s="30" t="s">
        <v>54</v>
      </c>
      <c r="D32" s="30">
        <v>1.0</v>
      </c>
      <c r="E32" s="30" t="s">
        <v>30</v>
      </c>
      <c r="F32" s="31">
        <v>45389.0</v>
      </c>
      <c r="G32" s="30">
        <v>3.0</v>
      </c>
      <c r="H32" s="31">
        <v>45390.0</v>
      </c>
      <c r="I32" s="30" t="s">
        <v>15</v>
      </c>
      <c r="J32" s="32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32"/>
      <c r="B33" s="32"/>
      <c r="C33" s="33" t="s">
        <v>55</v>
      </c>
      <c r="D33" s="30">
        <v>2.0</v>
      </c>
      <c r="E33" s="30" t="s">
        <v>30</v>
      </c>
      <c r="F33" s="31">
        <v>45389.0</v>
      </c>
      <c r="G33" s="30">
        <v>3.0</v>
      </c>
      <c r="H33" s="31">
        <v>45390.0</v>
      </c>
      <c r="I33" s="30" t="s">
        <v>15</v>
      </c>
      <c r="J33" s="32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9">
        <v>8.0</v>
      </c>
      <c r="B34" s="12" t="s">
        <v>56</v>
      </c>
      <c r="C34" s="9" t="s">
        <v>57</v>
      </c>
      <c r="D34" s="9">
        <v>3.0</v>
      </c>
      <c r="E34" s="9" t="s">
        <v>22</v>
      </c>
      <c r="F34" s="11">
        <v>45392.0</v>
      </c>
      <c r="G34" s="9">
        <v>3.0</v>
      </c>
      <c r="H34" s="11">
        <v>45392.0</v>
      </c>
      <c r="I34" s="9" t="s">
        <v>15</v>
      </c>
      <c r="J34" s="12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12"/>
      <c r="B35" s="12"/>
      <c r="C35" s="9" t="s">
        <v>58</v>
      </c>
      <c r="D35" s="9">
        <v>3.0</v>
      </c>
      <c r="E35" s="9" t="s">
        <v>24</v>
      </c>
      <c r="F35" s="11">
        <v>45392.0</v>
      </c>
      <c r="G35" s="9">
        <v>3.0</v>
      </c>
      <c r="H35" s="11">
        <v>45392.0</v>
      </c>
      <c r="I35" s="9" t="s">
        <v>15</v>
      </c>
      <c r="J35" s="12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9"/>
      <c r="B36" s="9"/>
      <c r="C36" s="34" t="s">
        <v>59</v>
      </c>
      <c r="D36" s="9">
        <v>3.0</v>
      </c>
      <c r="E36" s="9" t="s">
        <v>24</v>
      </c>
      <c r="F36" s="11">
        <v>45393.0</v>
      </c>
      <c r="G36" s="9">
        <v>3.0</v>
      </c>
      <c r="H36" s="11">
        <v>45393.0</v>
      </c>
      <c r="I36" s="9" t="s">
        <v>15</v>
      </c>
      <c r="J36" s="12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9"/>
      <c r="B37" s="9"/>
      <c r="C37" s="34" t="s">
        <v>60</v>
      </c>
      <c r="D37" s="9">
        <v>5.0</v>
      </c>
      <c r="E37" s="9" t="s">
        <v>22</v>
      </c>
      <c r="F37" s="13">
        <v>45389.0</v>
      </c>
      <c r="G37" s="9">
        <v>5.0</v>
      </c>
      <c r="H37" s="13">
        <v>45389.0</v>
      </c>
      <c r="I37" s="9" t="s">
        <v>15</v>
      </c>
      <c r="J37" s="12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9"/>
      <c r="B38" s="9"/>
      <c r="C38" s="9" t="s">
        <v>61</v>
      </c>
      <c r="D38" s="9">
        <v>2.0</v>
      </c>
      <c r="E38" s="9" t="s">
        <v>14</v>
      </c>
      <c r="F38" s="13">
        <v>45397.0</v>
      </c>
      <c r="G38" s="9">
        <v>2.0</v>
      </c>
      <c r="H38" s="13">
        <v>45397.0</v>
      </c>
      <c r="I38" s="9" t="s">
        <v>15</v>
      </c>
      <c r="J38" s="9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35">
        <v>9.0</v>
      </c>
      <c r="B39" s="35" t="s">
        <v>62</v>
      </c>
      <c r="C39" s="35" t="s">
        <v>63</v>
      </c>
      <c r="D39" s="36">
        <v>1.0</v>
      </c>
      <c r="E39" s="36" t="s">
        <v>17</v>
      </c>
      <c r="F39" s="37">
        <v>45395.0</v>
      </c>
      <c r="G39" s="36">
        <v>1.0</v>
      </c>
      <c r="H39" s="37">
        <v>45395.0</v>
      </c>
      <c r="I39" s="36" t="s">
        <v>15</v>
      </c>
      <c r="J39" s="38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39"/>
      <c r="B40" s="39"/>
      <c r="C40" s="35" t="s">
        <v>64</v>
      </c>
      <c r="D40" s="36">
        <v>1.0</v>
      </c>
      <c r="E40" s="36" t="s">
        <v>26</v>
      </c>
      <c r="F40" s="37">
        <v>45395.0</v>
      </c>
      <c r="G40" s="36">
        <v>2.0</v>
      </c>
      <c r="H40" s="37">
        <v>45395.0</v>
      </c>
      <c r="I40" s="36" t="s">
        <v>15</v>
      </c>
      <c r="J40" s="38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39"/>
      <c r="B41" s="39"/>
      <c r="C41" s="35" t="s">
        <v>65</v>
      </c>
      <c r="D41" s="36">
        <v>2.0</v>
      </c>
      <c r="E41" s="36" t="s">
        <v>26</v>
      </c>
      <c r="F41" s="37">
        <v>45394.0</v>
      </c>
      <c r="G41" s="36">
        <v>3.0</v>
      </c>
      <c r="H41" s="37">
        <v>45394.0</v>
      </c>
      <c r="I41" s="36" t="s">
        <v>15</v>
      </c>
      <c r="J41" s="38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39"/>
      <c r="B42" s="39"/>
      <c r="C42" s="35" t="s">
        <v>66</v>
      </c>
      <c r="D42" s="36">
        <v>2.0</v>
      </c>
      <c r="E42" s="36" t="s">
        <v>26</v>
      </c>
      <c r="F42" s="37">
        <v>45396.0</v>
      </c>
      <c r="G42" s="36">
        <v>3.0</v>
      </c>
      <c r="H42" s="37">
        <v>45396.0</v>
      </c>
      <c r="I42" s="36" t="s">
        <v>15</v>
      </c>
      <c r="J42" s="38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39"/>
      <c r="B43" s="39"/>
      <c r="C43" s="35" t="s">
        <v>67</v>
      </c>
      <c r="D43" s="36">
        <v>3.0</v>
      </c>
      <c r="E43" s="36" t="s">
        <v>17</v>
      </c>
      <c r="F43" s="37">
        <v>45396.0</v>
      </c>
      <c r="G43" s="36">
        <v>2.0</v>
      </c>
      <c r="H43" s="37">
        <v>45396.0</v>
      </c>
      <c r="I43" s="36" t="s">
        <v>15</v>
      </c>
      <c r="J43" s="38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39"/>
      <c r="B44" s="39"/>
      <c r="C44" s="35" t="s">
        <v>68</v>
      </c>
      <c r="D44" s="36">
        <v>2.0</v>
      </c>
      <c r="E44" s="36" t="s">
        <v>26</v>
      </c>
      <c r="F44" s="37">
        <v>45396.0</v>
      </c>
      <c r="G44" s="36">
        <v>2.0</v>
      </c>
      <c r="H44" s="37">
        <v>45394.0</v>
      </c>
      <c r="I44" s="36" t="s">
        <v>15</v>
      </c>
      <c r="J44" s="38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40">
        <v>10.0</v>
      </c>
      <c r="B45" s="40" t="s">
        <v>28</v>
      </c>
      <c r="C45" s="40" t="s">
        <v>69</v>
      </c>
      <c r="D45" s="41">
        <v>1.0</v>
      </c>
      <c r="E45" s="41" t="s">
        <v>22</v>
      </c>
      <c r="F45" s="42">
        <v>45394.0</v>
      </c>
      <c r="G45" s="41">
        <v>1.0</v>
      </c>
      <c r="H45" s="42">
        <v>45394.0</v>
      </c>
      <c r="I45" s="41" t="s">
        <v>15</v>
      </c>
      <c r="J45" s="43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43"/>
      <c r="B46" s="43"/>
      <c r="C46" s="40" t="s">
        <v>65</v>
      </c>
      <c r="D46" s="41">
        <v>2.0</v>
      </c>
      <c r="E46" s="41" t="s">
        <v>22</v>
      </c>
      <c r="F46" s="42">
        <v>45394.0</v>
      </c>
      <c r="G46" s="41">
        <v>2.0</v>
      </c>
      <c r="H46" s="42">
        <v>45394.0</v>
      </c>
      <c r="I46" s="41" t="s">
        <v>15</v>
      </c>
      <c r="J46" s="43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43"/>
      <c r="B47" s="43"/>
      <c r="C47" s="40" t="s">
        <v>70</v>
      </c>
      <c r="D47" s="41">
        <v>1.0</v>
      </c>
      <c r="E47" s="41" t="s">
        <v>22</v>
      </c>
      <c r="F47" s="42">
        <v>45394.0</v>
      </c>
      <c r="G47" s="41">
        <v>1.0</v>
      </c>
      <c r="H47" s="42">
        <v>45394.0</v>
      </c>
      <c r="I47" s="41" t="s">
        <v>15</v>
      </c>
      <c r="J47" s="43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44"/>
      <c r="B48" s="44"/>
      <c r="C48" s="40" t="s">
        <v>71</v>
      </c>
      <c r="D48" s="41">
        <v>2.0</v>
      </c>
      <c r="E48" s="41" t="s">
        <v>24</v>
      </c>
      <c r="F48" s="42">
        <v>45395.0</v>
      </c>
      <c r="G48" s="41">
        <v>3.0</v>
      </c>
      <c r="H48" s="42">
        <v>45395.0</v>
      </c>
      <c r="I48" s="41" t="s">
        <v>15</v>
      </c>
      <c r="J48" s="43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44"/>
      <c r="B49" s="44"/>
      <c r="C49" s="40" t="s">
        <v>72</v>
      </c>
      <c r="D49" s="41">
        <v>1.0</v>
      </c>
      <c r="E49" s="41" t="s">
        <v>22</v>
      </c>
      <c r="F49" s="42">
        <v>45394.0</v>
      </c>
      <c r="G49" s="41">
        <v>1.0</v>
      </c>
      <c r="H49" s="42">
        <v>45394.0</v>
      </c>
      <c r="I49" s="41" t="s">
        <v>15</v>
      </c>
      <c r="J49" s="43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44"/>
      <c r="B50" s="44"/>
      <c r="C50" s="40" t="s">
        <v>73</v>
      </c>
      <c r="D50" s="41">
        <v>1.0</v>
      </c>
      <c r="E50" s="41" t="s">
        <v>22</v>
      </c>
      <c r="F50" s="42">
        <v>45394.0</v>
      </c>
      <c r="G50" s="41">
        <v>2.0</v>
      </c>
      <c r="H50" s="42">
        <v>45394.0</v>
      </c>
      <c r="I50" s="41" t="s">
        <v>15</v>
      </c>
      <c r="J50" s="43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44"/>
      <c r="B51" s="44"/>
      <c r="C51" s="40" t="s">
        <v>74</v>
      </c>
      <c r="D51" s="41">
        <v>1.0</v>
      </c>
      <c r="E51" s="41" t="s">
        <v>22</v>
      </c>
      <c r="F51" s="42">
        <v>45394.0</v>
      </c>
      <c r="G51" s="41">
        <v>2.0</v>
      </c>
      <c r="H51" s="42">
        <v>45394.0</v>
      </c>
      <c r="I51" s="41" t="s">
        <v>15</v>
      </c>
      <c r="J51" s="43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44"/>
      <c r="B52" s="44"/>
      <c r="C52" s="40" t="s">
        <v>75</v>
      </c>
      <c r="D52" s="41">
        <v>2.0</v>
      </c>
      <c r="E52" s="41" t="s">
        <v>22</v>
      </c>
      <c r="F52" s="42">
        <v>45394.0</v>
      </c>
      <c r="G52" s="41">
        <v>2.0</v>
      </c>
      <c r="H52" s="42">
        <v>45394.0</v>
      </c>
      <c r="I52" s="41" t="s">
        <v>15</v>
      </c>
      <c r="J52" s="43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44"/>
      <c r="B53" s="44"/>
      <c r="C53" s="40" t="s">
        <v>76</v>
      </c>
      <c r="D53" s="41">
        <v>1.0</v>
      </c>
      <c r="E53" s="41" t="s">
        <v>22</v>
      </c>
      <c r="F53" s="42">
        <v>45394.0</v>
      </c>
      <c r="G53" s="41">
        <v>1.0</v>
      </c>
      <c r="H53" s="42">
        <v>45394.0</v>
      </c>
      <c r="I53" s="41" t="s">
        <v>15</v>
      </c>
      <c r="J53" s="43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45">
        <v>11.0</v>
      </c>
      <c r="B54" s="45" t="s">
        <v>77</v>
      </c>
      <c r="C54" s="45" t="s">
        <v>78</v>
      </c>
      <c r="D54" s="46">
        <v>2.0</v>
      </c>
      <c r="E54" s="46" t="s">
        <v>24</v>
      </c>
      <c r="F54" s="47">
        <v>45394.0</v>
      </c>
      <c r="G54" s="46">
        <v>2.0</v>
      </c>
      <c r="H54" s="47">
        <v>45394.0</v>
      </c>
      <c r="I54" s="46" t="s">
        <v>15</v>
      </c>
      <c r="J54" s="48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49"/>
      <c r="B55" s="49"/>
      <c r="C55" s="45" t="s">
        <v>79</v>
      </c>
      <c r="D55" s="46">
        <v>1.0</v>
      </c>
      <c r="E55" s="46" t="s">
        <v>24</v>
      </c>
      <c r="F55" s="47">
        <v>45394.0</v>
      </c>
      <c r="G55" s="46">
        <v>2.0</v>
      </c>
      <c r="H55" s="47">
        <v>45394.0</v>
      </c>
      <c r="I55" s="46" t="s">
        <v>15</v>
      </c>
      <c r="J55" s="48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49"/>
      <c r="B56" s="49"/>
      <c r="C56" s="45" t="s">
        <v>80</v>
      </c>
      <c r="D56" s="46">
        <v>1.0</v>
      </c>
      <c r="E56" s="46" t="s">
        <v>24</v>
      </c>
      <c r="F56" s="47">
        <v>45394.0</v>
      </c>
      <c r="G56" s="46">
        <v>2.0</v>
      </c>
      <c r="H56" s="47">
        <v>45394.0</v>
      </c>
      <c r="I56" s="46" t="s">
        <v>15</v>
      </c>
      <c r="J56" s="48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0">
        <v>12.0</v>
      </c>
      <c r="B57" s="50" t="s">
        <v>81</v>
      </c>
      <c r="C57" s="50" t="s">
        <v>82</v>
      </c>
      <c r="D57" s="26">
        <v>1.0</v>
      </c>
      <c r="E57" s="26" t="s">
        <v>24</v>
      </c>
      <c r="F57" s="28">
        <v>45394.0</v>
      </c>
      <c r="G57" s="26">
        <v>1.0</v>
      </c>
      <c r="H57" s="28">
        <v>45394.0</v>
      </c>
      <c r="I57" s="26" t="s">
        <v>15</v>
      </c>
      <c r="J57" s="29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27"/>
      <c r="B58" s="27"/>
      <c r="C58" s="50" t="s">
        <v>83</v>
      </c>
      <c r="D58" s="26">
        <v>1.0</v>
      </c>
      <c r="E58" s="26" t="s">
        <v>24</v>
      </c>
      <c r="F58" s="28">
        <v>45394.0</v>
      </c>
      <c r="G58" s="26">
        <v>2.0</v>
      </c>
      <c r="H58" s="28">
        <v>45394.0</v>
      </c>
      <c r="I58" s="26" t="s">
        <v>15</v>
      </c>
      <c r="J58" s="29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1">
        <v>13.0</v>
      </c>
      <c r="B59" s="51" t="s">
        <v>84</v>
      </c>
      <c r="C59" s="1" t="s">
        <v>85</v>
      </c>
      <c r="D59" s="1">
        <v>1.0</v>
      </c>
      <c r="E59" s="1" t="s">
        <v>24</v>
      </c>
      <c r="F59" s="52"/>
      <c r="G59" s="1">
        <v>1.0</v>
      </c>
      <c r="H59" s="52"/>
      <c r="I59" s="1" t="s">
        <v>15</v>
      </c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1"/>
      <c r="B60" s="1"/>
      <c r="C60" s="1" t="s">
        <v>86</v>
      </c>
      <c r="D60" s="1">
        <v>1.0</v>
      </c>
      <c r="E60" s="1" t="s">
        <v>24</v>
      </c>
      <c r="F60" s="4">
        <v>45393.0</v>
      </c>
      <c r="G60" s="1">
        <v>1.0</v>
      </c>
      <c r="H60" s="4">
        <v>45393.0</v>
      </c>
      <c r="I60" s="1" t="s">
        <v>15</v>
      </c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41">
        <v>14.0</v>
      </c>
      <c r="B61" s="41" t="s">
        <v>87</v>
      </c>
      <c r="C61" s="41" t="s">
        <v>21</v>
      </c>
      <c r="D61" s="41">
        <v>4.0</v>
      </c>
      <c r="E61" s="41" t="s">
        <v>22</v>
      </c>
      <c r="F61" s="42">
        <v>45398.0</v>
      </c>
      <c r="G61" s="41">
        <v>5.0</v>
      </c>
      <c r="H61" s="42">
        <v>45398.0</v>
      </c>
      <c r="I61" s="41" t="s">
        <v>15</v>
      </c>
      <c r="J61" s="43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43"/>
      <c r="B62" s="43"/>
      <c r="C62" s="41" t="s">
        <v>23</v>
      </c>
      <c r="D62" s="41">
        <v>4.0</v>
      </c>
      <c r="E62" s="41" t="s">
        <v>24</v>
      </c>
      <c r="F62" s="42">
        <v>45394.0</v>
      </c>
      <c r="G62" s="41">
        <v>5.0</v>
      </c>
      <c r="H62" s="42">
        <v>45398.0</v>
      </c>
      <c r="I62" s="41" t="s">
        <v>15</v>
      </c>
      <c r="J62" s="43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43"/>
      <c r="B63" s="43"/>
      <c r="C63" s="41" t="s">
        <v>88</v>
      </c>
      <c r="D63" s="41">
        <v>2.0</v>
      </c>
      <c r="E63" s="41" t="s">
        <v>22</v>
      </c>
      <c r="F63" s="42">
        <v>45398.0</v>
      </c>
      <c r="G63" s="41">
        <v>4.0</v>
      </c>
      <c r="H63" s="42">
        <v>45398.0</v>
      </c>
      <c r="I63" s="41" t="s">
        <v>15</v>
      </c>
      <c r="J63" s="43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43"/>
      <c r="B64" s="43"/>
      <c r="C64" s="41" t="s">
        <v>25</v>
      </c>
      <c r="D64" s="41">
        <v>2.0</v>
      </c>
      <c r="E64" s="41" t="s">
        <v>26</v>
      </c>
      <c r="F64" s="42">
        <v>45397.0</v>
      </c>
      <c r="G64" s="41">
        <v>4.0</v>
      </c>
      <c r="H64" s="42">
        <v>45397.0</v>
      </c>
      <c r="I64" s="41" t="s">
        <v>15</v>
      </c>
      <c r="J64" s="43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43"/>
      <c r="B65" s="43"/>
      <c r="C65" s="43" t="s">
        <v>29</v>
      </c>
      <c r="D65" s="41">
        <v>3.0</v>
      </c>
      <c r="E65" s="41" t="s">
        <v>30</v>
      </c>
      <c r="F65" s="42">
        <v>45396.0</v>
      </c>
      <c r="G65" s="41">
        <v>4.0</v>
      </c>
      <c r="H65" s="53">
        <v>45398.0</v>
      </c>
      <c r="I65" s="41" t="s">
        <v>15</v>
      </c>
      <c r="J65" s="43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1" t="s">
        <v>89</v>
      </c>
      <c r="B66" s="5"/>
      <c r="C66" s="5"/>
      <c r="D66" s="5">
        <f>SUM(D3:D65)</f>
        <v>125</v>
      </c>
      <c r="E66" s="5"/>
      <c r="F66" s="52"/>
      <c r="G66" s="5">
        <f>SUM(G3:G65)</f>
        <v>162</v>
      </c>
      <c r="H66" s="52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2"/>
      <c r="G67" s="5"/>
      <c r="H67" s="52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2"/>
      <c r="G68" s="5"/>
      <c r="H68" s="52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2"/>
      <c r="G69" s="5"/>
      <c r="H69" s="52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2"/>
      <c r="G70" s="5"/>
      <c r="H70" s="52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2"/>
      <c r="G71" s="5"/>
      <c r="H71" s="52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2"/>
      <c r="G72" s="5"/>
      <c r="H72" s="52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2"/>
      <c r="G73" s="5"/>
      <c r="H73" s="52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2"/>
      <c r="G74" s="5"/>
      <c r="H74" s="52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2"/>
      <c r="G75" s="5"/>
      <c r="H75" s="52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2"/>
      <c r="G76" s="5"/>
      <c r="H76" s="52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2"/>
      <c r="G77" s="5"/>
      <c r="H77" s="52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2"/>
      <c r="G78" s="5"/>
      <c r="H78" s="52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2"/>
      <c r="G79" s="5"/>
      <c r="H79" s="52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2"/>
      <c r="G80" s="5"/>
      <c r="H80" s="52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2"/>
      <c r="G81" s="5"/>
      <c r="H81" s="52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2"/>
      <c r="G82" s="5"/>
      <c r="H82" s="52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2"/>
      <c r="G83" s="5"/>
      <c r="H83" s="52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2"/>
      <c r="G84" s="5"/>
      <c r="H84" s="52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2"/>
      <c r="G85" s="5"/>
      <c r="H85" s="52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2"/>
      <c r="G86" s="5"/>
      <c r="H86" s="52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2"/>
      <c r="G87" s="5"/>
      <c r="H87" s="52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2"/>
      <c r="G88" s="5"/>
      <c r="H88" s="52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2"/>
      <c r="G89" s="5"/>
      <c r="H89" s="52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2"/>
      <c r="G90" s="5"/>
      <c r="H90" s="52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2"/>
      <c r="G91" s="5"/>
      <c r="H91" s="52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2"/>
      <c r="G92" s="5"/>
      <c r="H92" s="52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2"/>
      <c r="G93" s="5"/>
      <c r="H93" s="52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2"/>
      <c r="G94" s="5"/>
      <c r="H94" s="52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2"/>
      <c r="G95" s="5"/>
      <c r="H95" s="52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2"/>
      <c r="G96" s="5"/>
      <c r="H96" s="52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2"/>
      <c r="G97" s="5"/>
      <c r="H97" s="52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2"/>
      <c r="G98" s="5"/>
      <c r="H98" s="52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2"/>
      <c r="G99" s="5"/>
      <c r="H99" s="52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2"/>
      <c r="G100" s="5"/>
      <c r="H100" s="52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2"/>
      <c r="G101" s="5"/>
      <c r="H101" s="52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2"/>
      <c r="G102" s="5"/>
      <c r="H102" s="52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2"/>
      <c r="G103" s="5"/>
      <c r="H103" s="52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2"/>
      <c r="G104" s="5"/>
      <c r="H104" s="52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2"/>
      <c r="G105" s="5"/>
      <c r="H105" s="52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2"/>
      <c r="G106" s="5"/>
      <c r="H106" s="52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2"/>
      <c r="G107" s="5"/>
      <c r="H107" s="52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2"/>
      <c r="G108" s="5"/>
      <c r="H108" s="52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2"/>
      <c r="G109" s="5"/>
      <c r="H109" s="52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2"/>
      <c r="G110" s="5"/>
      <c r="H110" s="52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2"/>
      <c r="G111" s="5"/>
      <c r="H111" s="52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2"/>
      <c r="G112" s="5"/>
      <c r="H112" s="52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2"/>
      <c r="G113" s="5"/>
      <c r="H113" s="52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2"/>
      <c r="G114" s="5"/>
      <c r="H114" s="52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2"/>
      <c r="G115" s="5"/>
      <c r="H115" s="52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2"/>
      <c r="G116" s="5"/>
      <c r="H116" s="52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2"/>
      <c r="G117" s="5"/>
      <c r="H117" s="52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2"/>
      <c r="G118" s="5"/>
      <c r="H118" s="52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2"/>
      <c r="G119" s="5"/>
      <c r="H119" s="52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2"/>
      <c r="G120" s="5"/>
      <c r="H120" s="52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2"/>
      <c r="G121" s="5"/>
      <c r="H121" s="52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2"/>
      <c r="G122" s="5"/>
      <c r="H122" s="52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2"/>
      <c r="G123" s="5"/>
      <c r="H123" s="52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2"/>
      <c r="G124" s="5"/>
      <c r="H124" s="52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2"/>
      <c r="G125" s="5"/>
      <c r="H125" s="52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2"/>
      <c r="G126" s="5"/>
      <c r="H126" s="52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2"/>
      <c r="G127" s="5"/>
      <c r="H127" s="52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2"/>
      <c r="G128" s="5"/>
      <c r="H128" s="52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2"/>
      <c r="G129" s="5"/>
      <c r="H129" s="52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2"/>
      <c r="G130" s="5"/>
      <c r="H130" s="52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2"/>
      <c r="G131" s="5"/>
      <c r="H131" s="52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2"/>
      <c r="G132" s="5"/>
      <c r="H132" s="52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2"/>
      <c r="G133" s="5"/>
      <c r="H133" s="52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2"/>
      <c r="G134" s="5"/>
      <c r="H134" s="52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2"/>
      <c r="G135" s="5"/>
      <c r="H135" s="52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2"/>
      <c r="G136" s="5"/>
      <c r="H136" s="52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2"/>
      <c r="G137" s="5"/>
      <c r="H137" s="52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2"/>
      <c r="G138" s="5"/>
      <c r="H138" s="52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2"/>
      <c r="G139" s="5"/>
      <c r="H139" s="52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2"/>
      <c r="G140" s="5"/>
      <c r="H140" s="52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2"/>
      <c r="G141" s="5"/>
      <c r="H141" s="52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2"/>
      <c r="G142" s="5"/>
      <c r="H142" s="52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2"/>
      <c r="G143" s="5"/>
      <c r="H143" s="52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2"/>
      <c r="G144" s="5"/>
      <c r="H144" s="52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2"/>
      <c r="G145" s="5"/>
      <c r="H145" s="52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2"/>
      <c r="G146" s="5"/>
      <c r="H146" s="52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2"/>
      <c r="G147" s="5"/>
      <c r="H147" s="52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2"/>
      <c r="G148" s="5"/>
      <c r="H148" s="52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2"/>
      <c r="G149" s="5"/>
      <c r="H149" s="52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2"/>
      <c r="G150" s="5"/>
      <c r="H150" s="52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2"/>
      <c r="G151" s="5"/>
      <c r="H151" s="52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2"/>
      <c r="G152" s="5"/>
      <c r="H152" s="52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2"/>
      <c r="G153" s="5"/>
      <c r="H153" s="52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2"/>
      <c r="G154" s="5"/>
      <c r="H154" s="52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2"/>
      <c r="G155" s="5"/>
      <c r="H155" s="52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2"/>
      <c r="G156" s="5"/>
      <c r="H156" s="52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2"/>
      <c r="G157" s="5"/>
      <c r="H157" s="52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2"/>
      <c r="G158" s="5"/>
      <c r="H158" s="52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2"/>
      <c r="G159" s="5"/>
      <c r="H159" s="52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2"/>
      <c r="G160" s="5"/>
      <c r="H160" s="52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2"/>
      <c r="G161" s="5"/>
      <c r="H161" s="52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2"/>
      <c r="G162" s="5"/>
      <c r="H162" s="52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2"/>
      <c r="G163" s="5"/>
      <c r="H163" s="52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2"/>
      <c r="G164" s="5"/>
      <c r="H164" s="52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2"/>
      <c r="G165" s="5"/>
      <c r="H165" s="52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2"/>
      <c r="G166" s="5"/>
      <c r="H166" s="52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2"/>
      <c r="G167" s="5"/>
      <c r="H167" s="52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2"/>
      <c r="G168" s="5"/>
      <c r="H168" s="52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2"/>
      <c r="G169" s="5"/>
      <c r="H169" s="52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2"/>
      <c r="G170" s="5"/>
      <c r="H170" s="52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2"/>
      <c r="G171" s="5"/>
      <c r="H171" s="52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2"/>
      <c r="G172" s="5"/>
      <c r="H172" s="52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2"/>
      <c r="G173" s="5"/>
      <c r="H173" s="52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2"/>
      <c r="G174" s="5"/>
      <c r="H174" s="52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2"/>
      <c r="G175" s="5"/>
      <c r="H175" s="52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2"/>
      <c r="G176" s="5"/>
      <c r="H176" s="52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2"/>
      <c r="G177" s="5"/>
      <c r="H177" s="52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2"/>
      <c r="G178" s="5"/>
      <c r="H178" s="52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2"/>
      <c r="G179" s="5"/>
      <c r="H179" s="52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2"/>
      <c r="G180" s="5"/>
      <c r="H180" s="52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2"/>
      <c r="G181" s="5"/>
      <c r="H181" s="52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2"/>
      <c r="G182" s="5"/>
      <c r="H182" s="52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2"/>
      <c r="G183" s="5"/>
      <c r="H183" s="52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2"/>
      <c r="G184" s="5"/>
      <c r="H184" s="52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2"/>
      <c r="G185" s="5"/>
      <c r="H185" s="52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2"/>
      <c r="G186" s="5"/>
      <c r="H186" s="52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2"/>
      <c r="G187" s="5"/>
      <c r="H187" s="52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2"/>
      <c r="G188" s="5"/>
      <c r="H188" s="52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2"/>
      <c r="G189" s="5"/>
      <c r="H189" s="52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2"/>
      <c r="G190" s="5"/>
      <c r="H190" s="52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2"/>
      <c r="G191" s="5"/>
      <c r="H191" s="52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2"/>
      <c r="G192" s="5"/>
      <c r="H192" s="52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2"/>
      <c r="G193" s="5"/>
      <c r="H193" s="52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2"/>
      <c r="G194" s="5"/>
      <c r="H194" s="52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2"/>
      <c r="G195" s="5"/>
      <c r="H195" s="52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2"/>
      <c r="G196" s="5"/>
      <c r="H196" s="52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2"/>
      <c r="G197" s="5"/>
      <c r="H197" s="52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2"/>
      <c r="G198" s="5"/>
      <c r="H198" s="52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2"/>
      <c r="G199" s="5"/>
      <c r="H199" s="52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2"/>
      <c r="G200" s="5"/>
      <c r="H200" s="52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2"/>
      <c r="G201" s="5"/>
      <c r="H201" s="52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2"/>
      <c r="G202" s="5"/>
      <c r="H202" s="52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2"/>
      <c r="G203" s="5"/>
      <c r="H203" s="52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2"/>
      <c r="G204" s="5"/>
      <c r="H204" s="52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2"/>
      <c r="G205" s="5"/>
      <c r="H205" s="52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2"/>
      <c r="G206" s="5"/>
      <c r="H206" s="52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2"/>
      <c r="G207" s="5"/>
      <c r="H207" s="52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2"/>
      <c r="G208" s="5"/>
      <c r="H208" s="52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2"/>
      <c r="G209" s="5"/>
      <c r="H209" s="52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2"/>
      <c r="G210" s="5"/>
      <c r="H210" s="52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2"/>
      <c r="G211" s="5"/>
      <c r="H211" s="52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2"/>
      <c r="G212" s="5"/>
      <c r="H212" s="52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2"/>
      <c r="G213" s="5"/>
      <c r="H213" s="52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2"/>
      <c r="G214" s="5"/>
      <c r="H214" s="52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2"/>
      <c r="G215" s="5"/>
      <c r="H215" s="52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2"/>
      <c r="G216" s="5"/>
      <c r="H216" s="52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2"/>
      <c r="G217" s="5"/>
      <c r="H217" s="52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2"/>
      <c r="G218" s="5"/>
      <c r="H218" s="52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2"/>
      <c r="G219" s="5"/>
      <c r="H219" s="52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2"/>
      <c r="G220" s="5"/>
      <c r="H220" s="52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2"/>
      <c r="G221" s="5"/>
      <c r="H221" s="52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2"/>
      <c r="G222" s="5"/>
      <c r="H222" s="52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2"/>
      <c r="G223" s="5"/>
      <c r="H223" s="52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2"/>
      <c r="G224" s="5"/>
      <c r="H224" s="52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2"/>
      <c r="G225" s="5"/>
      <c r="H225" s="52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2"/>
      <c r="G226" s="5"/>
      <c r="H226" s="52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2"/>
      <c r="G227" s="5"/>
      <c r="H227" s="52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2"/>
      <c r="G228" s="5"/>
      <c r="H228" s="52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2"/>
      <c r="G229" s="5"/>
      <c r="H229" s="52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2"/>
      <c r="G230" s="5"/>
      <c r="H230" s="52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2"/>
      <c r="G231" s="5"/>
      <c r="H231" s="52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2"/>
      <c r="G232" s="5"/>
      <c r="H232" s="52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2"/>
      <c r="G233" s="5"/>
      <c r="H233" s="52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2"/>
      <c r="G234" s="5"/>
      <c r="H234" s="52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2"/>
      <c r="G235" s="5"/>
      <c r="H235" s="52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2"/>
      <c r="G236" s="5"/>
      <c r="H236" s="52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2"/>
      <c r="G237" s="5"/>
      <c r="H237" s="52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2"/>
      <c r="G238" s="5"/>
      <c r="H238" s="52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2"/>
      <c r="G239" s="5"/>
      <c r="H239" s="52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2"/>
      <c r="G240" s="5"/>
      <c r="H240" s="52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2"/>
      <c r="G241" s="5"/>
      <c r="H241" s="52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2"/>
      <c r="G242" s="5"/>
      <c r="H242" s="52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2"/>
      <c r="G243" s="5"/>
      <c r="H243" s="52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2"/>
      <c r="G244" s="5"/>
      <c r="H244" s="52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2"/>
      <c r="G245" s="5"/>
      <c r="H245" s="52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2"/>
      <c r="G246" s="5"/>
      <c r="H246" s="52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2"/>
      <c r="G247" s="5"/>
      <c r="H247" s="52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2"/>
      <c r="G248" s="5"/>
      <c r="H248" s="52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2"/>
      <c r="G249" s="5"/>
      <c r="H249" s="52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2"/>
      <c r="G250" s="5"/>
      <c r="H250" s="52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2"/>
      <c r="G251" s="5"/>
      <c r="H251" s="52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2"/>
      <c r="G252" s="5"/>
      <c r="H252" s="52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2"/>
      <c r="G253" s="5"/>
      <c r="H253" s="52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2"/>
      <c r="G254" s="5"/>
      <c r="H254" s="52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2"/>
      <c r="G255" s="5"/>
      <c r="H255" s="52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2"/>
      <c r="G256" s="5"/>
      <c r="H256" s="52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2"/>
      <c r="G257" s="5"/>
      <c r="H257" s="52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2"/>
      <c r="G258" s="5"/>
      <c r="H258" s="52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2"/>
      <c r="G259" s="5"/>
      <c r="H259" s="52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2"/>
      <c r="G260" s="5"/>
      <c r="H260" s="52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2"/>
      <c r="G261" s="5"/>
      <c r="H261" s="52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2"/>
      <c r="G262" s="5"/>
      <c r="H262" s="52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2"/>
      <c r="G263" s="5"/>
      <c r="H263" s="52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2"/>
      <c r="G264" s="5"/>
      <c r="H264" s="52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2"/>
      <c r="G265" s="5"/>
      <c r="H265" s="52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2"/>
      <c r="G266" s="5"/>
      <c r="H266" s="52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2"/>
      <c r="G267" s="5"/>
      <c r="H267" s="52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2"/>
      <c r="G268" s="5"/>
      <c r="H268" s="52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2"/>
      <c r="G269" s="5"/>
      <c r="H269" s="52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2"/>
      <c r="G270" s="5"/>
      <c r="H270" s="52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2"/>
      <c r="G271" s="5"/>
      <c r="H271" s="52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2"/>
      <c r="G272" s="5"/>
      <c r="H272" s="52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2"/>
      <c r="G273" s="5"/>
      <c r="H273" s="52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2"/>
      <c r="G274" s="5"/>
      <c r="H274" s="52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2"/>
      <c r="G275" s="5"/>
      <c r="H275" s="52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2"/>
      <c r="G276" s="5"/>
      <c r="H276" s="52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2"/>
      <c r="G277" s="5"/>
      <c r="H277" s="52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2"/>
      <c r="G278" s="5"/>
      <c r="H278" s="52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2"/>
      <c r="G279" s="5"/>
      <c r="H279" s="52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2"/>
      <c r="G280" s="5"/>
      <c r="H280" s="52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2"/>
      <c r="G281" s="5"/>
      <c r="H281" s="52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2"/>
      <c r="G282" s="5"/>
      <c r="H282" s="52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2"/>
      <c r="G283" s="5"/>
      <c r="H283" s="52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2"/>
      <c r="G284" s="5"/>
      <c r="H284" s="52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2"/>
      <c r="G285" s="5"/>
      <c r="H285" s="52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2"/>
      <c r="G286" s="5"/>
      <c r="H286" s="52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2"/>
      <c r="G287" s="5"/>
      <c r="H287" s="52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2"/>
      <c r="G288" s="5"/>
      <c r="H288" s="52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2"/>
      <c r="G289" s="5"/>
      <c r="H289" s="52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2"/>
      <c r="G290" s="5"/>
      <c r="H290" s="52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2"/>
      <c r="G291" s="5"/>
      <c r="H291" s="52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2"/>
      <c r="G292" s="5"/>
      <c r="H292" s="52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2"/>
      <c r="G293" s="5"/>
      <c r="H293" s="52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2"/>
      <c r="G294" s="5"/>
      <c r="H294" s="52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2"/>
      <c r="G295" s="5"/>
      <c r="H295" s="52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2"/>
      <c r="G296" s="5"/>
      <c r="H296" s="52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2"/>
      <c r="G297" s="5"/>
      <c r="H297" s="52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2"/>
      <c r="G298" s="5"/>
      <c r="H298" s="52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2"/>
      <c r="G299" s="5"/>
      <c r="H299" s="52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2"/>
      <c r="G300" s="5"/>
      <c r="H300" s="52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2"/>
      <c r="G301" s="5"/>
      <c r="H301" s="52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2"/>
      <c r="G302" s="5"/>
      <c r="H302" s="52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2"/>
      <c r="G303" s="5"/>
      <c r="H303" s="52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2"/>
      <c r="G304" s="5"/>
      <c r="H304" s="52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2"/>
      <c r="G305" s="5"/>
      <c r="H305" s="52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2"/>
      <c r="G306" s="5"/>
      <c r="H306" s="52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2"/>
      <c r="G307" s="5"/>
      <c r="H307" s="52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2"/>
      <c r="G308" s="5"/>
      <c r="H308" s="52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2"/>
      <c r="G309" s="5"/>
      <c r="H309" s="52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2"/>
      <c r="G310" s="5"/>
      <c r="H310" s="52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2"/>
      <c r="G311" s="5"/>
      <c r="H311" s="52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2"/>
      <c r="G312" s="5"/>
      <c r="H312" s="52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2"/>
      <c r="G313" s="5"/>
      <c r="H313" s="52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2"/>
      <c r="G314" s="5"/>
      <c r="H314" s="52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2"/>
      <c r="G315" s="5"/>
      <c r="H315" s="52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2"/>
      <c r="G316" s="5"/>
      <c r="H316" s="52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2"/>
      <c r="G317" s="5"/>
      <c r="H317" s="52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2"/>
      <c r="G318" s="5"/>
      <c r="H318" s="52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2"/>
      <c r="G319" s="5"/>
      <c r="H319" s="52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2"/>
      <c r="G320" s="5"/>
      <c r="H320" s="52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2"/>
      <c r="G321" s="5"/>
      <c r="H321" s="52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2"/>
      <c r="G322" s="5"/>
      <c r="H322" s="52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2"/>
      <c r="G323" s="5"/>
      <c r="H323" s="52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2"/>
      <c r="G324" s="5"/>
      <c r="H324" s="52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2"/>
      <c r="G325" s="5"/>
      <c r="H325" s="52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2"/>
      <c r="G326" s="5"/>
      <c r="H326" s="52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2"/>
      <c r="G327" s="5"/>
      <c r="H327" s="52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2"/>
      <c r="G328" s="5"/>
      <c r="H328" s="52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2"/>
      <c r="G329" s="5"/>
      <c r="H329" s="52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2"/>
      <c r="G330" s="5"/>
      <c r="H330" s="52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2"/>
      <c r="G331" s="5"/>
      <c r="H331" s="52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2"/>
      <c r="G332" s="5"/>
      <c r="H332" s="52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2"/>
      <c r="G333" s="5"/>
      <c r="H333" s="52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2"/>
      <c r="G334" s="5"/>
      <c r="H334" s="52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2"/>
      <c r="G335" s="5"/>
      <c r="H335" s="52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2"/>
      <c r="G336" s="5"/>
      <c r="H336" s="52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2"/>
      <c r="G337" s="5"/>
      <c r="H337" s="52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2"/>
      <c r="G338" s="5"/>
      <c r="H338" s="52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2"/>
      <c r="G339" s="5"/>
      <c r="H339" s="52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2"/>
      <c r="G340" s="5"/>
      <c r="H340" s="52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2"/>
      <c r="G341" s="5"/>
      <c r="H341" s="52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2"/>
      <c r="G342" s="5"/>
      <c r="H342" s="52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2"/>
      <c r="G343" s="5"/>
      <c r="H343" s="52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2"/>
      <c r="G344" s="5"/>
      <c r="H344" s="52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2"/>
      <c r="G345" s="5"/>
      <c r="H345" s="52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2"/>
      <c r="G346" s="5"/>
      <c r="H346" s="52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2"/>
      <c r="G347" s="5"/>
      <c r="H347" s="52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2"/>
      <c r="G348" s="5"/>
      <c r="H348" s="52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2"/>
      <c r="G349" s="5"/>
      <c r="H349" s="52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2"/>
      <c r="G350" s="5"/>
      <c r="H350" s="52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2"/>
      <c r="G351" s="5"/>
      <c r="H351" s="52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2"/>
      <c r="G352" s="5"/>
      <c r="H352" s="52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2"/>
      <c r="G353" s="5"/>
      <c r="H353" s="52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2"/>
      <c r="G354" s="5"/>
      <c r="H354" s="52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2"/>
      <c r="G355" s="5"/>
      <c r="H355" s="52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2"/>
      <c r="G356" s="5"/>
      <c r="H356" s="52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2"/>
      <c r="G357" s="5"/>
      <c r="H357" s="52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2"/>
      <c r="G358" s="5"/>
      <c r="H358" s="52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2"/>
      <c r="G359" s="5"/>
      <c r="H359" s="52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2"/>
      <c r="G360" s="5"/>
      <c r="H360" s="52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2"/>
      <c r="G361" s="5"/>
      <c r="H361" s="52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2"/>
      <c r="G362" s="5"/>
      <c r="H362" s="52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2"/>
      <c r="G363" s="5"/>
      <c r="H363" s="52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2"/>
      <c r="G364" s="5"/>
      <c r="H364" s="52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2"/>
      <c r="G365" s="5"/>
      <c r="H365" s="52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2"/>
      <c r="G366" s="5"/>
      <c r="H366" s="52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2"/>
      <c r="G367" s="5"/>
      <c r="H367" s="52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2"/>
      <c r="G368" s="5"/>
      <c r="H368" s="52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2"/>
      <c r="G369" s="5"/>
      <c r="H369" s="52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2"/>
      <c r="G370" s="5"/>
      <c r="H370" s="52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2"/>
      <c r="G371" s="5"/>
      <c r="H371" s="52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2"/>
      <c r="G372" s="5"/>
      <c r="H372" s="52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2"/>
      <c r="G373" s="5"/>
      <c r="H373" s="52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2"/>
      <c r="G374" s="5"/>
      <c r="H374" s="52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2"/>
      <c r="G375" s="5"/>
      <c r="H375" s="52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2"/>
      <c r="G376" s="5"/>
      <c r="H376" s="52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2"/>
      <c r="G377" s="5"/>
      <c r="H377" s="52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2"/>
      <c r="G378" s="5"/>
      <c r="H378" s="52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2"/>
      <c r="G379" s="5"/>
      <c r="H379" s="52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2"/>
      <c r="G380" s="5"/>
      <c r="H380" s="52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2"/>
      <c r="G381" s="5"/>
      <c r="H381" s="52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2"/>
      <c r="G382" s="5"/>
      <c r="H382" s="52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2"/>
      <c r="G383" s="5"/>
      <c r="H383" s="52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2"/>
      <c r="G384" s="5"/>
      <c r="H384" s="52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2"/>
      <c r="G385" s="5"/>
      <c r="H385" s="52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2"/>
      <c r="G386" s="5"/>
      <c r="H386" s="52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2"/>
      <c r="G387" s="5"/>
      <c r="H387" s="52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2"/>
      <c r="G388" s="5"/>
      <c r="H388" s="52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2"/>
      <c r="G389" s="5"/>
      <c r="H389" s="52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2"/>
      <c r="G390" s="5"/>
      <c r="H390" s="52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2"/>
      <c r="G391" s="5"/>
      <c r="H391" s="52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2"/>
      <c r="G392" s="5"/>
      <c r="H392" s="52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2"/>
      <c r="G393" s="5"/>
      <c r="H393" s="52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2"/>
      <c r="G394" s="5"/>
      <c r="H394" s="52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2"/>
      <c r="G395" s="5"/>
      <c r="H395" s="52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2"/>
      <c r="G396" s="5"/>
      <c r="H396" s="52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2"/>
      <c r="G397" s="5"/>
      <c r="H397" s="52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2"/>
      <c r="G398" s="5"/>
      <c r="H398" s="52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2"/>
      <c r="G399" s="5"/>
      <c r="H399" s="52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2"/>
      <c r="G400" s="5"/>
      <c r="H400" s="52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2"/>
      <c r="G401" s="5"/>
      <c r="H401" s="52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2"/>
      <c r="G402" s="5"/>
      <c r="H402" s="52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2"/>
      <c r="G403" s="5"/>
      <c r="H403" s="52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2"/>
      <c r="G404" s="5"/>
      <c r="H404" s="52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2"/>
      <c r="G405" s="5"/>
      <c r="H405" s="52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2"/>
      <c r="G406" s="5"/>
      <c r="H406" s="52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2"/>
      <c r="G407" s="5"/>
      <c r="H407" s="52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2"/>
      <c r="G408" s="5"/>
      <c r="H408" s="52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2"/>
      <c r="G409" s="5"/>
      <c r="H409" s="52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2"/>
      <c r="G410" s="5"/>
      <c r="H410" s="52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2"/>
      <c r="G411" s="5"/>
      <c r="H411" s="52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2"/>
      <c r="G412" s="5"/>
      <c r="H412" s="52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2"/>
      <c r="G413" s="5"/>
      <c r="H413" s="52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2"/>
      <c r="G414" s="5"/>
      <c r="H414" s="52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2"/>
      <c r="G415" s="5"/>
      <c r="H415" s="52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2"/>
      <c r="G416" s="5"/>
      <c r="H416" s="52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2"/>
      <c r="G417" s="5"/>
      <c r="H417" s="52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2"/>
      <c r="G418" s="5"/>
      <c r="H418" s="52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2"/>
      <c r="G419" s="5"/>
      <c r="H419" s="52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2"/>
      <c r="G420" s="5"/>
      <c r="H420" s="52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2"/>
      <c r="G421" s="5"/>
      <c r="H421" s="52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2"/>
      <c r="G422" s="5"/>
      <c r="H422" s="52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2"/>
      <c r="G423" s="5"/>
      <c r="H423" s="52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2"/>
      <c r="G424" s="5"/>
      <c r="H424" s="52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2"/>
      <c r="G425" s="5"/>
      <c r="H425" s="52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2"/>
      <c r="G426" s="5"/>
      <c r="H426" s="52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2"/>
      <c r="G427" s="5"/>
      <c r="H427" s="52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2"/>
      <c r="G428" s="5"/>
      <c r="H428" s="52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2"/>
      <c r="G429" s="5"/>
      <c r="H429" s="52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2"/>
      <c r="G430" s="5"/>
      <c r="H430" s="52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2"/>
      <c r="G431" s="5"/>
      <c r="H431" s="52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2"/>
      <c r="G432" s="5"/>
      <c r="H432" s="52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2"/>
      <c r="G433" s="5"/>
      <c r="H433" s="52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2"/>
      <c r="G434" s="5"/>
      <c r="H434" s="52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2"/>
      <c r="G435" s="5"/>
      <c r="H435" s="52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2"/>
      <c r="G436" s="5"/>
      <c r="H436" s="52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2"/>
      <c r="G437" s="5"/>
      <c r="H437" s="52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2"/>
      <c r="G438" s="5"/>
      <c r="H438" s="52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2"/>
      <c r="G439" s="5"/>
      <c r="H439" s="52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2"/>
      <c r="G440" s="5"/>
      <c r="H440" s="52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2"/>
      <c r="G441" s="5"/>
      <c r="H441" s="52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2"/>
      <c r="G442" s="5"/>
      <c r="H442" s="52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2"/>
      <c r="G443" s="5"/>
      <c r="H443" s="52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2"/>
      <c r="G444" s="5"/>
      <c r="H444" s="52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2"/>
      <c r="G445" s="5"/>
      <c r="H445" s="52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2"/>
      <c r="G446" s="5"/>
      <c r="H446" s="52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2"/>
      <c r="G447" s="5"/>
      <c r="H447" s="52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2"/>
      <c r="G448" s="5"/>
      <c r="H448" s="52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2"/>
      <c r="G449" s="5"/>
      <c r="H449" s="52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2"/>
      <c r="G450" s="5"/>
      <c r="H450" s="52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2"/>
      <c r="G451" s="5"/>
      <c r="H451" s="52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2"/>
      <c r="G452" s="5"/>
      <c r="H452" s="52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2"/>
      <c r="G453" s="5"/>
      <c r="H453" s="52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2"/>
      <c r="G454" s="5"/>
      <c r="H454" s="52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2"/>
      <c r="G455" s="5"/>
      <c r="H455" s="52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2"/>
      <c r="G456" s="5"/>
      <c r="H456" s="52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2"/>
      <c r="G457" s="5"/>
      <c r="H457" s="52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2"/>
      <c r="G458" s="5"/>
      <c r="H458" s="52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2"/>
      <c r="G459" s="5"/>
      <c r="H459" s="52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2"/>
      <c r="G460" s="5"/>
      <c r="H460" s="52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2"/>
      <c r="G461" s="5"/>
      <c r="H461" s="52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2"/>
      <c r="G462" s="5"/>
      <c r="H462" s="52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2"/>
      <c r="G463" s="5"/>
      <c r="H463" s="52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2"/>
      <c r="G464" s="5"/>
      <c r="H464" s="52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2"/>
      <c r="G465" s="5"/>
      <c r="H465" s="52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2"/>
      <c r="G466" s="5"/>
      <c r="H466" s="52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2"/>
      <c r="G467" s="5"/>
      <c r="H467" s="52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2"/>
      <c r="G468" s="5"/>
      <c r="H468" s="52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2"/>
      <c r="G469" s="5"/>
      <c r="H469" s="52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2"/>
      <c r="G470" s="5"/>
      <c r="H470" s="52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2"/>
      <c r="G471" s="5"/>
      <c r="H471" s="52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2"/>
      <c r="G472" s="5"/>
      <c r="H472" s="52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2"/>
      <c r="G473" s="5"/>
      <c r="H473" s="52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2"/>
      <c r="G474" s="5"/>
      <c r="H474" s="52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2"/>
      <c r="G475" s="5"/>
      <c r="H475" s="52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2"/>
      <c r="G476" s="5"/>
      <c r="H476" s="52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2"/>
      <c r="G477" s="5"/>
      <c r="H477" s="52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2"/>
      <c r="G478" s="5"/>
      <c r="H478" s="52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2"/>
      <c r="G479" s="5"/>
      <c r="H479" s="52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2"/>
      <c r="G480" s="5"/>
      <c r="H480" s="52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2"/>
      <c r="G481" s="5"/>
      <c r="H481" s="52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2"/>
      <c r="G482" s="5"/>
      <c r="H482" s="52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2"/>
      <c r="G483" s="5"/>
      <c r="H483" s="52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2"/>
      <c r="G484" s="5"/>
      <c r="H484" s="52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2"/>
      <c r="G485" s="5"/>
      <c r="H485" s="52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2"/>
      <c r="G486" s="5"/>
      <c r="H486" s="52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2"/>
      <c r="G487" s="5"/>
      <c r="H487" s="52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2"/>
      <c r="G488" s="5"/>
      <c r="H488" s="52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2"/>
      <c r="G489" s="5"/>
      <c r="H489" s="52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2"/>
      <c r="G490" s="5"/>
      <c r="H490" s="52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2"/>
      <c r="G491" s="5"/>
      <c r="H491" s="52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2"/>
      <c r="G492" s="5"/>
      <c r="H492" s="52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2"/>
      <c r="G493" s="5"/>
      <c r="H493" s="52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2"/>
      <c r="G494" s="5"/>
      <c r="H494" s="52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2"/>
      <c r="G495" s="5"/>
      <c r="H495" s="52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2"/>
      <c r="G496" s="5"/>
      <c r="H496" s="52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2"/>
      <c r="G497" s="5"/>
      <c r="H497" s="52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2"/>
      <c r="G498" s="5"/>
      <c r="H498" s="52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2"/>
      <c r="G499" s="5"/>
      <c r="H499" s="52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2"/>
      <c r="G500" s="5"/>
      <c r="H500" s="52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2"/>
      <c r="G501" s="5"/>
      <c r="H501" s="52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2"/>
      <c r="G502" s="5"/>
      <c r="H502" s="52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2"/>
      <c r="G503" s="5"/>
      <c r="H503" s="52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2"/>
      <c r="G504" s="5"/>
      <c r="H504" s="52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2"/>
      <c r="G505" s="5"/>
      <c r="H505" s="52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2"/>
      <c r="G506" s="5"/>
      <c r="H506" s="52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2"/>
      <c r="G507" s="5"/>
      <c r="H507" s="52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2"/>
      <c r="G508" s="5"/>
      <c r="H508" s="52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2"/>
      <c r="G509" s="5"/>
      <c r="H509" s="52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2"/>
      <c r="G510" s="5"/>
      <c r="H510" s="52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2"/>
      <c r="G511" s="5"/>
      <c r="H511" s="52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2"/>
      <c r="G512" s="5"/>
      <c r="H512" s="52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2"/>
      <c r="G513" s="5"/>
      <c r="H513" s="52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2"/>
      <c r="G514" s="5"/>
      <c r="H514" s="52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2"/>
      <c r="G515" s="5"/>
      <c r="H515" s="52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2"/>
      <c r="G516" s="5"/>
      <c r="H516" s="52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2"/>
      <c r="G517" s="5"/>
      <c r="H517" s="52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2"/>
      <c r="G518" s="5"/>
      <c r="H518" s="52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2"/>
      <c r="G519" s="5"/>
      <c r="H519" s="52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2"/>
      <c r="G520" s="5"/>
      <c r="H520" s="52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2"/>
      <c r="G521" s="5"/>
      <c r="H521" s="52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2"/>
      <c r="G522" s="5"/>
      <c r="H522" s="52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2"/>
      <c r="G523" s="5"/>
      <c r="H523" s="52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2"/>
      <c r="G524" s="5"/>
      <c r="H524" s="52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2"/>
      <c r="G525" s="5"/>
      <c r="H525" s="52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2"/>
      <c r="G526" s="5"/>
      <c r="H526" s="52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2"/>
      <c r="G527" s="5"/>
      <c r="H527" s="52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2"/>
      <c r="G528" s="5"/>
      <c r="H528" s="52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2"/>
      <c r="G529" s="5"/>
      <c r="H529" s="52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2"/>
      <c r="G530" s="5"/>
      <c r="H530" s="52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2"/>
      <c r="G531" s="5"/>
      <c r="H531" s="52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2"/>
      <c r="G532" s="5"/>
      <c r="H532" s="52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2"/>
      <c r="G533" s="5"/>
      <c r="H533" s="52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2"/>
      <c r="G534" s="5"/>
      <c r="H534" s="52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2"/>
      <c r="G535" s="5"/>
      <c r="H535" s="52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2"/>
      <c r="G536" s="5"/>
      <c r="H536" s="52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2"/>
      <c r="G537" s="5"/>
      <c r="H537" s="52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2"/>
      <c r="G538" s="5"/>
      <c r="H538" s="52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2"/>
      <c r="G539" s="5"/>
      <c r="H539" s="52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2"/>
      <c r="G540" s="5"/>
      <c r="H540" s="52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2"/>
      <c r="G541" s="5"/>
      <c r="H541" s="52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2"/>
      <c r="G542" s="5"/>
      <c r="H542" s="52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2"/>
      <c r="G543" s="5"/>
      <c r="H543" s="52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2"/>
      <c r="G544" s="5"/>
      <c r="H544" s="52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2"/>
      <c r="G545" s="5"/>
      <c r="H545" s="52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2"/>
      <c r="G546" s="5"/>
      <c r="H546" s="52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2"/>
      <c r="G547" s="5"/>
      <c r="H547" s="52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2"/>
      <c r="G548" s="5"/>
      <c r="H548" s="52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2"/>
      <c r="G549" s="5"/>
      <c r="H549" s="52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2"/>
      <c r="G550" s="5"/>
      <c r="H550" s="52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2"/>
      <c r="G551" s="5"/>
      <c r="H551" s="52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2"/>
      <c r="G552" s="5"/>
      <c r="H552" s="52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2"/>
      <c r="G553" s="5"/>
      <c r="H553" s="52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2"/>
      <c r="G554" s="5"/>
      <c r="H554" s="52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2"/>
      <c r="G555" s="5"/>
      <c r="H555" s="52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2"/>
      <c r="G556" s="5"/>
      <c r="H556" s="52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2"/>
      <c r="G557" s="5"/>
      <c r="H557" s="52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2"/>
      <c r="G558" s="5"/>
      <c r="H558" s="52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2"/>
      <c r="G559" s="5"/>
      <c r="H559" s="52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2"/>
      <c r="G560" s="5"/>
      <c r="H560" s="52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2"/>
      <c r="G561" s="5"/>
      <c r="H561" s="52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2"/>
      <c r="G562" s="5"/>
      <c r="H562" s="52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2"/>
      <c r="G563" s="5"/>
      <c r="H563" s="52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2"/>
      <c r="G564" s="5"/>
      <c r="H564" s="52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2"/>
      <c r="G565" s="5"/>
      <c r="H565" s="52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2"/>
      <c r="G566" s="5"/>
      <c r="H566" s="52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2"/>
      <c r="G567" s="5"/>
      <c r="H567" s="52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2"/>
      <c r="G568" s="5"/>
      <c r="H568" s="52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2"/>
      <c r="G569" s="5"/>
      <c r="H569" s="52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2"/>
      <c r="G570" s="5"/>
      <c r="H570" s="52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2"/>
      <c r="G571" s="5"/>
      <c r="H571" s="52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2"/>
      <c r="G572" s="5"/>
      <c r="H572" s="52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2"/>
      <c r="G573" s="5"/>
      <c r="H573" s="52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2"/>
      <c r="G574" s="5"/>
      <c r="H574" s="52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2"/>
      <c r="G575" s="5"/>
      <c r="H575" s="52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2"/>
      <c r="G576" s="5"/>
      <c r="H576" s="52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2"/>
      <c r="G577" s="5"/>
      <c r="H577" s="52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2"/>
      <c r="G578" s="5"/>
      <c r="H578" s="52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2"/>
      <c r="G579" s="5"/>
      <c r="H579" s="52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2"/>
      <c r="G580" s="5"/>
      <c r="H580" s="52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2"/>
      <c r="G581" s="5"/>
      <c r="H581" s="52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2"/>
      <c r="G582" s="5"/>
      <c r="H582" s="52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2"/>
      <c r="G583" s="5"/>
      <c r="H583" s="52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2"/>
      <c r="G584" s="5"/>
      <c r="H584" s="52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2"/>
      <c r="G585" s="5"/>
      <c r="H585" s="52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2"/>
      <c r="G586" s="5"/>
      <c r="H586" s="52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2"/>
      <c r="G587" s="5"/>
      <c r="H587" s="52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2"/>
      <c r="G588" s="5"/>
      <c r="H588" s="52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2"/>
      <c r="G589" s="5"/>
      <c r="H589" s="52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2"/>
      <c r="G590" s="5"/>
      <c r="H590" s="52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2"/>
      <c r="G591" s="5"/>
      <c r="H591" s="52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2"/>
      <c r="G592" s="5"/>
      <c r="H592" s="52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2"/>
      <c r="G593" s="5"/>
      <c r="H593" s="52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2"/>
      <c r="G594" s="5"/>
      <c r="H594" s="52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2"/>
      <c r="G595" s="5"/>
      <c r="H595" s="52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2"/>
      <c r="G596" s="5"/>
      <c r="H596" s="52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2"/>
      <c r="G597" s="5"/>
      <c r="H597" s="52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2"/>
      <c r="G598" s="5"/>
      <c r="H598" s="52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2"/>
      <c r="G599" s="5"/>
      <c r="H599" s="52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2"/>
      <c r="G600" s="5"/>
      <c r="H600" s="52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2"/>
      <c r="G601" s="5"/>
      <c r="H601" s="52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2"/>
      <c r="G602" s="5"/>
      <c r="H602" s="52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2"/>
      <c r="G603" s="5"/>
      <c r="H603" s="52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2"/>
      <c r="G604" s="5"/>
      <c r="H604" s="52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2"/>
      <c r="G605" s="5"/>
      <c r="H605" s="52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2"/>
      <c r="G606" s="5"/>
      <c r="H606" s="52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2"/>
      <c r="G607" s="5"/>
      <c r="H607" s="52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2"/>
      <c r="G608" s="5"/>
      <c r="H608" s="52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2"/>
      <c r="G609" s="5"/>
      <c r="H609" s="52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2"/>
      <c r="G610" s="5"/>
      <c r="H610" s="52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2"/>
      <c r="G611" s="5"/>
      <c r="H611" s="52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2"/>
      <c r="G612" s="5"/>
      <c r="H612" s="52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2"/>
      <c r="G613" s="5"/>
      <c r="H613" s="52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2"/>
      <c r="G614" s="5"/>
      <c r="H614" s="52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2"/>
      <c r="G615" s="5"/>
      <c r="H615" s="52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2"/>
      <c r="G616" s="5"/>
      <c r="H616" s="52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2"/>
      <c r="G617" s="5"/>
      <c r="H617" s="52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2"/>
      <c r="G618" s="5"/>
      <c r="H618" s="52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2"/>
      <c r="G619" s="5"/>
      <c r="H619" s="52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2"/>
      <c r="G620" s="5"/>
      <c r="H620" s="52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2"/>
      <c r="G621" s="5"/>
      <c r="H621" s="52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2"/>
      <c r="G622" s="5"/>
      <c r="H622" s="52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2"/>
      <c r="G623" s="5"/>
      <c r="H623" s="52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2"/>
      <c r="G624" s="5"/>
      <c r="H624" s="52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2"/>
      <c r="G625" s="5"/>
      <c r="H625" s="52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2"/>
      <c r="G626" s="5"/>
      <c r="H626" s="52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2"/>
      <c r="G627" s="5"/>
      <c r="H627" s="52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2"/>
      <c r="G628" s="5"/>
      <c r="H628" s="52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2"/>
      <c r="G629" s="5"/>
      <c r="H629" s="52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2"/>
      <c r="G630" s="5"/>
      <c r="H630" s="52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2"/>
      <c r="G631" s="5"/>
      <c r="H631" s="52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2"/>
      <c r="G632" s="5"/>
      <c r="H632" s="52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2"/>
      <c r="G633" s="5"/>
      <c r="H633" s="52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2"/>
      <c r="G634" s="5"/>
      <c r="H634" s="52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2"/>
      <c r="G635" s="5"/>
      <c r="H635" s="52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2"/>
      <c r="G636" s="5"/>
      <c r="H636" s="52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2"/>
      <c r="G637" s="5"/>
      <c r="H637" s="52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2"/>
      <c r="G638" s="5"/>
      <c r="H638" s="52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2"/>
      <c r="G639" s="5"/>
      <c r="H639" s="52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2"/>
      <c r="G640" s="5"/>
      <c r="H640" s="52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2"/>
      <c r="G641" s="5"/>
      <c r="H641" s="52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2"/>
      <c r="G642" s="5"/>
      <c r="H642" s="52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2"/>
      <c r="G643" s="5"/>
      <c r="H643" s="52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2"/>
      <c r="G644" s="5"/>
      <c r="H644" s="52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2"/>
      <c r="G645" s="5"/>
      <c r="H645" s="52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2"/>
      <c r="G646" s="5"/>
      <c r="H646" s="52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2"/>
      <c r="G647" s="5"/>
      <c r="H647" s="52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2"/>
      <c r="G648" s="5"/>
      <c r="H648" s="52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2"/>
      <c r="G649" s="5"/>
      <c r="H649" s="52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2"/>
      <c r="G650" s="5"/>
      <c r="H650" s="52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2"/>
      <c r="G651" s="5"/>
      <c r="H651" s="52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2"/>
      <c r="G652" s="5"/>
      <c r="H652" s="52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2"/>
      <c r="G653" s="5"/>
      <c r="H653" s="52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2"/>
      <c r="G654" s="5"/>
      <c r="H654" s="52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2"/>
      <c r="G655" s="5"/>
      <c r="H655" s="52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2"/>
      <c r="G656" s="5"/>
      <c r="H656" s="52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2"/>
      <c r="G657" s="5"/>
      <c r="H657" s="52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2"/>
      <c r="G658" s="5"/>
      <c r="H658" s="52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2"/>
      <c r="G659" s="5"/>
      <c r="H659" s="52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2"/>
      <c r="G660" s="5"/>
      <c r="H660" s="52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2"/>
      <c r="G661" s="5"/>
      <c r="H661" s="52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2"/>
      <c r="G662" s="5"/>
      <c r="H662" s="52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2"/>
      <c r="G663" s="5"/>
      <c r="H663" s="52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2"/>
      <c r="G664" s="5"/>
      <c r="H664" s="52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2"/>
      <c r="G665" s="5"/>
      <c r="H665" s="52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2"/>
      <c r="G666" s="5"/>
      <c r="H666" s="52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2"/>
      <c r="G667" s="5"/>
      <c r="H667" s="52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2"/>
      <c r="G668" s="5"/>
      <c r="H668" s="52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2"/>
      <c r="G669" s="5"/>
      <c r="H669" s="52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2"/>
      <c r="G670" s="5"/>
      <c r="H670" s="52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2"/>
      <c r="G671" s="5"/>
      <c r="H671" s="52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2"/>
      <c r="G672" s="5"/>
      <c r="H672" s="52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2"/>
      <c r="G673" s="5"/>
      <c r="H673" s="52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2"/>
      <c r="G674" s="5"/>
      <c r="H674" s="52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2"/>
      <c r="G675" s="5"/>
      <c r="H675" s="52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2"/>
      <c r="G676" s="5"/>
      <c r="H676" s="52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2"/>
      <c r="G677" s="5"/>
      <c r="H677" s="52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2"/>
      <c r="G678" s="5"/>
      <c r="H678" s="52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2"/>
      <c r="G679" s="5"/>
      <c r="H679" s="52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2"/>
      <c r="G680" s="5"/>
      <c r="H680" s="52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2"/>
      <c r="G681" s="5"/>
      <c r="H681" s="52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2"/>
      <c r="G682" s="5"/>
      <c r="H682" s="52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2"/>
      <c r="G683" s="5"/>
      <c r="H683" s="52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2"/>
      <c r="G684" s="5"/>
      <c r="H684" s="52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2"/>
      <c r="G685" s="5"/>
      <c r="H685" s="52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2"/>
      <c r="G686" s="5"/>
      <c r="H686" s="52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2"/>
      <c r="G687" s="5"/>
      <c r="H687" s="52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2"/>
      <c r="G688" s="5"/>
      <c r="H688" s="52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2"/>
      <c r="G689" s="5"/>
      <c r="H689" s="52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2"/>
      <c r="G690" s="5"/>
      <c r="H690" s="52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2"/>
      <c r="G691" s="5"/>
      <c r="H691" s="52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2"/>
      <c r="G692" s="5"/>
      <c r="H692" s="52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2"/>
      <c r="G693" s="5"/>
      <c r="H693" s="52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2"/>
      <c r="G694" s="5"/>
      <c r="H694" s="52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2"/>
      <c r="G695" s="5"/>
      <c r="H695" s="52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2"/>
      <c r="G696" s="5"/>
      <c r="H696" s="52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2"/>
      <c r="G697" s="5"/>
      <c r="H697" s="52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2"/>
      <c r="G698" s="5"/>
      <c r="H698" s="52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2"/>
      <c r="G699" s="5"/>
      <c r="H699" s="52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2"/>
      <c r="G700" s="5"/>
      <c r="H700" s="52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2"/>
      <c r="G701" s="5"/>
      <c r="H701" s="52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2"/>
      <c r="G702" s="5"/>
      <c r="H702" s="52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2"/>
      <c r="G703" s="5"/>
      <c r="H703" s="52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2"/>
      <c r="G704" s="5"/>
      <c r="H704" s="52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2"/>
      <c r="G705" s="5"/>
      <c r="H705" s="52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2"/>
      <c r="G706" s="5"/>
      <c r="H706" s="52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2"/>
      <c r="G707" s="5"/>
      <c r="H707" s="52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2"/>
      <c r="G708" s="5"/>
      <c r="H708" s="52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2"/>
      <c r="G709" s="5"/>
      <c r="H709" s="52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2"/>
      <c r="G710" s="5"/>
      <c r="H710" s="52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2"/>
      <c r="G711" s="5"/>
      <c r="H711" s="52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2"/>
      <c r="G712" s="5"/>
      <c r="H712" s="52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2"/>
      <c r="G713" s="5"/>
      <c r="H713" s="52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2"/>
      <c r="G714" s="5"/>
      <c r="H714" s="52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2"/>
      <c r="G715" s="5"/>
      <c r="H715" s="52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2"/>
      <c r="G716" s="5"/>
      <c r="H716" s="52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2"/>
      <c r="G717" s="5"/>
      <c r="H717" s="52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2"/>
      <c r="G718" s="5"/>
      <c r="H718" s="52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2"/>
      <c r="G719" s="5"/>
      <c r="H719" s="52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2"/>
      <c r="G720" s="5"/>
      <c r="H720" s="52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2"/>
      <c r="G721" s="5"/>
      <c r="H721" s="52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2"/>
      <c r="G722" s="5"/>
      <c r="H722" s="52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2"/>
      <c r="G723" s="5"/>
      <c r="H723" s="52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2"/>
      <c r="G724" s="5"/>
      <c r="H724" s="52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2"/>
      <c r="G725" s="5"/>
      <c r="H725" s="52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2"/>
      <c r="G726" s="5"/>
      <c r="H726" s="52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2"/>
      <c r="G727" s="5"/>
      <c r="H727" s="52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2"/>
      <c r="G728" s="5"/>
      <c r="H728" s="52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2"/>
      <c r="G729" s="5"/>
      <c r="H729" s="52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2"/>
      <c r="G730" s="5"/>
      <c r="H730" s="52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2"/>
      <c r="G731" s="5"/>
      <c r="H731" s="52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2"/>
      <c r="G732" s="5"/>
      <c r="H732" s="52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2"/>
      <c r="G733" s="5"/>
      <c r="H733" s="52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2"/>
      <c r="G734" s="5"/>
      <c r="H734" s="52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2"/>
      <c r="G735" s="5"/>
      <c r="H735" s="52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2"/>
      <c r="G736" s="5"/>
      <c r="H736" s="52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2"/>
      <c r="G737" s="5"/>
      <c r="H737" s="52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2"/>
      <c r="G738" s="5"/>
      <c r="H738" s="52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2"/>
      <c r="G739" s="5"/>
      <c r="H739" s="52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2"/>
      <c r="G740" s="5"/>
      <c r="H740" s="52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2"/>
      <c r="G741" s="5"/>
      <c r="H741" s="52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2"/>
      <c r="G742" s="5"/>
      <c r="H742" s="52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2"/>
      <c r="G743" s="5"/>
      <c r="H743" s="52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2"/>
      <c r="G744" s="5"/>
      <c r="H744" s="52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2"/>
      <c r="G745" s="5"/>
      <c r="H745" s="52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2"/>
      <c r="G746" s="5"/>
      <c r="H746" s="52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2"/>
      <c r="G747" s="5"/>
      <c r="H747" s="52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2"/>
      <c r="G748" s="5"/>
      <c r="H748" s="52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2"/>
      <c r="G749" s="5"/>
      <c r="H749" s="52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2"/>
      <c r="G750" s="5"/>
      <c r="H750" s="52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2"/>
      <c r="G751" s="5"/>
      <c r="H751" s="52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2"/>
      <c r="G752" s="5"/>
      <c r="H752" s="52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2"/>
      <c r="G753" s="5"/>
      <c r="H753" s="52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2"/>
      <c r="G754" s="5"/>
      <c r="H754" s="52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2"/>
      <c r="G755" s="5"/>
      <c r="H755" s="52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2"/>
      <c r="G756" s="5"/>
      <c r="H756" s="52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2"/>
      <c r="G757" s="5"/>
      <c r="H757" s="52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2"/>
      <c r="G758" s="5"/>
      <c r="H758" s="52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2"/>
      <c r="G759" s="5"/>
      <c r="H759" s="52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2"/>
      <c r="G760" s="5"/>
      <c r="H760" s="52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2"/>
      <c r="G761" s="5"/>
      <c r="H761" s="52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2"/>
      <c r="G762" s="5"/>
      <c r="H762" s="52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2"/>
      <c r="G763" s="5"/>
      <c r="H763" s="52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2"/>
      <c r="G764" s="5"/>
      <c r="H764" s="52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2"/>
      <c r="G765" s="5"/>
      <c r="H765" s="52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2"/>
      <c r="G766" s="5"/>
      <c r="H766" s="52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2"/>
      <c r="G767" s="5"/>
      <c r="H767" s="52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2"/>
      <c r="G768" s="5"/>
      <c r="H768" s="52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2"/>
      <c r="G769" s="5"/>
      <c r="H769" s="52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2"/>
      <c r="G770" s="5"/>
      <c r="H770" s="52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2"/>
      <c r="G771" s="5"/>
      <c r="H771" s="52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2"/>
      <c r="G772" s="5"/>
      <c r="H772" s="52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2"/>
      <c r="G773" s="5"/>
      <c r="H773" s="52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2"/>
      <c r="G774" s="5"/>
      <c r="H774" s="52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2"/>
      <c r="G775" s="5"/>
      <c r="H775" s="52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2"/>
      <c r="G776" s="5"/>
      <c r="H776" s="52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2"/>
      <c r="G777" s="5"/>
      <c r="H777" s="52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2"/>
      <c r="G778" s="5"/>
      <c r="H778" s="52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2"/>
      <c r="G779" s="5"/>
      <c r="H779" s="52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2"/>
      <c r="G780" s="5"/>
      <c r="H780" s="52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2"/>
      <c r="G781" s="5"/>
      <c r="H781" s="52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2"/>
      <c r="G782" s="5"/>
      <c r="H782" s="52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2"/>
      <c r="G783" s="5"/>
      <c r="H783" s="52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2"/>
      <c r="G784" s="5"/>
      <c r="H784" s="52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2"/>
      <c r="G785" s="5"/>
      <c r="H785" s="52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2"/>
      <c r="G786" s="5"/>
      <c r="H786" s="52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2"/>
      <c r="G787" s="5"/>
      <c r="H787" s="52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2"/>
      <c r="G788" s="5"/>
      <c r="H788" s="52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2"/>
      <c r="G789" s="5"/>
      <c r="H789" s="52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2"/>
      <c r="G790" s="5"/>
      <c r="H790" s="52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2"/>
      <c r="G791" s="5"/>
      <c r="H791" s="52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2"/>
      <c r="G792" s="5"/>
      <c r="H792" s="52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2"/>
      <c r="G793" s="5"/>
      <c r="H793" s="52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2"/>
      <c r="G794" s="5"/>
      <c r="H794" s="52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2"/>
      <c r="G795" s="5"/>
      <c r="H795" s="52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2"/>
      <c r="G796" s="5"/>
      <c r="H796" s="52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2"/>
      <c r="G797" s="5"/>
      <c r="H797" s="52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2"/>
      <c r="G798" s="5"/>
      <c r="H798" s="52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2"/>
      <c r="G799" s="5"/>
      <c r="H799" s="52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2"/>
      <c r="G800" s="5"/>
      <c r="H800" s="52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2"/>
      <c r="G801" s="5"/>
      <c r="H801" s="52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2"/>
      <c r="G802" s="5"/>
      <c r="H802" s="52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2"/>
      <c r="G803" s="5"/>
      <c r="H803" s="52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2"/>
      <c r="G804" s="5"/>
      <c r="H804" s="52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2"/>
      <c r="G805" s="5"/>
      <c r="H805" s="52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2"/>
      <c r="G806" s="5"/>
      <c r="H806" s="52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2"/>
      <c r="G807" s="5"/>
      <c r="H807" s="52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2"/>
      <c r="G808" s="5"/>
      <c r="H808" s="52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2"/>
      <c r="G809" s="5"/>
      <c r="H809" s="52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2"/>
      <c r="G810" s="5"/>
      <c r="H810" s="52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2"/>
      <c r="G811" s="5"/>
      <c r="H811" s="52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2"/>
      <c r="G812" s="5"/>
      <c r="H812" s="52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2"/>
      <c r="G813" s="5"/>
      <c r="H813" s="52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2"/>
      <c r="G814" s="5"/>
      <c r="H814" s="52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2"/>
      <c r="G815" s="5"/>
      <c r="H815" s="52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2"/>
      <c r="G816" s="5"/>
      <c r="H816" s="52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2"/>
      <c r="G817" s="5"/>
      <c r="H817" s="52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2"/>
      <c r="G818" s="5"/>
      <c r="H818" s="52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2"/>
      <c r="G819" s="5"/>
      <c r="H819" s="52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2"/>
      <c r="G820" s="5"/>
      <c r="H820" s="52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2"/>
      <c r="G821" s="5"/>
      <c r="H821" s="52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2"/>
      <c r="G822" s="5"/>
      <c r="H822" s="52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2"/>
      <c r="G823" s="5"/>
      <c r="H823" s="52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2"/>
      <c r="G824" s="5"/>
      <c r="H824" s="52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2"/>
      <c r="G825" s="5"/>
      <c r="H825" s="52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2"/>
      <c r="G826" s="5"/>
      <c r="H826" s="52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2"/>
      <c r="G827" s="5"/>
      <c r="H827" s="52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2"/>
      <c r="G828" s="5"/>
      <c r="H828" s="52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2"/>
      <c r="G829" s="5"/>
      <c r="H829" s="52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2"/>
      <c r="G830" s="5"/>
      <c r="H830" s="52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2"/>
      <c r="G831" s="5"/>
      <c r="H831" s="52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2"/>
      <c r="G832" s="5"/>
      <c r="H832" s="52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2"/>
      <c r="G833" s="5"/>
      <c r="H833" s="52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2"/>
      <c r="G834" s="5"/>
      <c r="H834" s="52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2"/>
      <c r="G835" s="5"/>
      <c r="H835" s="52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2"/>
      <c r="G836" s="5"/>
      <c r="H836" s="52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2"/>
      <c r="G837" s="5"/>
      <c r="H837" s="52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2"/>
      <c r="G838" s="5"/>
      <c r="H838" s="52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2"/>
      <c r="G839" s="5"/>
      <c r="H839" s="52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2"/>
      <c r="G840" s="5"/>
      <c r="H840" s="52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2"/>
      <c r="G841" s="5"/>
      <c r="H841" s="52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2"/>
      <c r="G842" s="5"/>
      <c r="H842" s="52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2"/>
      <c r="G843" s="5"/>
      <c r="H843" s="52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2"/>
      <c r="G844" s="5"/>
      <c r="H844" s="52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2"/>
      <c r="G845" s="5"/>
      <c r="H845" s="52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2"/>
      <c r="G846" s="5"/>
      <c r="H846" s="52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2"/>
      <c r="G847" s="5"/>
      <c r="H847" s="52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2"/>
      <c r="G848" s="5"/>
      <c r="H848" s="52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2"/>
      <c r="G849" s="5"/>
      <c r="H849" s="52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2"/>
      <c r="G850" s="5"/>
      <c r="H850" s="52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2"/>
      <c r="G851" s="5"/>
      <c r="H851" s="52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2"/>
      <c r="G852" s="5"/>
      <c r="H852" s="52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2"/>
      <c r="G853" s="5"/>
      <c r="H853" s="52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2"/>
      <c r="G854" s="5"/>
      <c r="H854" s="52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2"/>
      <c r="G855" s="5"/>
      <c r="H855" s="52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2"/>
      <c r="G856" s="5"/>
      <c r="H856" s="52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2"/>
      <c r="G857" s="5"/>
      <c r="H857" s="52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2"/>
      <c r="G858" s="5"/>
      <c r="H858" s="52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2"/>
      <c r="G859" s="5"/>
      <c r="H859" s="52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2"/>
      <c r="G860" s="5"/>
      <c r="H860" s="52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2"/>
      <c r="G861" s="5"/>
      <c r="H861" s="52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2"/>
      <c r="G862" s="5"/>
      <c r="H862" s="52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2"/>
      <c r="G863" s="5"/>
      <c r="H863" s="52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2"/>
      <c r="G864" s="5"/>
      <c r="H864" s="52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2"/>
      <c r="G865" s="5"/>
      <c r="H865" s="52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2"/>
      <c r="G866" s="5"/>
      <c r="H866" s="52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2"/>
      <c r="G867" s="5"/>
      <c r="H867" s="52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2"/>
      <c r="G868" s="5"/>
      <c r="H868" s="52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2"/>
      <c r="G869" s="5"/>
      <c r="H869" s="52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2"/>
      <c r="G870" s="5"/>
      <c r="H870" s="52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2"/>
      <c r="G871" s="5"/>
      <c r="H871" s="52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2"/>
      <c r="G872" s="5"/>
      <c r="H872" s="52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2"/>
      <c r="G873" s="5"/>
      <c r="H873" s="52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2"/>
      <c r="G874" s="5"/>
      <c r="H874" s="52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2"/>
      <c r="G875" s="5"/>
      <c r="H875" s="52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2"/>
      <c r="G876" s="5"/>
      <c r="H876" s="52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2"/>
      <c r="G877" s="5"/>
      <c r="H877" s="52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2"/>
      <c r="G878" s="5"/>
      <c r="H878" s="52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2"/>
      <c r="G879" s="5"/>
      <c r="H879" s="52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2"/>
      <c r="G880" s="5"/>
      <c r="H880" s="52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2"/>
      <c r="G881" s="5"/>
      <c r="H881" s="52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2"/>
      <c r="G882" s="5"/>
      <c r="H882" s="52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2"/>
      <c r="G883" s="5"/>
      <c r="H883" s="52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2"/>
      <c r="G884" s="5"/>
      <c r="H884" s="52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2"/>
      <c r="G885" s="5"/>
      <c r="H885" s="52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2"/>
      <c r="G886" s="5"/>
      <c r="H886" s="52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2"/>
      <c r="G887" s="5"/>
      <c r="H887" s="52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2"/>
      <c r="G888" s="5"/>
      <c r="H888" s="52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2"/>
      <c r="G889" s="5"/>
      <c r="H889" s="52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2"/>
      <c r="G890" s="5"/>
      <c r="H890" s="52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2"/>
      <c r="G891" s="5"/>
      <c r="H891" s="52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2"/>
      <c r="G892" s="5"/>
      <c r="H892" s="52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2"/>
      <c r="G893" s="5"/>
      <c r="H893" s="52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2"/>
      <c r="G894" s="5"/>
      <c r="H894" s="52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2"/>
      <c r="G895" s="5"/>
      <c r="H895" s="52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2"/>
      <c r="G896" s="5"/>
      <c r="H896" s="52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2"/>
      <c r="G897" s="5"/>
      <c r="H897" s="52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2"/>
      <c r="G898" s="5"/>
      <c r="H898" s="52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2"/>
      <c r="G899" s="5"/>
      <c r="H899" s="52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2"/>
      <c r="G900" s="5"/>
      <c r="H900" s="52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2"/>
      <c r="G901" s="5"/>
      <c r="H901" s="52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2"/>
      <c r="G902" s="5"/>
      <c r="H902" s="52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2"/>
      <c r="G903" s="5"/>
      <c r="H903" s="52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2"/>
      <c r="G904" s="5"/>
      <c r="H904" s="52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2"/>
      <c r="G905" s="5"/>
      <c r="H905" s="52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2"/>
      <c r="G906" s="5"/>
      <c r="H906" s="52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2"/>
      <c r="G907" s="5"/>
      <c r="H907" s="52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2"/>
      <c r="G908" s="5"/>
      <c r="H908" s="52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2"/>
      <c r="G909" s="5"/>
      <c r="H909" s="52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2"/>
      <c r="G910" s="5"/>
      <c r="H910" s="52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2"/>
      <c r="G911" s="5"/>
      <c r="H911" s="52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2"/>
      <c r="G912" s="5"/>
      <c r="H912" s="52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2"/>
      <c r="G913" s="5"/>
      <c r="H913" s="52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2"/>
      <c r="G914" s="5"/>
      <c r="H914" s="52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2"/>
      <c r="G915" s="5"/>
      <c r="H915" s="52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2"/>
      <c r="G916" s="5"/>
      <c r="H916" s="52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2"/>
      <c r="G917" s="5"/>
      <c r="H917" s="52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2"/>
      <c r="G918" s="5"/>
      <c r="H918" s="52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2"/>
      <c r="G919" s="5"/>
      <c r="H919" s="52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2"/>
      <c r="G920" s="5"/>
      <c r="H920" s="52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2"/>
      <c r="G921" s="5"/>
      <c r="H921" s="52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2"/>
      <c r="G922" s="5"/>
      <c r="H922" s="52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2"/>
      <c r="G923" s="5"/>
      <c r="H923" s="52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2"/>
      <c r="G924" s="5"/>
      <c r="H924" s="52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2"/>
      <c r="G925" s="5"/>
      <c r="H925" s="52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2"/>
      <c r="G926" s="5"/>
      <c r="H926" s="52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2"/>
      <c r="G927" s="5"/>
      <c r="H927" s="52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2"/>
      <c r="G928" s="5"/>
      <c r="H928" s="52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2"/>
      <c r="G929" s="5"/>
      <c r="H929" s="52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2"/>
      <c r="G930" s="5"/>
      <c r="H930" s="52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2"/>
      <c r="G931" s="5"/>
      <c r="H931" s="52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2"/>
      <c r="G932" s="5"/>
      <c r="H932" s="52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2"/>
      <c r="G933" s="5"/>
      <c r="H933" s="52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2"/>
      <c r="G934" s="5"/>
      <c r="H934" s="52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2"/>
      <c r="G935" s="5"/>
      <c r="H935" s="52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2"/>
      <c r="G936" s="5"/>
      <c r="H936" s="52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2"/>
      <c r="G937" s="5"/>
      <c r="H937" s="52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2"/>
      <c r="G938" s="5"/>
      <c r="H938" s="52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2"/>
      <c r="G939" s="5"/>
      <c r="H939" s="52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2"/>
      <c r="G940" s="5"/>
      <c r="H940" s="52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2"/>
      <c r="G941" s="5"/>
      <c r="H941" s="52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2"/>
      <c r="G942" s="5"/>
      <c r="H942" s="52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2"/>
      <c r="G943" s="5"/>
      <c r="H943" s="52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2"/>
      <c r="G944" s="5"/>
      <c r="H944" s="52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2"/>
      <c r="G945" s="5"/>
      <c r="H945" s="52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2"/>
      <c r="G946" s="5"/>
      <c r="H946" s="52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2"/>
      <c r="G947" s="5"/>
      <c r="H947" s="52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2"/>
      <c r="G948" s="5"/>
      <c r="H948" s="52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2"/>
      <c r="G949" s="5"/>
      <c r="H949" s="52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2"/>
      <c r="G950" s="5"/>
      <c r="H950" s="52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2"/>
      <c r="G951" s="5"/>
      <c r="H951" s="52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2"/>
      <c r="G952" s="5"/>
      <c r="H952" s="52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2"/>
      <c r="G953" s="5"/>
      <c r="H953" s="52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2"/>
      <c r="G954" s="5"/>
      <c r="H954" s="52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2"/>
      <c r="G955" s="5"/>
      <c r="H955" s="52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2"/>
      <c r="G956" s="5"/>
      <c r="H956" s="52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2"/>
      <c r="G957" s="5"/>
      <c r="H957" s="52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2"/>
      <c r="G958" s="5"/>
      <c r="H958" s="52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2"/>
      <c r="G959" s="5"/>
      <c r="H959" s="52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2"/>
      <c r="G960" s="5"/>
      <c r="H960" s="52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2"/>
      <c r="G961" s="5"/>
      <c r="H961" s="52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2"/>
      <c r="G962" s="5"/>
      <c r="H962" s="52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2"/>
      <c r="G963" s="5"/>
      <c r="H963" s="52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2"/>
      <c r="G964" s="5"/>
      <c r="H964" s="52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2"/>
      <c r="G965" s="5"/>
      <c r="H965" s="52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2"/>
      <c r="G966" s="5"/>
      <c r="H966" s="52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2"/>
      <c r="G967" s="5"/>
      <c r="H967" s="52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2"/>
      <c r="G968" s="5"/>
      <c r="H968" s="52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2"/>
      <c r="G969" s="5"/>
      <c r="H969" s="52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2"/>
      <c r="G970" s="5"/>
      <c r="H970" s="52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2"/>
      <c r="G971" s="5"/>
      <c r="H971" s="52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2"/>
      <c r="G972" s="5"/>
      <c r="H972" s="52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2"/>
      <c r="G973" s="5"/>
      <c r="H973" s="52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2"/>
      <c r="G974" s="5"/>
      <c r="H974" s="52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2"/>
      <c r="G975" s="5"/>
      <c r="H975" s="52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2"/>
      <c r="G976" s="5"/>
      <c r="H976" s="52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2"/>
      <c r="G977" s="5"/>
      <c r="H977" s="52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2"/>
      <c r="G978" s="5"/>
      <c r="H978" s="52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2"/>
      <c r="G979" s="5"/>
      <c r="H979" s="52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2"/>
      <c r="G980" s="5"/>
      <c r="H980" s="52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2"/>
      <c r="G981" s="5"/>
      <c r="H981" s="52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2"/>
      <c r="G982" s="5"/>
      <c r="H982" s="52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2"/>
      <c r="G983" s="5"/>
      <c r="H983" s="52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2"/>
      <c r="G984" s="5"/>
      <c r="H984" s="52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2"/>
      <c r="G985" s="5"/>
      <c r="H985" s="52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2"/>
      <c r="G986" s="5"/>
      <c r="H986" s="52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2"/>
      <c r="G987" s="5"/>
      <c r="H987" s="52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2"/>
      <c r="G988" s="5"/>
      <c r="H988" s="52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2"/>
      <c r="G989" s="5"/>
      <c r="H989" s="52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2"/>
      <c r="G990" s="5"/>
      <c r="H990" s="52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2"/>
      <c r="G991" s="5"/>
      <c r="H991" s="52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2"/>
      <c r="G992" s="5"/>
      <c r="H992" s="52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2"/>
      <c r="G993" s="5"/>
      <c r="H993" s="52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2"/>
      <c r="G994" s="5"/>
      <c r="H994" s="52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2"/>
      <c r="G995" s="5"/>
      <c r="H995" s="52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2"/>
      <c r="G996" s="5"/>
      <c r="H996" s="52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2"/>
      <c r="G997" s="5"/>
      <c r="H997" s="52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2"/>
      <c r="G998" s="5"/>
      <c r="H998" s="52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2"/>
      <c r="G999" s="5"/>
      <c r="H999" s="52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2"/>
      <c r="G1000" s="5"/>
      <c r="H1000" s="52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>
      <c r="A1001" s="5"/>
      <c r="B1001" s="5"/>
      <c r="C1001" s="5"/>
      <c r="D1001" s="5"/>
      <c r="E1001" s="5"/>
      <c r="F1001" s="52"/>
      <c r="G1001" s="5"/>
      <c r="H1001" s="52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>
      <c r="A1002" s="5"/>
      <c r="B1002" s="5"/>
      <c r="C1002" s="5"/>
      <c r="D1002" s="5"/>
      <c r="E1002" s="5"/>
      <c r="F1002" s="52"/>
      <c r="G1002" s="5"/>
      <c r="H1002" s="52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>
      <c r="A1003" s="5"/>
      <c r="B1003" s="5"/>
      <c r="C1003" s="5"/>
      <c r="D1003" s="5"/>
      <c r="E1003" s="5"/>
      <c r="F1003" s="52"/>
      <c r="G1003" s="5"/>
      <c r="H1003" s="52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>
      <c r="A1004" s="5"/>
      <c r="B1004" s="5"/>
      <c r="C1004" s="5"/>
      <c r="D1004" s="5"/>
      <c r="E1004" s="5"/>
      <c r="F1004" s="52"/>
      <c r="G1004" s="5"/>
      <c r="H1004" s="52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>
      <c r="A1005" s="5"/>
      <c r="B1005" s="5"/>
      <c r="C1005" s="5"/>
      <c r="D1005" s="5"/>
      <c r="E1005" s="5"/>
      <c r="F1005" s="52"/>
      <c r="G1005" s="5"/>
      <c r="H1005" s="52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>
      <c r="A1006" s="5"/>
      <c r="B1006" s="5"/>
      <c r="C1006" s="5"/>
      <c r="D1006" s="5"/>
      <c r="E1006" s="5"/>
      <c r="F1006" s="52"/>
      <c r="G1006" s="5"/>
      <c r="H1006" s="52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</sheetData>
  <dataValidations>
    <dataValidation type="list" allowBlank="1" showErrorMessage="1" sqref="E3:E65">
      <formula1>"Hunter,Hiep,Haolou,Yuyu,Whole Team,Steven"</formula1>
    </dataValidation>
    <dataValidation type="list" allowBlank="1" showErrorMessage="1" sqref="I3:I65">
      <formula1>"Unassigned,Assigned,Developing,Pending Review,Reviewed &amp; Merged,Finished"</formula1>
    </dataValidation>
  </dataValidations>
  <hyperlinks>
    <hyperlink r:id="rId1" location="gid=576357853" ref="B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34.0"/>
    <col customWidth="1" min="3" max="3" width="32.63"/>
    <col customWidth="1" min="4" max="4" width="13.38"/>
    <col customWidth="1" min="5" max="5" width="15.13"/>
    <col customWidth="1" min="6" max="6" width="12.63"/>
    <col customWidth="1" min="7" max="7" width="10.5"/>
    <col customWidth="1" min="8" max="8" width="16.13"/>
    <col customWidth="1" min="9" max="9" width="20.88"/>
    <col customWidth="1" min="10" max="10" width="8.25"/>
  </cols>
  <sheetData>
    <row r="1">
      <c r="A1" s="1" t="s">
        <v>90</v>
      </c>
      <c r="B1" s="2" t="s">
        <v>91</v>
      </c>
      <c r="C1" s="1"/>
      <c r="D1" s="1"/>
      <c r="E1" s="1"/>
      <c r="F1" s="3"/>
      <c r="G1" s="1"/>
      <c r="H1" s="4"/>
      <c r="I1" s="1"/>
      <c r="J1" s="1"/>
    </row>
    <row r="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3" t="s">
        <v>7</v>
      </c>
      <c r="G2" s="1" t="s">
        <v>8</v>
      </c>
      <c r="H2" s="4" t="s">
        <v>9</v>
      </c>
      <c r="I2" s="1" t="s">
        <v>10</v>
      </c>
      <c r="J2" s="1" t="s">
        <v>11</v>
      </c>
    </row>
    <row r="3">
      <c r="A3" s="6">
        <v>1.0</v>
      </c>
      <c r="B3" s="6" t="s">
        <v>12</v>
      </c>
      <c r="C3" s="6" t="s">
        <v>13</v>
      </c>
      <c r="D3" s="6">
        <v>1.0</v>
      </c>
      <c r="E3" s="6" t="s">
        <v>17</v>
      </c>
      <c r="F3" s="7">
        <v>45402.0</v>
      </c>
      <c r="G3" s="6">
        <v>1.0</v>
      </c>
      <c r="H3" s="7">
        <v>45402.0</v>
      </c>
      <c r="I3" s="6" t="s">
        <v>15</v>
      </c>
      <c r="J3" s="8"/>
    </row>
    <row r="4">
      <c r="A4" s="8"/>
      <c r="B4" s="8"/>
      <c r="C4" s="6" t="s">
        <v>92</v>
      </c>
      <c r="D4" s="6">
        <v>3.0</v>
      </c>
      <c r="E4" s="6" t="s">
        <v>30</v>
      </c>
      <c r="F4" s="7">
        <v>45409.0</v>
      </c>
      <c r="G4" s="6">
        <v>4.0</v>
      </c>
      <c r="H4" s="7">
        <v>45409.0</v>
      </c>
      <c r="I4" s="6" t="s">
        <v>15</v>
      </c>
      <c r="J4" s="8"/>
    </row>
    <row r="5">
      <c r="A5" s="9">
        <v>2.0</v>
      </c>
      <c r="B5" s="9" t="s">
        <v>93</v>
      </c>
      <c r="C5" s="10" t="s">
        <v>21</v>
      </c>
      <c r="D5" s="9">
        <v>2.0</v>
      </c>
      <c r="E5" s="9" t="s">
        <v>30</v>
      </c>
      <c r="F5" s="11">
        <v>45411.0</v>
      </c>
      <c r="G5" s="9">
        <v>2.0</v>
      </c>
      <c r="H5" s="11">
        <v>45412.0</v>
      </c>
      <c r="I5" s="9" t="s">
        <v>15</v>
      </c>
      <c r="J5" s="12"/>
    </row>
    <row r="6">
      <c r="A6" s="9"/>
      <c r="B6" s="9"/>
      <c r="C6" s="10" t="s">
        <v>25</v>
      </c>
      <c r="D6" s="9">
        <v>1.0</v>
      </c>
      <c r="E6" s="9" t="s">
        <v>26</v>
      </c>
      <c r="F6" s="11">
        <v>45411.0</v>
      </c>
      <c r="G6" s="9">
        <v>1.0</v>
      </c>
      <c r="H6" s="11">
        <v>45412.0</v>
      </c>
      <c r="I6" s="9" t="s">
        <v>15</v>
      </c>
      <c r="J6" s="12"/>
    </row>
    <row r="7">
      <c r="A7" s="9"/>
      <c r="B7" s="9"/>
      <c r="C7" s="10" t="s">
        <v>28</v>
      </c>
      <c r="D7" s="9">
        <v>1.0</v>
      </c>
      <c r="E7" s="9" t="s">
        <v>26</v>
      </c>
      <c r="F7" s="11">
        <v>45411.0</v>
      </c>
      <c r="G7" s="9">
        <v>1.0</v>
      </c>
      <c r="H7" s="11">
        <v>45412.0</v>
      </c>
      <c r="I7" s="9" t="s">
        <v>15</v>
      </c>
      <c r="J7" s="12"/>
    </row>
    <row r="8">
      <c r="A8" s="14">
        <v>3.0</v>
      </c>
      <c r="B8" s="15" t="s">
        <v>32</v>
      </c>
      <c r="C8" s="14" t="s">
        <v>21</v>
      </c>
      <c r="D8" s="16">
        <v>1.0</v>
      </c>
      <c r="E8" s="16" t="s">
        <v>22</v>
      </c>
      <c r="F8" s="17">
        <v>45412.0</v>
      </c>
      <c r="G8" s="16">
        <v>1.0</v>
      </c>
      <c r="H8" s="17">
        <v>45413.0</v>
      </c>
      <c r="I8" s="16" t="s">
        <v>15</v>
      </c>
      <c r="J8" s="18"/>
    </row>
    <row r="9">
      <c r="A9" s="16"/>
      <c r="B9" s="16"/>
      <c r="C9" s="14" t="s">
        <v>25</v>
      </c>
      <c r="D9" s="16">
        <v>1.0</v>
      </c>
      <c r="E9" s="16" t="s">
        <v>26</v>
      </c>
      <c r="F9" s="17">
        <v>45412.0</v>
      </c>
      <c r="G9" s="16">
        <v>1.0</v>
      </c>
      <c r="H9" s="17">
        <v>45413.0</v>
      </c>
      <c r="I9" s="16" t="s">
        <v>15</v>
      </c>
      <c r="J9" s="18"/>
    </row>
    <row r="10">
      <c r="A10" s="16"/>
      <c r="B10" s="16"/>
      <c r="C10" s="14" t="s">
        <v>28</v>
      </c>
      <c r="D10" s="16">
        <v>1.0</v>
      </c>
      <c r="E10" s="16" t="s">
        <v>26</v>
      </c>
      <c r="F10" s="17">
        <v>45412.0</v>
      </c>
      <c r="G10" s="16">
        <v>1.0</v>
      </c>
      <c r="H10" s="17">
        <v>45413.0</v>
      </c>
      <c r="I10" s="16" t="s">
        <v>15</v>
      </c>
      <c r="J10" s="18"/>
    </row>
    <row r="11">
      <c r="A11" s="19">
        <v>4.0</v>
      </c>
      <c r="B11" s="19" t="s">
        <v>36</v>
      </c>
      <c r="C11" s="19" t="s">
        <v>37</v>
      </c>
      <c r="D11" s="19">
        <v>1.0</v>
      </c>
      <c r="E11" s="19" t="s">
        <v>17</v>
      </c>
      <c r="F11" s="20">
        <v>45402.0</v>
      </c>
      <c r="G11" s="19">
        <v>1.0</v>
      </c>
      <c r="H11" s="20">
        <v>45402.0</v>
      </c>
      <c r="I11" s="19" t="s">
        <v>15</v>
      </c>
      <c r="J11" s="21"/>
    </row>
    <row r="12">
      <c r="A12" s="19"/>
      <c r="B12" s="19"/>
      <c r="C12" s="19" t="s">
        <v>38</v>
      </c>
      <c r="D12" s="19">
        <v>1.0</v>
      </c>
      <c r="E12" s="19" t="s">
        <v>17</v>
      </c>
      <c r="F12" s="20">
        <v>45402.0</v>
      </c>
      <c r="G12" s="19">
        <v>1.0</v>
      </c>
      <c r="H12" s="20">
        <v>45403.0</v>
      </c>
      <c r="I12" s="19" t="s">
        <v>15</v>
      </c>
      <c r="J12" s="21"/>
    </row>
    <row r="13">
      <c r="A13" s="19"/>
      <c r="B13" s="19"/>
      <c r="C13" s="19" t="s">
        <v>39</v>
      </c>
      <c r="D13" s="19">
        <v>1.0</v>
      </c>
      <c r="E13" s="19" t="s">
        <v>14</v>
      </c>
      <c r="F13" s="20">
        <v>45412.0</v>
      </c>
      <c r="G13" s="19">
        <v>1.0</v>
      </c>
      <c r="H13" s="20">
        <v>45413.0</v>
      </c>
      <c r="I13" s="19" t="s">
        <v>15</v>
      </c>
      <c r="J13" s="21"/>
    </row>
    <row r="14">
      <c r="A14" s="19"/>
      <c r="B14" s="19"/>
      <c r="C14" s="19" t="s">
        <v>40</v>
      </c>
      <c r="D14" s="19">
        <v>1.0</v>
      </c>
      <c r="E14" s="19" t="s">
        <v>14</v>
      </c>
      <c r="F14" s="20">
        <v>45412.0</v>
      </c>
      <c r="G14" s="19">
        <v>1.0</v>
      </c>
      <c r="H14" s="20">
        <v>45413.0</v>
      </c>
      <c r="I14" s="19" t="s">
        <v>15</v>
      </c>
      <c r="J14" s="21"/>
    </row>
    <row r="15">
      <c r="A15" s="22">
        <v>5.0</v>
      </c>
      <c r="B15" s="22" t="s">
        <v>94</v>
      </c>
      <c r="C15" s="54" t="s">
        <v>95</v>
      </c>
      <c r="D15" s="22">
        <v>1.0</v>
      </c>
      <c r="E15" s="22" t="s">
        <v>17</v>
      </c>
      <c r="F15" s="24">
        <v>45404.0</v>
      </c>
      <c r="G15" s="22">
        <v>1.0</v>
      </c>
      <c r="H15" s="24">
        <v>45405.0</v>
      </c>
      <c r="I15" s="22" t="s">
        <v>15</v>
      </c>
      <c r="J15" s="25"/>
    </row>
    <row r="16">
      <c r="A16" s="30">
        <v>6.0</v>
      </c>
      <c r="B16" s="30" t="s">
        <v>96</v>
      </c>
      <c r="C16" s="30" t="s">
        <v>97</v>
      </c>
      <c r="D16" s="30">
        <v>5.0</v>
      </c>
      <c r="E16" s="30" t="s">
        <v>24</v>
      </c>
      <c r="F16" s="31">
        <v>45407.0</v>
      </c>
      <c r="G16" s="30">
        <v>6.0</v>
      </c>
      <c r="H16" s="31">
        <v>45408.0</v>
      </c>
      <c r="I16" s="30" t="s">
        <v>15</v>
      </c>
      <c r="J16" s="32"/>
    </row>
    <row r="17">
      <c r="A17" s="32"/>
      <c r="B17" s="32"/>
      <c r="C17" s="33" t="s">
        <v>98</v>
      </c>
      <c r="D17" s="30">
        <v>3.0</v>
      </c>
      <c r="E17" s="30" t="s">
        <v>24</v>
      </c>
      <c r="F17" s="31">
        <v>45408.0</v>
      </c>
      <c r="G17" s="30">
        <v>2.0</v>
      </c>
      <c r="H17" s="31">
        <v>45408.0</v>
      </c>
      <c r="I17" s="30" t="s">
        <v>15</v>
      </c>
      <c r="J17" s="32"/>
    </row>
    <row r="18">
      <c r="A18" s="32"/>
      <c r="B18" s="32"/>
      <c r="C18" s="30" t="s">
        <v>99</v>
      </c>
      <c r="D18" s="30">
        <v>3.0</v>
      </c>
      <c r="E18" s="30" t="s">
        <v>24</v>
      </c>
      <c r="F18" s="31">
        <v>45408.0</v>
      </c>
      <c r="G18" s="30">
        <v>1.0</v>
      </c>
      <c r="H18" s="31">
        <v>45408.0</v>
      </c>
      <c r="I18" s="30" t="s">
        <v>15</v>
      </c>
      <c r="J18" s="32"/>
    </row>
    <row r="19">
      <c r="A19" s="32"/>
      <c r="B19" s="32"/>
      <c r="C19" s="33" t="s">
        <v>100</v>
      </c>
      <c r="D19" s="30">
        <v>4.0</v>
      </c>
      <c r="E19" s="30" t="s">
        <v>22</v>
      </c>
      <c r="F19" s="31">
        <v>45409.0</v>
      </c>
      <c r="G19" s="30">
        <v>3.0</v>
      </c>
      <c r="H19" s="31">
        <v>45408.0</v>
      </c>
      <c r="I19" s="30" t="s">
        <v>15</v>
      </c>
      <c r="J19" s="32"/>
    </row>
    <row r="20">
      <c r="A20" s="32"/>
      <c r="B20" s="32"/>
      <c r="C20" s="30" t="s">
        <v>101</v>
      </c>
      <c r="D20" s="30">
        <v>4.0</v>
      </c>
      <c r="E20" s="30" t="s">
        <v>22</v>
      </c>
      <c r="F20" s="31">
        <v>45410.0</v>
      </c>
      <c r="G20" s="30">
        <v>6.0</v>
      </c>
      <c r="H20" s="31">
        <v>45411.0</v>
      </c>
      <c r="I20" s="30" t="s">
        <v>15</v>
      </c>
      <c r="J20" s="32"/>
    </row>
    <row r="21">
      <c r="A21" s="32"/>
      <c r="B21" s="32"/>
      <c r="C21" s="30" t="s">
        <v>102</v>
      </c>
      <c r="D21" s="30">
        <v>3.0</v>
      </c>
      <c r="E21" s="30" t="s">
        <v>22</v>
      </c>
      <c r="F21" s="31">
        <v>45411.0</v>
      </c>
      <c r="G21" s="30">
        <v>2.0</v>
      </c>
      <c r="H21" s="31">
        <v>45411.0</v>
      </c>
      <c r="I21" s="30" t="s">
        <v>15</v>
      </c>
      <c r="J21" s="32"/>
    </row>
    <row r="22">
      <c r="A22" s="32"/>
      <c r="B22" s="32"/>
      <c r="C22" s="30" t="s">
        <v>103</v>
      </c>
      <c r="D22" s="30">
        <v>3.0</v>
      </c>
      <c r="E22" s="30" t="s">
        <v>24</v>
      </c>
      <c r="F22" s="31">
        <v>45402.0</v>
      </c>
      <c r="G22" s="30">
        <v>2.0</v>
      </c>
      <c r="H22" s="31">
        <v>45412.0</v>
      </c>
      <c r="I22" s="30" t="s">
        <v>15</v>
      </c>
      <c r="J22" s="32"/>
    </row>
    <row r="23">
      <c r="A23" s="9">
        <v>7.0</v>
      </c>
      <c r="B23" s="9" t="s">
        <v>104</v>
      </c>
      <c r="C23" s="9" t="s">
        <v>105</v>
      </c>
      <c r="D23" s="9">
        <v>5.0</v>
      </c>
      <c r="E23" s="9" t="s">
        <v>26</v>
      </c>
      <c r="F23" s="11">
        <v>45404.0</v>
      </c>
      <c r="G23" s="9">
        <v>8.0</v>
      </c>
      <c r="H23" s="11">
        <v>45406.0</v>
      </c>
      <c r="I23" s="9" t="s">
        <v>15</v>
      </c>
      <c r="J23" s="12"/>
    </row>
    <row r="24">
      <c r="A24" s="12"/>
      <c r="B24" s="12"/>
      <c r="C24" s="9" t="s">
        <v>106</v>
      </c>
      <c r="D24" s="9">
        <v>3.0</v>
      </c>
      <c r="E24" s="9" t="s">
        <v>26</v>
      </c>
      <c r="F24" s="11">
        <v>45405.0</v>
      </c>
      <c r="G24" s="9">
        <v>3.0</v>
      </c>
      <c r="H24" s="11">
        <v>45407.0</v>
      </c>
      <c r="I24" s="9" t="s">
        <v>15</v>
      </c>
      <c r="J24" s="12"/>
    </row>
    <row r="25">
      <c r="A25" s="12"/>
      <c r="B25" s="12"/>
      <c r="C25" s="9" t="s">
        <v>107</v>
      </c>
      <c r="D25" s="9">
        <v>3.0</v>
      </c>
      <c r="E25" s="9" t="s">
        <v>26</v>
      </c>
      <c r="F25" s="11">
        <v>45405.0</v>
      </c>
      <c r="G25" s="9">
        <v>4.0</v>
      </c>
      <c r="H25" s="11">
        <v>45407.0</v>
      </c>
      <c r="I25" s="9" t="s">
        <v>15</v>
      </c>
      <c r="J25" s="12"/>
    </row>
    <row r="26">
      <c r="A26" s="12"/>
      <c r="B26" s="12"/>
      <c r="C26" s="9" t="s">
        <v>108</v>
      </c>
      <c r="D26" s="9">
        <v>2.0</v>
      </c>
      <c r="E26" s="9" t="s">
        <v>26</v>
      </c>
      <c r="F26" s="11">
        <v>45407.0</v>
      </c>
      <c r="G26" s="9">
        <v>1.0</v>
      </c>
      <c r="H26" s="11">
        <v>45408.0</v>
      </c>
      <c r="I26" s="9" t="s">
        <v>15</v>
      </c>
      <c r="J26" s="12"/>
    </row>
    <row r="27">
      <c r="A27" s="12"/>
      <c r="B27" s="12"/>
      <c r="C27" s="9" t="s">
        <v>109</v>
      </c>
      <c r="D27" s="9">
        <v>1.0</v>
      </c>
      <c r="E27" s="9" t="s">
        <v>26</v>
      </c>
      <c r="F27" s="11">
        <v>45408.0</v>
      </c>
      <c r="G27" s="9">
        <v>1.0</v>
      </c>
      <c r="H27" s="11">
        <v>45408.0</v>
      </c>
      <c r="I27" s="9" t="s">
        <v>15</v>
      </c>
      <c r="J27" s="12"/>
    </row>
    <row r="28">
      <c r="A28" s="12"/>
      <c r="B28" s="12"/>
      <c r="C28" s="9" t="s">
        <v>110</v>
      </c>
      <c r="D28" s="9">
        <v>1.0</v>
      </c>
      <c r="E28" s="9" t="s">
        <v>26</v>
      </c>
      <c r="F28" s="11">
        <v>45408.0</v>
      </c>
      <c r="G28" s="9">
        <v>1.0</v>
      </c>
      <c r="H28" s="11">
        <v>45408.0</v>
      </c>
      <c r="I28" s="9" t="s">
        <v>15</v>
      </c>
      <c r="J28" s="12"/>
    </row>
    <row r="29">
      <c r="A29" s="12"/>
      <c r="B29" s="12"/>
      <c r="C29" s="9" t="s">
        <v>111</v>
      </c>
      <c r="D29" s="9">
        <v>2.0</v>
      </c>
      <c r="E29" s="9" t="s">
        <v>26</v>
      </c>
      <c r="F29" s="11">
        <v>45409.0</v>
      </c>
      <c r="G29" s="9">
        <v>1.0</v>
      </c>
      <c r="H29" s="11">
        <v>45408.0</v>
      </c>
      <c r="I29" s="9" t="s">
        <v>15</v>
      </c>
      <c r="J29" s="12"/>
    </row>
    <row r="30">
      <c r="A30" s="12"/>
      <c r="B30" s="12"/>
      <c r="C30" s="9" t="s">
        <v>112</v>
      </c>
      <c r="D30" s="9">
        <v>2.0</v>
      </c>
      <c r="E30" s="9" t="s">
        <v>26</v>
      </c>
      <c r="F30" s="11">
        <v>45410.0</v>
      </c>
      <c r="G30" s="9">
        <v>3.0</v>
      </c>
      <c r="H30" s="11">
        <v>45409.0</v>
      </c>
      <c r="I30" s="9" t="s">
        <v>15</v>
      </c>
      <c r="J30" s="12"/>
    </row>
    <row r="31">
      <c r="A31" s="12"/>
      <c r="B31" s="12"/>
      <c r="C31" s="9" t="s">
        <v>113</v>
      </c>
      <c r="D31" s="9">
        <v>1.0</v>
      </c>
      <c r="E31" s="9" t="s">
        <v>26</v>
      </c>
      <c r="F31" s="11">
        <v>45411.0</v>
      </c>
      <c r="G31" s="9">
        <v>1.0</v>
      </c>
      <c r="H31" s="11">
        <v>45410.0</v>
      </c>
      <c r="I31" s="9" t="s">
        <v>15</v>
      </c>
      <c r="J31" s="12"/>
    </row>
    <row r="32">
      <c r="A32" s="12"/>
      <c r="B32" s="12"/>
      <c r="C32" s="9" t="s">
        <v>114</v>
      </c>
      <c r="D32" s="9">
        <v>4.0</v>
      </c>
      <c r="E32" s="9" t="s">
        <v>22</v>
      </c>
      <c r="F32" s="11">
        <v>45410.0</v>
      </c>
      <c r="G32" s="9">
        <v>5.0</v>
      </c>
      <c r="H32" s="11">
        <v>45409.0</v>
      </c>
      <c r="I32" s="9" t="s">
        <v>15</v>
      </c>
      <c r="J32" s="12"/>
    </row>
    <row r="33">
      <c r="A33" s="12"/>
      <c r="B33" s="12"/>
      <c r="C33" s="9" t="s">
        <v>115</v>
      </c>
      <c r="D33" s="9">
        <v>5.0</v>
      </c>
      <c r="E33" s="9" t="s">
        <v>22</v>
      </c>
      <c r="F33" s="11">
        <v>45411.0</v>
      </c>
      <c r="G33" s="9">
        <v>4.0</v>
      </c>
      <c r="H33" s="11">
        <v>45410.0</v>
      </c>
      <c r="I33" s="9" t="s">
        <v>15</v>
      </c>
      <c r="J33" s="12"/>
    </row>
    <row r="34">
      <c r="A34" s="12"/>
      <c r="B34" s="12"/>
      <c r="C34" s="9" t="s">
        <v>116</v>
      </c>
      <c r="D34" s="9">
        <v>2.0</v>
      </c>
      <c r="E34" s="9" t="s">
        <v>26</v>
      </c>
      <c r="F34" s="11">
        <v>45409.0</v>
      </c>
      <c r="G34" s="9">
        <v>2.0</v>
      </c>
      <c r="H34" s="11">
        <v>45409.0</v>
      </c>
      <c r="I34" s="9" t="s">
        <v>15</v>
      </c>
      <c r="J34" s="12"/>
    </row>
    <row r="35">
      <c r="A35" s="55">
        <v>8.0</v>
      </c>
      <c r="B35" s="55" t="s">
        <v>117</v>
      </c>
      <c r="C35" s="55" t="s">
        <v>118</v>
      </c>
      <c r="D35" s="55">
        <v>2.0</v>
      </c>
      <c r="E35" s="56" t="s">
        <v>26</v>
      </c>
      <c r="F35" s="57">
        <v>45412.0</v>
      </c>
      <c r="G35" s="55">
        <v>3.0</v>
      </c>
      <c r="H35" s="57">
        <v>45412.0</v>
      </c>
      <c r="I35" s="56" t="s">
        <v>15</v>
      </c>
      <c r="J35" s="58"/>
    </row>
    <row r="36">
      <c r="A36" s="58"/>
      <c r="B36" s="58"/>
      <c r="C36" s="55" t="s">
        <v>119</v>
      </c>
      <c r="D36" s="55">
        <v>1.0</v>
      </c>
      <c r="E36" s="56" t="s">
        <v>24</v>
      </c>
      <c r="F36" s="57">
        <v>45412.0</v>
      </c>
      <c r="G36" s="55">
        <v>1.0</v>
      </c>
      <c r="H36" s="57">
        <v>45413.0</v>
      </c>
      <c r="I36" s="56" t="s">
        <v>15</v>
      </c>
      <c r="J36" s="58"/>
    </row>
    <row r="37">
      <c r="A37" s="50">
        <v>9.0</v>
      </c>
      <c r="B37" s="50" t="s">
        <v>120</v>
      </c>
      <c r="C37" s="50" t="s">
        <v>121</v>
      </c>
      <c r="D37" s="50">
        <v>4.0</v>
      </c>
      <c r="E37" s="26" t="s">
        <v>30</v>
      </c>
      <c r="F37" s="59">
        <v>45411.0</v>
      </c>
      <c r="G37" s="50">
        <v>5.0</v>
      </c>
      <c r="H37" s="59">
        <v>45411.0</v>
      </c>
      <c r="I37" s="26" t="s">
        <v>15</v>
      </c>
      <c r="J37" s="27"/>
    </row>
    <row r="38">
      <c r="A38" s="27"/>
      <c r="B38" s="27"/>
      <c r="C38" s="50" t="s">
        <v>122</v>
      </c>
      <c r="D38" s="50">
        <v>4.0</v>
      </c>
      <c r="E38" s="26" t="s">
        <v>24</v>
      </c>
      <c r="F38" s="59">
        <v>45412.0</v>
      </c>
      <c r="G38" s="50">
        <v>6.0</v>
      </c>
      <c r="H38" s="59">
        <v>45411.0</v>
      </c>
      <c r="I38" s="26" t="s">
        <v>15</v>
      </c>
      <c r="J38" s="27"/>
    </row>
    <row r="39">
      <c r="A39" s="27"/>
      <c r="B39" s="27"/>
      <c r="C39" s="50" t="s">
        <v>123</v>
      </c>
      <c r="D39" s="50">
        <v>2.0</v>
      </c>
      <c r="E39" s="26" t="s">
        <v>24</v>
      </c>
      <c r="F39" s="59">
        <v>45412.0</v>
      </c>
      <c r="G39" s="50">
        <v>3.0</v>
      </c>
      <c r="H39" s="59">
        <v>45412.0</v>
      </c>
      <c r="I39" s="26" t="s">
        <v>15</v>
      </c>
      <c r="J39" s="27"/>
    </row>
    <row r="40">
      <c r="A40" s="27"/>
      <c r="B40" s="27"/>
      <c r="C40" s="50" t="s">
        <v>124</v>
      </c>
      <c r="D40" s="50">
        <v>2.0</v>
      </c>
      <c r="E40" s="26" t="s">
        <v>24</v>
      </c>
      <c r="F40" s="59">
        <v>45412.0</v>
      </c>
      <c r="G40" s="50">
        <v>2.0</v>
      </c>
      <c r="H40" s="59">
        <v>45411.0</v>
      </c>
      <c r="I40" s="26" t="s">
        <v>15</v>
      </c>
      <c r="J40" s="27"/>
    </row>
    <row r="41">
      <c r="A41" s="51" t="s">
        <v>89</v>
      </c>
      <c r="D41" s="60">
        <f>SUM(D3:D40)</f>
        <v>87</v>
      </c>
      <c r="G41" s="60">
        <f>SUM(G3:G40)</f>
        <v>93</v>
      </c>
    </row>
  </sheetData>
  <dataValidations>
    <dataValidation type="list" allowBlank="1" showErrorMessage="1" sqref="E3:E40">
      <formula1>"Hunter,Hiep,Haolou,Yuyu,Whole Team,Steven,None"</formula1>
    </dataValidation>
    <dataValidation type="list" allowBlank="1" showErrorMessage="1" sqref="I3:I40">
      <formula1>"Unassigned,Assigned,Developing,Pending Review,Reviewed &amp; Merged,Finished"</formula1>
    </dataValidation>
  </dataValidations>
  <hyperlinks>
    <hyperlink r:id="rId1" location="gid=1390923432" ref="B1"/>
  </hyperlinks>
  <drawing r:id="rId2"/>
</worksheet>
</file>