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3"/>
  <workbookPr defaultThemeVersion="166925"/>
  <mc:AlternateContent xmlns:mc="http://schemas.openxmlformats.org/markup-compatibility/2006">
    <mc:Choice Requires="x15">
      <x15ac:absPath xmlns:x15ac="http://schemas.microsoft.com/office/spreadsheetml/2010/11/ac" url="https://d.docs.live.net/d7f3ed5db7c8870a/Knowledge/7. GBT/"/>
    </mc:Choice>
  </mc:AlternateContent>
  <xr:revisionPtr revIDLastSave="201" documentId="8_{FE5FA306-11DB-45B3-896E-AA0F006D086E}" xr6:coauthVersionLast="47" xr6:coauthVersionMax="47" xr10:uidLastSave="{E4B95225-18CA-450E-B5BA-2A2B2BF02489}"/>
  <bookViews>
    <workbookView xWindow="-98" yWindow="-98" windowWidth="20715" windowHeight="13276" tabRatio="581" activeTab="1" xr2:uid="{B7C2C3C4-E236-44AD-B65D-6A104DE0CE1A}"/>
  </bookViews>
  <sheets>
    <sheet name="B Test" sheetId="1" r:id="rId1"/>
    <sheet name="Datasheet" sheetId="8" r:id="rId2"/>
    <sheet name="A Test" sheetId="2" r:id="rId3"/>
    <sheet name="Assignment" sheetId="7" r:id="rId4"/>
    <sheet name="AvsB Design Checklist" sheetId="3" r:id="rId5"/>
    <sheet name="AvsB AI Datasheet" sheetId="4" r:id="rId6"/>
    <sheet name="AvsB User Datasheet" sheetId="6" r:id="rId7"/>
    <sheet name="AvsB Design Guide" sheetId="5"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9" i="8" l="1"/>
</calcChain>
</file>

<file path=xl/sharedStrings.xml><?xml version="1.0" encoding="utf-8"?>
<sst xmlns="http://schemas.openxmlformats.org/spreadsheetml/2006/main" count="1904" uniqueCount="595">
  <si>
    <t>No.</t>
  </si>
  <si>
    <t>Data Field</t>
  </si>
  <si>
    <t>Data</t>
  </si>
  <si>
    <t>Units</t>
  </si>
  <si>
    <t>Reference</t>
  </si>
  <si>
    <t>Description</t>
  </si>
  <si>
    <t>Amine rich amine piping</t>
  </si>
  <si>
    <t>-</t>
  </si>
  <si>
    <t>Unit #</t>
  </si>
  <si>
    <t>[Unit Number]</t>
  </si>
  <si>
    <t>Provided by project manager</t>
  </si>
  <si>
    <t>Equipment #</t>
  </si>
  <si>
    <t>[Equipment Number]</t>
  </si>
  <si>
    <t>Work Order #</t>
  </si>
  <si>
    <t>[Work Order Number]</t>
  </si>
  <si>
    <t>Initiator</t>
  </si>
  <si>
    <t>[Initiator]</t>
  </si>
  <si>
    <t>Initiation Date</t>
  </si>
  <si>
    <t>[Initiation Date]</t>
  </si>
  <si>
    <t>Due Date</t>
  </si>
  <si>
    <t>[Due Date]</t>
  </si>
  <si>
    <t>Engineer of Record</t>
  </si>
  <si>
    <t>[Engineer Name]</t>
  </si>
  <si>
    <t>[Welding Company Name]</t>
  </si>
  <si>
    <t>Instructions</t>
  </si>
  <si>
    <t>[Instructions]</t>
  </si>
  <si>
    <t>[Weld traveller form]</t>
  </si>
  <si>
    <t>Revision</t>
  </si>
  <si>
    <t>[Revision]</t>
  </si>
  <si>
    <t>Code</t>
  </si>
  <si>
    <t>ASME B31.3</t>
  </si>
  <si>
    <t>Fluid service category</t>
  </si>
  <si>
    <t>Category M</t>
  </si>
  <si>
    <t>ASME B31.3, Table 326.1</t>
  </si>
  <si>
    <t>Fluid name</t>
  </si>
  <si>
    <t>Amine rich amine</t>
  </si>
  <si>
    <t>Material 1 description</t>
  </si>
  <si>
    <t>ASTM A106 Grade B</t>
  </si>
  <si>
    <t>Material 1 P-number</t>
  </si>
  <si>
    <t>P1</t>
  </si>
  <si>
    <t>ASME IX, Table QW-422</t>
  </si>
  <si>
    <t>Material 2 description</t>
  </si>
  <si>
    <t>Material 2 P-number</t>
  </si>
  <si>
    <t>Joint type</t>
  </si>
  <si>
    <t>Butt Weld (BW)</t>
  </si>
  <si>
    <t>ASME B31.3, para. 328</t>
  </si>
  <si>
    <t>Governing thickness</t>
  </si>
  <si>
    <t>0.432 inch</t>
  </si>
  <si>
    <t>inch</t>
  </si>
  <si>
    <t>Calculated from Sch 40, 6" NPS</t>
  </si>
  <si>
    <t>MTR required?</t>
  </si>
  <si>
    <t>Yes</t>
  </si>
  <si>
    <t>ASME B31.3, para. 341.2.2</t>
  </si>
  <si>
    <t>Certified MTR required?</t>
  </si>
  <si>
    <t>Piping specification</t>
  </si>
  <si>
    <t>[Piping Specification]</t>
  </si>
  <si>
    <t>New to new or old to new weld</t>
  </si>
  <si>
    <t>Old to new</t>
  </si>
  <si>
    <t>Comments</t>
  </si>
  <si>
    <t>[Comments]</t>
  </si>
  <si>
    <t>Neutralizing required</t>
  </si>
  <si>
    <t>No</t>
  </si>
  <si>
    <t>Pickling required</t>
  </si>
  <si>
    <t>Hydrogen bakeout required</t>
  </si>
  <si>
    <t>Preheat temperature</t>
  </si>
  <si>
    <t>150°F (min)</t>
  </si>
  <si>
    <t>°F</t>
  </si>
  <si>
    <t>ASME B31.3, para. 330.1.2</t>
  </si>
  <si>
    <t>Positive Material Identification</t>
  </si>
  <si>
    <t>ASME B31.3, para. 344.6.2</t>
  </si>
  <si>
    <t>PWHT time</t>
  </si>
  <si>
    <t>[PWHT Time]</t>
  </si>
  <si>
    <t>h</t>
  </si>
  <si>
    <t>ASME B31.3, Table 331.1.1</t>
  </si>
  <si>
    <t>PWHT temperature</t>
  </si>
  <si>
    <t>[PWHT Temperature]</t>
  </si>
  <si>
    <t>RT%</t>
  </si>
  <si>
    <t>%</t>
  </si>
  <si>
    <t>ASME B31.3, para. 344.4</t>
  </si>
  <si>
    <t>Phased array UT%</t>
  </si>
  <si>
    <t>[PAUT%]</t>
  </si>
  <si>
    <t>Project-specific requirement</t>
  </si>
  <si>
    <t>UT%</t>
  </si>
  <si>
    <t>MT%</t>
  </si>
  <si>
    <t>PT%</t>
  </si>
  <si>
    <t>VT%</t>
  </si>
  <si>
    <t>WFMT</t>
  </si>
  <si>
    <t>Hardness</t>
  </si>
  <si>
    <t>[Hardness]</t>
  </si>
  <si>
    <t>HRB/HRC</t>
  </si>
  <si>
    <t>ASME B31.3, para. 344.4.4</t>
  </si>
  <si>
    <t>Eddy current</t>
  </si>
  <si>
    <t>Pressure test type</t>
  </si>
  <si>
    <t>Hydrostatic</t>
  </si>
  <si>
    <t>ASME B31.3, para. 345.4.1</t>
  </si>
  <si>
    <t>Pressure test fluid</t>
  </si>
  <si>
    <t>Water</t>
  </si>
  <si>
    <t>Pressure test pressure</t>
  </si>
  <si>
    <t>225 psig</t>
  </si>
  <si>
    <t>psig</t>
  </si>
  <si>
    <t>ASME B31.3, para. 345.4.2(a)</t>
  </si>
  <si>
    <t>Pressure test duration</t>
  </si>
  <si>
    <t>30 min (min)</t>
  </si>
  <si>
    <t>min</t>
  </si>
  <si>
    <t>ASME B31.3, para. 345.4.3</t>
  </si>
  <si>
    <t>NDE in lieu of pressure test</t>
  </si>
  <si>
    <t>ASME B31.3, para. 345.5</t>
  </si>
  <si>
    <t>Closure weld</t>
  </si>
  <si>
    <t>ASME B31.3, para. 345.6.3</t>
  </si>
  <si>
    <t>Justification for closure weld</t>
  </si>
  <si>
    <t>[Justification]</t>
  </si>
  <si>
    <t>WPS name</t>
  </si>
  <si>
    <t>[WPS Name]</t>
  </si>
  <si>
    <t>Provided by welding company</t>
  </si>
  <si>
    <t>Filler material</t>
  </si>
  <si>
    <t>ASME IX, Table QW-432</t>
  </si>
  <si>
    <t>Filler size</t>
  </si>
  <si>
    <t>Max thickness per pass</t>
  </si>
  <si>
    <t>Core / supplementary metals</t>
  </si>
  <si>
    <t>Flux type</t>
  </si>
  <si>
    <t>F number</t>
  </si>
  <si>
    <t>A number</t>
  </si>
  <si>
    <t>SFA</t>
  </si>
  <si>
    <t>[Weld Requested]</t>
  </si>
  <si>
    <t>[Engineering Reviewed]</t>
  </si>
  <si>
    <t>[Inspector Reviewed]</t>
  </si>
  <si>
    <t>[Engineer Approved]</t>
  </si>
  <si>
    <t>[Welder Reviewed]</t>
  </si>
  <si>
    <t>[Weld Supervisor Approved]</t>
  </si>
  <si>
    <t>[Final Acceptance]</t>
  </si>
  <si>
    <t>[QAQC Complete]</t>
  </si>
  <si>
    <t>ER70S-2</t>
  </si>
  <si>
    <t>None</t>
  </si>
  <si>
    <t>Not Applicable</t>
  </si>
  <si>
    <t>F4</t>
  </si>
  <si>
    <t>A1</t>
  </si>
  <si>
    <t>Welding process</t>
  </si>
  <si>
    <t>GTAW (TIG)</t>
  </si>
  <si>
    <t>ASME IX, Table QW-251</t>
  </si>
  <si>
    <t>Welding position</t>
  </si>
  <si>
    <t>5G (pipe horizontal fixed)</t>
  </si>
  <si>
    <t>ASME IX, Table QW-461</t>
  </si>
  <si>
    <t>Welding Company</t>
  </si>
  <si>
    <t>Fluid Service Category</t>
  </si>
  <si>
    <t>Fluid Name</t>
  </si>
  <si>
    <t>Amine Rich Amine</t>
  </si>
  <si>
    <t>Material 1 Description</t>
  </si>
  <si>
    <t>ASME B31.3, Table A-1</t>
  </si>
  <si>
    <t>Material 2 Description</t>
  </si>
  <si>
    <t>Joint Type</t>
  </si>
  <si>
    <t>Governing Thickness</t>
  </si>
  <si>
    <t>ASME B31.3, para. 304.1.2</t>
  </si>
  <si>
    <t>MTR Required?</t>
  </si>
  <si>
    <t>Certified MTR Required?</t>
  </si>
  <si>
    <t>Piping Specification</t>
  </si>
  <si>
    <t>New to New or Old to New Weld</t>
  </si>
  <si>
    <t>Old to New</t>
  </si>
  <si>
    <t>B-TEST</t>
  </si>
  <si>
    <t>ORIGINAL DATASHEET</t>
  </si>
  <si>
    <t>USER PROMPT DATASHEET</t>
  </si>
  <si>
    <t>Service</t>
  </si>
  <si>
    <t>Pipe Size</t>
  </si>
  <si>
    <t>6-inch NPS</t>
  </si>
  <si>
    <t>ASME B36.10M</t>
  </si>
  <si>
    <t>Schedule</t>
  </si>
  <si>
    <t>Material</t>
  </si>
  <si>
    <t>Design Pressure</t>
  </si>
  <si>
    <t>ASME B31.3, para. 301.2</t>
  </si>
  <si>
    <t>Design Temperature</t>
  </si>
  <si>
    <t>Pipe Wall Thickness</t>
  </si>
  <si>
    <t>0.280 + 0.125</t>
  </si>
  <si>
    <t>Welding Procedure (WPS)</t>
  </si>
  <si>
    <t>[WPS Identifier]</t>
  </si>
  <si>
    <t>ASME B31.3, para. 328, ASME IX</t>
  </si>
  <si>
    <t>Welder Qualification</t>
  </si>
  <si>
    <t>[Welder's Name/Cert.]</t>
  </si>
  <si>
    <t>ASME B31.3, para. 328.5, ASME IX</t>
  </si>
  <si>
    <t>NDE Requirements</t>
  </si>
  <si>
    <t>100% RT</t>
  </si>
  <si>
    <t>ASME B31.3, para. 341</t>
  </si>
  <si>
    <t>Preheat Requirements</t>
  </si>
  <si>
    <t>[Preheat Temperature]</t>
  </si>
  <si>
    <t>ASME B31.3, para. 330</t>
  </si>
  <si>
    <t>PWHT Requirements</t>
  </si>
  <si>
    <t>ASME B31.3, para. 331</t>
  </si>
  <si>
    <t>Test Method</t>
  </si>
  <si>
    <t>ASME B31.3, para. 345</t>
  </si>
  <si>
    <t>Test Pressure</t>
  </si>
  <si>
    <t>1.5 x Design Pressure</t>
  </si>
  <si>
    <t>ASME B31.3, para. 345.4.2</t>
  </si>
  <si>
    <t>Test Duration</t>
  </si>
  <si>
    <t>[Test Duration]</t>
  </si>
  <si>
    <t>Inspection Criteria</t>
  </si>
  <si>
    <t>[Criteria Description]</t>
  </si>
  <si>
    <t>ASME B31.3, para. 344</t>
  </si>
  <si>
    <t>Acceptance Criteria</t>
  </si>
  <si>
    <t>[Acceptance Standards]</t>
  </si>
  <si>
    <t>Weld Map</t>
  </si>
  <si>
    <t>[Weld Map Identifier]</t>
  </si>
  <si>
    <t>ASME B31.3, para. 328.3</t>
  </si>
  <si>
    <t>Corrosion Allowance</t>
  </si>
  <si>
    <t>ASME B31.3, para. 304.1.1</t>
  </si>
  <si>
    <t>1. Verify pipe size, schedule, and material (ASME B31.3, Table A-1, A-1M).</t>
  </si>
  <si>
    <t>2. Confirm design pressure and temperature (ASME B31.3, para. 301.2).</t>
  </si>
  <si>
    <t>3. Determine pipe wall thickness based on design conditions (ASME B31.3, para. 304.1.2).</t>
  </si>
  <si>
    <t>4. Select appropriate welding procedure specification (WPS) (ASME B31.3, para. 328 and ASME Section IX).</t>
  </si>
  <si>
    <t>5. Verify welder qualifications (ASME B31.3, para. 328.5 and ASME Section IX).</t>
  </si>
  <si>
    <t>6. Specify non-destructive examination (NDE) requirements (ASME B31.3, para. 341).</t>
  </si>
  <si>
    <t>7. Determine preheat requirements (ASME B31.3, para. 330).</t>
  </si>
  <si>
    <t>8. Determine post-weld heat treatment (PWHT) requirements (ASME B31.3, para. 331).</t>
  </si>
  <si>
    <t>9. Confirm the need for hydrostatic or pneumatic testing (ASME B31.3, para. 345).</t>
  </si>
  <si>
    <t>10. Specify test pressure and duration for pressure testing.</t>
  </si>
  <si>
    <t>11. Establish inspection criteria for welding (ASME B31.3, para. 344).</t>
  </si>
  <si>
    <t>12. Define the acceptance criteria for visual inspection and NDE results.</t>
  </si>
  <si>
    <t>13. Prepare weld map and weld identification system (ASME B31.3, para. 328.3).</t>
  </si>
  <si>
    <t>Here is a comprehensive and detailed design guide for a junior engineer to follow, broken down into separate sections:</t>
  </si>
  <si>
    <t>Section 1: Pipe Size, Schedule, and Material</t>
  </si>
  <si>
    <t>1. Verify the pipe size (6-inch NPS) and schedule (Schedule 40) as provided.</t>
  </si>
  <si>
    <t>2. Check the material specification (ASTM A106 Grade B) and ensure compliance with the ASME B31.3 Process Piping Code (Table A-1, A-1M).</t>
  </si>
  <si>
    <t>Section 2: Design Pressure and Temperature</t>
  </si>
  <si>
    <t>1. Confirm the design pressure (150 psig) and design temperature (500°F) as provided.</t>
  </si>
  <si>
    <t>2. Ensure these values are within the allowable limits for the selected material according to ASME B31.3 (para. 301.2).</t>
  </si>
  <si>
    <t>Section 3: Pipe Wall Thickness</t>
  </si>
  <si>
    <t>1. Calculate the required pipe wall thickness based on design pressure, temperature, and material using ASME B31.3 (para. 304.1.2).</t>
  </si>
  <si>
    <t>2. Compare the calculated thickness with the nominal wall thickness of the selected pipe schedule to ensure adequacy.</t>
  </si>
  <si>
    <t>Section 4: Welding Procedure Specification (WPS)</t>
  </si>
  <si>
    <t>1. Review applicable welding procedure specifications (WPS) for the selected material.</t>
  </si>
  <si>
    <t>2. Select an appropriate WPS in accordance with ASME B31.3 (para. 328) and ASME Section IX.</t>
  </si>
  <si>
    <t>Section 5: Welder Qualifications</t>
  </si>
  <si>
    <t>1. Verify the welder's qualifications and certifications for the selected WPS.</t>
  </si>
  <si>
    <t>2. Ensure that welder qualifications are in accordance with ASME B31.3 (para. 328.5) and ASME Section IX.</t>
  </si>
  <si>
    <t>Section 6: Non-Destructive Examination (NDE)</t>
  </si>
  <si>
    <t>1. Determine the NDE requirements based on ASME B31.3 (para. 341).</t>
  </si>
  <si>
    <t>2. Specify the NDE method(s), extent, and acceptance criteria in the datasheet.</t>
  </si>
  <si>
    <t>Section 7: Preheat and Post-Weld Heat Treatment (PWHT)</t>
  </si>
  <si>
    <t>1. Determine the preheat requirements for the selected material and welding procedure based on ASME B31.3 (para. 330).</t>
  </si>
  <si>
    <t>2. Identify the need for PWHT and establish the necessary requirements according to ASME B31.3 (para. 331).</t>
  </si>
  <si>
    <t>Section 8: Pressure Testing</t>
  </si>
  <si>
    <t>1. Confirm whether hydrostatic or pneumatic testing is required as per ASME B31.3 (para. 345).</t>
  </si>
  <si>
    <t>2. Specify the test pressure and duration in the datasheet.</t>
  </si>
  <si>
    <t>Section 9: Inspection Criteria</t>
  </si>
  <si>
    <t>1. Establish inspection criteria for the welding process based on ASME B31.3 (para. 344).</t>
  </si>
  <si>
    <t>2. Define the acceptance criteria for visual inspection, NDE results, and other tests as required.</t>
  </si>
  <si>
    <t>Section 10: Weld Map and Identification System</t>
  </si>
  <si>
    <t>1. Create a weld map identifying the location of each weld, including weld numbers for traceability.</t>
  </si>
  <si>
    <t>2. Develop a weld identification system that complies with ASME B31.3 (para. 328.3) requirements.</t>
  </si>
  <si>
    <t>This design guide provides a structured approach to the welding process for piping and pressure vessels in a refinery setting. Junior engineers should follow these steps and consult the relevant code sections for a more in-depth understanding of each topic. As a professional engineer, you may need to provide additional guidance or clarification as needed.</t>
  </si>
  <si>
    <t>Code / Standard Reference</t>
  </si>
  <si>
    <t>Operating Temperature</t>
  </si>
  <si>
    <t>Project Specification</t>
  </si>
  <si>
    <t>Operating Pressure</t>
  </si>
  <si>
    <t>N/A</t>
  </si>
  <si>
    <t>inches</t>
  </si>
  <si>
    <t>ASME B31.3 para. 302.1.1</t>
  </si>
  <si>
    <t>Fluid Properties</t>
  </si>
  <si>
    <t>Schedule 40</t>
  </si>
  <si>
    <t>Wall Thickness</t>
  </si>
  <si>
    <t>ASME B31.3 para. 304.1.2</t>
  </si>
  <si>
    <t>Flange Rating</t>
  </si>
  <si>
    <t>Class 150</t>
  </si>
  <si>
    <t>Class</t>
  </si>
  <si>
    <t>ASME B16.5, B31.3 para. 306</t>
  </si>
  <si>
    <t>Gasket Material</t>
  </si>
  <si>
    <t>Spiral Wound</t>
  </si>
  <si>
    <t>ASME B16.20</t>
  </si>
  <si>
    <t>Valve Type</t>
  </si>
  <si>
    <t>Gate Valve</t>
  </si>
  <si>
    <t>ASME B31.3 para. 304.7</t>
  </si>
  <si>
    <t>Fitting Type</t>
  </si>
  <si>
    <t>Butt Weld</t>
  </si>
  <si>
    <t>Branch Connection Design</t>
  </si>
  <si>
    <t>Reinforced</t>
  </si>
  <si>
    <t>ASME B31.3 para. 304.3.3</t>
  </si>
  <si>
    <t>Support Design</t>
  </si>
  <si>
    <t>Pipe Shoe &amp; U-bolt</t>
  </si>
  <si>
    <t>ASME B31.3 Chapter II, Part 4</t>
  </si>
  <si>
    <t>Weld Joint Design</t>
  </si>
  <si>
    <t>Butt Weld, Full Penetration</t>
  </si>
  <si>
    <t>ASME B31.3 para. 328, ASME BPVC Section IX</t>
  </si>
  <si>
    <t>WPS</t>
  </si>
  <si>
    <t>WPS-101</t>
  </si>
  <si>
    <t>ASME BPVC Section IX, Part QW</t>
  </si>
  <si>
    <t>PQR</t>
  </si>
  <si>
    <t>PQR-101</t>
  </si>
  <si>
    <t>WPQ-101</t>
  </si>
  <si>
    <t>RT, PT</t>
  </si>
  <si>
    <t>ASME B31.3 para. 341, Table 341.3.1</t>
  </si>
  <si>
    <t>ASME B31.3 para. 345.4.2</t>
  </si>
  <si>
    <t>Test Medium</t>
  </si>
  <si>
    <t>ASME B31.3 para. 345.4.1</t>
  </si>
  <si>
    <t>hours</t>
  </si>
  <si>
    <t>ASME B31.3 para. 345.4.3</t>
  </si>
  <si>
    <t>Inspection Interval</t>
  </si>
  <si>
    <t xml:space="preserve">A-Test </t>
  </si>
  <si>
    <t>1. Determine Design Parameters a. Refer to project specifications or consult a senior engineer b. Obtain operating temperature and pressure, design temperature and pressure, material selection, corrosion allowances, and fluid properties</t>
  </si>
  <si>
    <t>2. Perform Stress Analysis (ASME B31.3) a. Calculate sustain load stress (para. 302.3.1 and 302.3.2) b. Calculate expansion stress (para. 319) c. Calculate occasional stress (para. 322) d. Perform fatigue analysis, if required (para. 323)</t>
  </si>
  <si>
    <t>3. Design Piping Components a. Calculate wall thickness (ASME B31.3, para. 304.1.2 and Table A-1B) b. Determine flange design and rating (ASME B16.5 and B31.3, para. 306) c. Select gasket material (ASME B16.20 and manufacturer guidelines) d. Select valves and fittings (ASME B31.3, para. 304.7 and manufacturer literature) e. Design branch connections (ASME B31.3, para. 304.3.3 and manufacturer guidelines) f. Design supports and restraints (ASME B31.3, Chapter II, Part 4)</t>
  </si>
  <si>
    <t>4. Perform Welding Design a. Develop welding procedure specification (WPS) (ASME BPVC Section IX, Part QW) b. Prepare procedure qualification record (PQR) (ASME BPVC Section IX, Part QW) c. Qualify welders (ASME BPVC Section IX, Part QW) d. Design weld joints (ASME B31.3, para. 328 and ASME BPVC Section IX) e. Determine NDE requirements (ASME B31.3, para. 341 and Table 341.3.1)</t>
  </si>
  <si>
    <t>5. Develop Testing Procedures (ASME B31.3) a. Determine test pressure (para. 345.4.2) b. Select test medium (para. 345.4.1) c. Follow safety precautions (para. 345.2 and 345.3) d. Determine test duration (para. 345.4.3)</t>
  </si>
  <si>
    <t>6. Create Inspection and Maintenance Plans a. Perform visual inspection (API 570, ASME B31.3) b. Determine in-service inspection interval (API 570, API 510) c. Apply appropriate NDE techniques (ASME B31.3, para. 341.4) d. Develop maintenance requirements (API 570, API 510) e. Determine maintenance interval (API 570, API 510)</t>
  </si>
  <si>
    <t>Design Checklist:</t>
  </si>
  <si>
    <t>Design Guide for Junior Engineers: Piping and Pressure Vessel Design for Refinery Settings</t>
  </si>
  <si>
    <t>1. Determine Design Parameters</t>
  </si>
  <si>
    <t>Refer to the project specifications or consult with a senior engineer to obtain the following information:</t>
  </si>
  <si>
    <t>Operating temperature and pressure</t>
  </si>
  <si>
    <t>Design temperature and pressure</t>
  </si>
  <si>
    <t>Material selection</t>
  </si>
  <si>
    <t>Corrosion allowances</t>
  </si>
  <si>
    <t>Fluid properties</t>
  </si>
  <si>
    <t>For our example:</t>
  </si>
  <si>
    <t>Service: Amine rich amine</t>
  </si>
  <si>
    <t>Pipe Size: 6-inch NPS, Schedule 40</t>
  </si>
  <si>
    <t>Material: ASTM A106 Grade B</t>
  </si>
  <si>
    <t>Design Pressure: 150 psig</t>
  </si>
  <si>
    <t>Design Temperature: 500°F</t>
  </si>
  <si>
    <t>Application: Replacement of a corroded section in an existing pipe</t>
  </si>
  <si>
    <t>2. Perform Stress Analysis</t>
  </si>
  <si>
    <t>Perform stress analysis to ensure compliance with ASME B31.3. Calculate the following:</t>
  </si>
  <si>
    <t>a. Sustain load stress: Use ASME B31.3, para. 302.3.1 and 302.3.2 b. Expansion stress: Use ASME B31.3, para. 319 c. Occasional stress: Use ASME B31.3, para. 322 d. Fatigue analysis (if required): Use ASME B31.3, para. 323</t>
  </si>
  <si>
    <t>3. Design Piping Components</t>
  </si>
  <si>
    <t>Design piping components according to ASME B31.3 and ASME BPVC Section VIII:</t>
  </si>
  <si>
    <t>a. Wall thickness: Use ASME B31.3, para. 304.1.2 and Table A-1B (for our example, Schedule 40) b. Flange design and rating: Use ASME B16.5 and B31.3, para. 306. Select the appropriate flange class based on the design pressure and temperature. c. Gasket selection: Consider the chemical compatibility and temperature range of the gasket material. Consult manufacturer guidelines and ASME B16.20. d. Valve and fitting selection: Use ASME B31.3, para. 304.7 and the manufacturer's literature for appropriate valve types and materials. e. Branch connection design: Use ASME B31.3, para. 304.3.3 and the manufacturer's guidelines. f. Supports and restraints: Use ASME B31.3, Chapter II, Part 4.</t>
  </si>
  <si>
    <t>4. Perform Welding Design</t>
  </si>
  <si>
    <t>Design welding procedures according to ASME B31.3 and ASME BPVC Section IX:</t>
  </si>
  <si>
    <t>a. Welding procedure specification (WPS) development: Follow ASME BPVC Section IX, Part QW b. Procedure qualification record (PQR) preparation: Follow ASME BPVC Section IX, Part QW c. Welder performance qualification: Follow ASME BPVC Section IX, Part QW d. Weld joint design: Use ASME B31.3, para. 328 and ASME BPVC Section IX for weld joint details. e. Nondestructive examination (NDE) requirements: Use ASME B31.3, para. 341 and Table 341.3.1</t>
  </si>
  <si>
    <t>5. Develop Testing Procedures</t>
  </si>
  <si>
    <t>Develop hydrostatic and pneumatic testing procedures in accordance with ASME B31.3:</t>
  </si>
  <si>
    <t>a. Test pressure determination: Use ASME B31.3, para. 345.4.2 b. Test medium selection: Use ASME B31.3, para. 345.4.1 c. Safety precautions: Follow ASME B31.3, para. 345.2 and 345.3 d. Test duration: Use ASME B31.3, para. 345.4.3</t>
  </si>
  <si>
    <t>6. Create Inspection and Maintenance Plans</t>
  </si>
  <si>
    <t>Develop inspection and maintenance plans, including:</t>
  </si>
  <si>
    <t>a. Visual inspection: Use API 570, ASME B31.</t>
  </si>
  <si>
    <t xml:space="preserve">Here are the general design conditions for our application: </t>
  </si>
  <si>
    <t xml:space="preserve">Service: </t>
  </si>
  <si>
    <t xml:space="preserve">Pipe Size: </t>
  </si>
  <si>
    <t xml:space="preserve">6-inch NPS, Schedule 40 </t>
  </si>
  <si>
    <t xml:space="preserve">Material: </t>
  </si>
  <si>
    <t xml:space="preserve">ASTM A106 Grade B </t>
  </si>
  <si>
    <t xml:space="preserve">Design Pressure: </t>
  </si>
  <si>
    <t xml:space="preserve">150 psig </t>
  </si>
  <si>
    <t xml:space="preserve">Design Temperature: </t>
  </si>
  <si>
    <t xml:space="preserve">500°F </t>
  </si>
  <si>
    <t xml:space="preserve">Application: </t>
  </si>
  <si>
    <t>Replacement of a corroded section in an existing pipe</t>
  </si>
  <si>
    <t xml:space="preserve">Here is your assignment: You will act in the role of expert welding engineer, with particular expertise in the welding of piping and pressure vessels designed and built to ASME codes for use in a refinery setting. You will have knowledge of the relevant codes, standards, and industry best practices and norms. We are going to generate some documents together, with me providing you the basic design information and you completing as much of the remaining content as possible and asking for additional information to complete what needs to be completed but lacks full definition at first. I am a professional engineer who is competent to judge your work for consistency with the principles and values that are explicit or implied, and congruency with the design intent. </t>
  </si>
  <si>
    <t>6" Amine Rich Amine Pipeline Repair</t>
  </si>
  <si>
    <t>U-101</t>
  </si>
  <si>
    <t>E-101</t>
  </si>
  <si>
    <t>WO-2023-001</t>
  </si>
  <si>
    <t>John Doe</t>
  </si>
  <si>
    <t>Jane Smith</t>
  </si>
  <si>
    <t>Acme Welding Inc.</t>
  </si>
  <si>
    <t>Replace corroded section per specifications</t>
  </si>
  <si>
    <t>Weld Traveller Form (datasheet)</t>
  </si>
  <si>
    <t>WT-2023-001</t>
  </si>
  <si>
    <t>ASME B31.3 Table 300.2.1</t>
  </si>
  <si>
    <t>ASME BPVC Section IX</t>
  </si>
  <si>
    <t>ASME B31.3 para. 328</t>
  </si>
  <si>
    <t>ASME B31.3 para. 335</t>
  </si>
  <si>
    <t>PS-101</t>
  </si>
  <si>
    <t>Neutralizing Required</t>
  </si>
  <si>
    <t>Pickling Required</t>
  </si>
  <si>
    <t>Hydrogen Bakeout Required</t>
  </si>
  <si>
    <t>Preheat Temperature</t>
  </si>
  <si>
    <t>Positive Material Identification Required</t>
  </si>
  <si>
    <t>PWHT Time</t>
  </si>
  <si>
    <t>ASME BPVC Section VIII</t>
  </si>
  <si>
    <t>PWHT Temperature</t>
  </si>
  <si>
    <t>ASME B31.3 para. 341</t>
  </si>
  <si>
    <t>Phased Array UT%</t>
  </si>
  <si>
    <t>Max 250 BHN</t>
  </si>
  <si>
    <t>BHN</t>
  </si>
  <si>
    <t>ASME B31.3 para. 331.1.1</t>
  </si>
  <si>
    <t>Eddy Current</t>
  </si>
  <si>
    <t>Pressure Test Type</t>
  </si>
  <si>
    <t>Pressure Test Fluid</t>
  </si>
  <si>
    <t>Pressure Test Pressure</t>
  </si>
  <si>
    <t>Pressure Test Duration</t>
  </si>
  <si>
    <t>NDE in Lieu of Pressure Test</t>
  </si>
  <si>
    <t>ASME B31.3 para. 345.5</t>
  </si>
  <si>
    <t>Closure Weld</t>
  </si>
  <si>
    <t>ASME B31.3 para. 345.4.4</t>
  </si>
  <si>
    <t>Justification for Closure Weld</t>
  </si>
  <si>
    <t>WPS Name</t>
  </si>
  <si>
    <t>Filler Material</t>
  </si>
  <si>
    <t>ER70S-6</t>
  </si>
  <si>
    <t>Filler Size</t>
  </si>
  <si>
    <t>Max Thickness per Pass</t>
  </si>
  <si>
    <t>Core / Supplementary Metals</t>
  </si>
  <si>
    <t>Flux Type</t>
  </si>
  <si>
    <t>F Number</t>
  </si>
  <si>
    <t>F6</t>
  </si>
  <si>
    <t>A Number</t>
  </si>
  <si>
    <t>Weld Requested</t>
  </si>
  <si>
    <t>Engineering Reviewed</t>
  </si>
  <si>
    <t>Inspector Reviewed</t>
  </si>
  <si>
    <t>Engineer Approved</t>
  </si>
  <si>
    <t>Welder Reviewed</t>
  </si>
  <si>
    <t>Weld Supervisor Approved</t>
  </si>
  <si>
    <t>Final Acceptance</t>
  </si>
  <si>
    <t>QAQC Complete</t>
  </si>
  <si>
    <t>Welding Process</t>
  </si>
  <si>
    <t>GTAW + SMAW</t>
  </si>
  <si>
    <t>Welding Positions</t>
  </si>
  <si>
    <t>1G, 2G, 5G</t>
  </si>
  <si>
    <t>Design Checklist</t>
  </si>
  <si>
    <t>A</t>
  </si>
  <si>
    <t>B</t>
  </si>
  <si>
    <t xml:space="preserve">You will act in the role of expert welding engineer, with particular expertise in the welding of piping and pressure vessels designed and built to ASME codes for use in a refinery setting. You will have knowledge of the relevant codes, standards, and industry best practices and norms. We are going to generate some documents together, with me providing you the basic design information and you completing as much of the remaining content as possible and asking for additional information to complete what needs to be completed but lacks full definition at first. I am a professional engineer who is competent to judge your work for consistency with the principles and values that are explicit or implied, and congruency with the design intent. </t>
  </si>
  <si>
    <t xml:space="preserve">Here is your assignment: </t>
  </si>
  <si>
    <t>Generative Procedure:</t>
  </si>
  <si>
    <t>For both procedures you will first generate a design checklist for the application.  From this checklist you will create a blank datasheet.  From those two documents you will create a design guide suitable for guidance a non-expert engineer.  Then with this design guide, review the design checklist and the datasheet and add any missing information.  Now complete the datasheet based on your expert knowledge.</t>
  </si>
  <si>
    <t>For the B-test, You will be following something called the MIREK framework. The MIREK framework consists of three elements. The description of these three elements and their relations to each other are:</t>
  </si>
  <si>
    <t>1. MIREK Matrix (Ontology):</t>
  </si>
  <si>
    <t xml:space="preserve"> An ontology serves as a formal representation of knowledge within a domain, defining concepts, relationships, and properties. In the context of the MIREK framework, the MIREK Matrix would provide a structured understanding of the engineering domain, which can be used by both human and artificial agents to facilitate knowledge production. </t>
  </si>
  <si>
    <t xml:space="preserve">2. MIREK Method (Generating Engineering Knowledge): </t>
  </si>
  <si>
    <t xml:space="preserve">This element represents the systematic process or approach for producing engineering knowledge based on the MIREK Matrix. By leveraging the ontology's structure and relationships, the MIREK Method guides users through a series of steps to generate new insights, solutions, or designs. </t>
  </si>
  <si>
    <t>This procedure aims to ensure that the output generated by the MIREK Method aligns with the values and goals of the assignment. By evaluating the consistency of the results, the MIREK Truth helps maintain the quality and relevance of the engineering knowledge produced. The output of the MIREK Truth combined with the MIREK Matrix to generate the MIREK Conclusion matrix.</t>
  </si>
  <si>
    <t xml:space="preserve">3. MIREK Truth (Evaluating Consistency with Values and Goals): </t>
  </si>
  <si>
    <t>Ontology Categories</t>
  </si>
  <si>
    <t>Values</t>
  </si>
  <si>
    <t>Essential Data</t>
  </si>
  <si>
    <t>Essential Values</t>
  </si>
  <si>
    <t>Actions</t>
  </si>
  <si>
    <t>Adequate Data</t>
  </si>
  <si>
    <t>Sufficient Actions</t>
  </si>
  <si>
    <t>Criteria</t>
  </si>
  <si>
    <t>Comprehensive Information</t>
  </si>
  <si>
    <t>Comprehensive Criteria</t>
  </si>
  <si>
    <t>Feedback</t>
  </si>
  <si>
    <t>Possible Information</t>
  </si>
  <si>
    <t>Adaptive Feedback</t>
  </si>
  <si>
    <t>Qualities</t>
  </si>
  <si>
    <t>Fundamental Qualities</t>
  </si>
  <si>
    <t>Methods</t>
  </si>
  <si>
    <t>Effective Methods</t>
  </si>
  <si>
    <t>Standards</t>
  </si>
  <si>
    <t>Holistic Standards</t>
  </si>
  <si>
    <t>Adaptation</t>
  </si>
  <si>
    <t>Reflective Adaptation</t>
  </si>
  <si>
    <t>Goals</t>
  </si>
  <si>
    <t>Goal-driven Priorities</t>
  </si>
  <si>
    <t>Coordination</t>
  </si>
  <si>
    <t>Coordinated Execution</t>
  </si>
  <si>
    <t>Evaluation</t>
  </si>
  <si>
    <t>Knowledge Justification</t>
  </si>
  <si>
    <t>Consolidation</t>
  </si>
  <si>
    <t>Practical Consolidation</t>
  </si>
  <si>
    <t>Here is a table that summarizes these instructions and provides a hierarchy for evaluating your assignment, beginning with the Ontology, evauating according to the Truth, and conforming to the requirements of the Conclusion.</t>
  </si>
  <si>
    <t>Truth</t>
  </si>
  <si>
    <t>Conclusion</t>
  </si>
  <si>
    <t>A-Test</t>
  </si>
  <si>
    <t>USER DATASHEET WITH GENERIC AI GENERATED CONTENT</t>
  </si>
  <si>
    <t>A-TEST DATA</t>
  </si>
  <si>
    <t>A-TEST UNITS</t>
  </si>
  <si>
    <t>B-TEST DATA</t>
  </si>
  <si>
    <t>B-TEST UNITS</t>
  </si>
  <si>
    <t>B-TEST REFERENCE</t>
  </si>
  <si>
    <t>A-TEST REFERENCE</t>
  </si>
  <si>
    <t>Ryan Tufts, P.Eng.</t>
  </si>
  <si>
    <t>AB 78780, ON 100595211</t>
  </si>
  <si>
    <t>Field Name</t>
  </si>
  <si>
    <t>Amine Piping</t>
  </si>
  <si>
    <t>Engineer to provide</t>
  </si>
  <si>
    <t>Weld Traveller Form</t>
  </si>
  <si>
    <t>Normal Fluid Service</t>
  </si>
  <si>
    <t>ASME B31.3, Ch. II, Para. 300.2.1</t>
  </si>
  <si>
    <t>Rich Amine</t>
  </si>
  <si>
    <t>ASTM A106</t>
  </si>
  <si>
    <t>ASME IX</t>
  </si>
  <si>
    <t>ASME B31.3, Ch. V, Para. 328.5.4B</t>
  </si>
  <si>
    <t>ASME B31.3, Ch. II, Para. 323.1.5</t>
  </si>
  <si>
    <t>Replacement of corroded section</t>
  </si>
  <si>
    <t>Engineer's judgment</t>
  </si>
  <si>
    <t>50°F (min)</t>
  </si>
  <si>
    <t>Interpass Temperature</t>
  </si>
  <si>
    <t>450°F (max)</t>
  </si>
  <si>
    <t>ASME B31.3, Ch. V, Para. 330.1.2</t>
  </si>
  <si>
    <t>PWHT Required?</t>
  </si>
  <si>
    <t>ASME B31.3, Ch. V, Para. 331.1.1</t>
  </si>
  <si>
    <t>PWHT Duration</t>
  </si>
  <si>
    <t>SMAW (Shielded Metal Arc Welding)</t>
  </si>
  <si>
    <t>ASME IX, Ch. II, Table QW-432</t>
  </si>
  <si>
    <t>Welding Position</t>
  </si>
  <si>
    <t>5G (Pipe Welding)</t>
  </si>
  <si>
    <t>ASME IX, Ch. II, Table QW-461.9</t>
  </si>
  <si>
    <t>Electrode/Filler Metal Specification</t>
  </si>
  <si>
    <t>AWS A5.1 E6010 (root) &amp; E7018 (fill)</t>
  </si>
  <si>
    <t>AWS A5.1</t>
  </si>
  <si>
    <t>Electrode/Filler Metal Size</t>
  </si>
  <si>
    <t>1/8 inch (3.2 mm)</t>
  </si>
  <si>
    <t>in</t>
  </si>
  <si>
    <t>Welding Current</t>
  </si>
  <si>
    <t>DCEN (root) &amp; AC or DCEP (fill)</t>
  </si>
  <si>
    <t>Welding Technique</t>
  </si>
  <si>
    <t>Stringer Bead (root) &amp; Weave Bead (fill)</t>
  </si>
  <si>
    <t>As per ASME IX</t>
  </si>
  <si>
    <t>ASME IX, Ch. II, QW-300 to QW-490</t>
  </si>
  <si>
    <t>Welding Procedure Specification (WPS)</t>
  </si>
  <si>
    <t>ASME IX, Ch. II, QW-200 to QW-290</t>
  </si>
  <si>
    <t>Weld Joint Preparation</t>
  </si>
  <si>
    <t>Single V-groove, 60° bevel</t>
  </si>
  <si>
    <t>Root Gap</t>
  </si>
  <si>
    <t>Root Face</t>
  </si>
  <si>
    <t>1/16 inch (1.6 mm)</t>
  </si>
  <si>
    <t>Welding Sequence</t>
  </si>
  <si>
    <t>Root pass, hot pass, fill, cap</t>
  </si>
  <si>
    <t>100% RT (Radiographic Testing)</t>
  </si>
  <si>
    <t>ASME B31.3, Ch. VI, Para. 341.3.2</t>
  </si>
  <si>
    <t>As per ASME B31.3</t>
  </si>
  <si>
    <t>ASME B31.3, Ch. VI, Para. 344</t>
  </si>
  <si>
    <t>Hydrostatic Test Pressure</t>
  </si>
  <si>
    <t>ASME B31.3, Ch. II, Para. 302.2.4</t>
  </si>
  <si>
    <t>Minimum 10 minutes</t>
  </si>
  <si>
    <t>ASME B31.3, Ch. VI, Para. 345.4.1</t>
  </si>
  <si>
    <t>Inspection and Documentation</t>
  </si>
  <si>
    <t>Welding Records</t>
  </si>
  <si>
    <t>Welding Log</t>
  </si>
  <si>
    <t>Weld Maps</t>
  </si>
  <si>
    <t>Hydrostatic Test Records</t>
  </si>
  <si>
    <t>Test Report</t>
  </si>
  <si>
    <t>NDE Reports</t>
  </si>
  <si>
    <t>Radiographic Test Report</t>
  </si>
  <si>
    <t>WPS and PQR Records</t>
  </si>
  <si>
    <t>Welding Procedure Specification and Procedure Qualification Records</t>
  </si>
  <si>
    <t>Welder Qualification Records</t>
  </si>
  <si>
    <t>Welder Performance Qualification</t>
  </si>
  <si>
    <t>Material Test Reports</t>
  </si>
  <si>
    <t>MTRs for base materials</t>
  </si>
  <si>
    <t>Consumable Certificates</t>
  </si>
  <si>
    <t>Certificates for electrodes and filler metals</t>
  </si>
  <si>
    <t>Safety Procedures</t>
  </si>
  <si>
    <t>Environmental Considerations</t>
  </si>
  <si>
    <t>Training Requirements</t>
  </si>
  <si>
    <t>Mentoring and Coaching</t>
  </si>
  <si>
    <t>Welding of 6-inch NPS, Schedule 40 piping</t>
  </si>
  <si>
    <t>ASME B31.3, Table 300.2(A)</t>
  </si>
  <si>
    <t>50°F (10°C)</t>
  </si>
  <si>
    <t>ASME B31.3, Table 330.1.1</t>
  </si>
  <si>
    <t>400°F (205°C)</t>
  </si>
  <si>
    <t>ASME B31.3, Para. 330.1.2</t>
  </si>
  <si>
    <t>ASME B31.3, Para. 331.1.1</t>
  </si>
  <si>
    <t>SMAW/GTAW</t>
  </si>
  <si>
    <t>All</t>
  </si>
  <si>
    <t>E6010/E7018 (SMAW) or ER70S-2 (GTAW)</t>
  </si>
  <si>
    <t>AWS A5.1/A5.18</t>
  </si>
  <si>
    <t>Score</t>
  </si>
  <si>
    <t>Reason</t>
  </si>
  <si>
    <t>This is the task</t>
  </si>
  <si>
    <t>It correctly inferred this code</t>
  </si>
  <si>
    <t>it was provided this info</t>
  </si>
  <si>
    <t>correct P No, and correct table reference</t>
  </si>
  <si>
    <t>correct inference based on the scenario description</t>
  </si>
  <si>
    <t>this is the correct thickness, but should be expressed in inches</t>
  </si>
  <si>
    <t>necessary documentation for welding QMS</t>
  </si>
  <si>
    <t>this is not needed for this application.  Wrong answer</t>
  </si>
  <si>
    <t>Cat M is justified by the fluid properties, but industry practice deems this Normal fluid service.  However, this is only validated with the owner's permission so it's better to flag it as M and have the engineer confirm.  It also came very close to providing the correct reference to the definitions in B31.3 (Paragraph 300.2 is correct)</t>
  </si>
  <si>
    <t>that's me.  I provided this information to it</t>
  </si>
  <si>
    <t>this is not inline with industry best practices.  Even caustic solutions may need neutralization, not just acidic ones.</t>
  </si>
  <si>
    <t>correct interpretation of industry norms</t>
  </si>
  <si>
    <t>so long as this is not considered in hydrogen service due to the presence of wet H2S or other hydrogen charging material in solution with the amine.</t>
  </si>
  <si>
    <t>This is the correct reference in B31.3 and the correct value based on the material and wall thickness</t>
  </si>
  <si>
    <t>while this is a reasonable value to expect from a particlar WPS, this is not the correct code reference to obtain this value so I'm grading it as false</t>
  </si>
  <si>
    <t>this was a tricky one.  While PWHT is not required the actual code refernces are much more complex. Also, for this amine service it is recommended to performt PWHT to prevent stress cracking.</t>
  </si>
  <si>
    <t>PWHT is required</t>
  </si>
  <si>
    <t>acceptable industry norm</t>
  </si>
  <si>
    <t>commonly used rod diameter</t>
  </si>
  <si>
    <t>ideal selection, with 6010 to provide root penetration and 7018 for filler and cap. ER70S-2 is also an acceptable rod for the tig welding process.</t>
  </si>
  <si>
    <t>70-110 A (SMAW), 60-90 A (GTAW)</t>
  </si>
  <si>
    <t>AWS A5.1, A5.18</t>
  </si>
  <si>
    <t>Stringer/Weave (SMAW), Freehand (GTAW)</t>
  </si>
  <si>
    <t>Qualified to ASME IX</t>
  </si>
  <si>
    <t>Conforming to ASME IX</t>
  </si>
  <si>
    <t>Single V-groove, 37.5° bevel</t>
  </si>
  <si>
    <t>AWS D1.1, Fig. 3.2</t>
  </si>
  <si>
    <t>Root pass, hot pass, fill, and cap</t>
  </si>
  <si>
    <t>Visual (VT), Radiographic (RT) or Ultrasonic (UT)</t>
  </si>
  <si>
    <t>ASME B31.3, Table 341.3.2</t>
  </si>
  <si>
    <t>ASME B31.3, Table 341.3.1</t>
  </si>
  <si>
    <t>1.5 x Design Pressure (225 psig)</t>
  </si>
  <si>
    <t>ASME B31.3, Para. 345.4.1</t>
  </si>
  <si>
    <t>10 minutes</t>
  </si>
  <si>
    <t>ASME B31.3, Para. 345.4.4</t>
  </si>
  <si>
    <t>I did not verify this</t>
  </si>
  <si>
    <t>acceptable techniques</t>
  </si>
  <si>
    <t>correct, but vague</t>
  </si>
  <si>
    <t>acceptable value.  I am not sure that the reference supports this in the way its intended.  I am just not sure.  Someone could tell me better</t>
  </si>
  <si>
    <t>this is a standard practice</t>
  </si>
  <si>
    <t>this is correct in the sense that these are appropriate NDE techniques.  Typically the percentages could come from Owner specs, so I didn't expect it to prodce those % values here</t>
  </si>
  <si>
    <t>correct table reference</t>
  </si>
  <si>
    <t>while it got the paragraph correct, it could not interpret the Stress Reduction ratio correctly to increase the hydrotest pressure to account for the service temperature of 500 deg-F</t>
  </si>
  <si>
    <t>acceptable</t>
  </si>
  <si>
    <t>The remaining are checklist items for documentation to include, but this was not made clear so only partially correct.</t>
  </si>
  <si>
    <t>this was correct to leave blank and let the owner specify</t>
  </si>
  <si>
    <t>41 possible marks available</t>
  </si>
  <si>
    <t>~50%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</si>
</sst>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0"/>
      <color rgb="FF000000"/>
      <name val="Arial Unicode MS"/>
    </font>
    <font>
      <sz val="6"/>
      <color rgb="FF24292E"/>
      <name val="Segoe UI"/>
      <family val="2"/>
    </font>
    <font>
      <sz val="6"/>
      <color rgb="FF24292E"/>
      <name val="Segoe UI"/>
      <family val="2"/>
    </font>
    <font>
      <b/>
      <sz val="10.5"/>
      <color theme="1"/>
      <name val="Times New Roman"/>
      <family val="1"/>
    </font>
    <font>
      <sz val="10.5"/>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rgb="FFF6F8F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vertical="center"/>
    </xf>
    <xf numFmtId="9" fontId="0" fillId="0" borderId="0" xfId="0" applyNumberFormat="1"/>
    <xf numFmtId="16" fontId="0" fillId="0" borderId="0" xfId="0" applyNumberFormat="1"/>
    <xf numFmtId="0" fontId="4" fillId="2" borderId="0" xfId="0" applyFont="1" applyFill="1" applyAlignment="1">
      <alignment vertical="center" wrapText="1"/>
    </xf>
    <xf numFmtId="0" fontId="4" fillId="3" borderId="0" xfId="0" applyFont="1" applyFill="1" applyAlignment="1">
      <alignment vertical="center" wrapText="1"/>
    </xf>
    <xf numFmtId="14" fontId="0" fillId="0" borderId="0" xfId="0" applyNumberFormat="1"/>
    <xf numFmtId="0" fontId="1" fillId="0" borderId="0" xfId="0" applyFont="1"/>
    <xf numFmtId="0" fontId="0" fillId="0" borderId="0" xfId="0" applyAlignment="1">
      <alignment wrapText="1"/>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2" fontId="0" fillId="0" borderId="0" xfId="0" applyNumberFormat="1" applyAlignment="1">
      <alignment horizontal="left"/>
    </xf>
    <xf numFmtId="164" fontId="0" fillId="0" borderId="0" xfId="0" applyNumberFormat="1" applyAlignment="1">
      <alignment horizontal="left"/>
    </xf>
    <xf numFmtId="0" fontId="3" fillId="2" borderId="0" xfId="0" applyFont="1" applyFill="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Border="1" applyAlignment="1">
      <alignment vertical="center" wrapText="1"/>
    </xf>
    <xf numFmtId="0" fontId="0" fillId="0" borderId="1" xfId="0" applyBorder="1" applyAlignment="1">
      <alignment wrapText="1"/>
    </xf>
    <xf numFmtId="0" fontId="0" fillId="0" borderId="1" xfId="0" applyBorder="1"/>
    <xf numFmtId="0" fontId="6" fillId="0"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5A38-400B-4111-95FF-371181234117}">
  <dimension ref="B2:J100"/>
  <sheetViews>
    <sheetView topLeftCell="B1" workbookViewId="0">
      <selection activeCell="B9" sqref="B9:C15"/>
    </sheetView>
  </sheetViews>
  <sheetFormatPr defaultRowHeight="15" x14ac:dyDescent="0.2"/>
  <sheetData>
    <row r="2" spans="2:10" x14ac:dyDescent="0.2">
      <c r="B2" t="s">
        <v>343</v>
      </c>
    </row>
    <row r="9" spans="2:10" x14ac:dyDescent="0.2">
      <c r="B9" t="s">
        <v>331</v>
      </c>
      <c r="J9" t="s">
        <v>300</v>
      </c>
    </row>
    <row r="10" spans="2:10" x14ac:dyDescent="0.2">
      <c r="B10" t="s">
        <v>332</v>
      </c>
      <c r="C10" t="s">
        <v>35</v>
      </c>
    </row>
    <row r="11" spans="2:10" x14ac:dyDescent="0.2">
      <c r="B11" t="s">
        <v>333</v>
      </c>
      <c r="C11" t="s">
        <v>334</v>
      </c>
      <c r="J11" t="s">
        <v>202</v>
      </c>
    </row>
    <row r="12" spans="2:10" x14ac:dyDescent="0.2">
      <c r="B12" t="s">
        <v>335</v>
      </c>
      <c r="C12" t="s">
        <v>336</v>
      </c>
      <c r="J12" t="s">
        <v>203</v>
      </c>
    </row>
    <row r="13" spans="2:10" x14ac:dyDescent="0.2">
      <c r="B13" t="s">
        <v>337</v>
      </c>
      <c r="C13" t="s">
        <v>338</v>
      </c>
      <c r="J13" t="s">
        <v>204</v>
      </c>
    </row>
    <row r="14" spans="2:10" x14ac:dyDescent="0.2">
      <c r="B14" t="s">
        <v>339</v>
      </c>
      <c r="C14" t="s">
        <v>340</v>
      </c>
      <c r="J14" t="s">
        <v>205</v>
      </c>
    </row>
    <row r="15" spans="2:10" x14ac:dyDescent="0.2">
      <c r="B15" t="s">
        <v>341</v>
      </c>
      <c r="C15" t="s">
        <v>342</v>
      </c>
      <c r="J15" t="s">
        <v>206</v>
      </c>
    </row>
    <row r="16" spans="2:10" x14ac:dyDescent="0.2">
      <c r="J16" t="s">
        <v>207</v>
      </c>
    </row>
    <row r="17" spans="2:10" x14ac:dyDescent="0.2">
      <c r="B17" t="s">
        <v>157</v>
      </c>
      <c r="C17" t="s">
        <v>158</v>
      </c>
      <c r="J17" t="s">
        <v>208</v>
      </c>
    </row>
    <row r="18" spans="2:10" x14ac:dyDescent="0.2">
      <c r="B18" t="s">
        <v>0</v>
      </c>
      <c r="C18" t="s">
        <v>1</v>
      </c>
      <c r="D18" t="s">
        <v>2</v>
      </c>
      <c r="E18" t="s">
        <v>3</v>
      </c>
      <c r="F18" t="s">
        <v>4</v>
      </c>
      <c r="J18" t="s">
        <v>209</v>
      </c>
    </row>
    <row r="19" spans="2:10" x14ac:dyDescent="0.2">
      <c r="B19">
        <v>1</v>
      </c>
      <c r="C19" t="s">
        <v>160</v>
      </c>
      <c r="D19" t="s">
        <v>145</v>
      </c>
      <c r="E19" t="s">
        <v>7</v>
      </c>
      <c r="F19" t="s">
        <v>7</v>
      </c>
      <c r="J19" t="s">
        <v>210</v>
      </c>
    </row>
    <row r="20" spans="2:10" x14ac:dyDescent="0.2">
      <c r="B20">
        <v>2</v>
      </c>
      <c r="C20" t="s">
        <v>161</v>
      </c>
      <c r="D20" t="s">
        <v>162</v>
      </c>
      <c r="E20" t="s">
        <v>48</v>
      </c>
      <c r="F20" t="s">
        <v>163</v>
      </c>
      <c r="J20" t="s">
        <v>211</v>
      </c>
    </row>
    <row r="21" spans="2:10" x14ac:dyDescent="0.2">
      <c r="B21">
        <v>3</v>
      </c>
      <c r="C21" t="s">
        <v>164</v>
      </c>
      <c r="D21">
        <v>40</v>
      </c>
      <c r="E21" t="s">
        <v>7</v>
      </c>
      <c r="F21" t="s">
        <v>163</v>
      </c>
      <c r="J21" t="s">
        <v>212</v>
      </c>
    </row>
    <row r="22" spans="2:10" x14ac:dyDescent="0.2">
      <c r="B22">
        <v>4</v>
      </c>
      <c r="C22" t="s">
        <v>165</v>
      </c>
      <c r="D22" t="s">
        <v>37</v>
      </c>
      <c r="E22" t="s">
        <v>7</v>
      </c>
      <c r="F22" t="s">
        <v>147</v>
      </c>
      <c r="J22" t="s">
        <v>213</v>
      </c>
    </row>
    <row r="23" spans="2:10" x14ac:dyDescent="0.2">
      <c r="B23">
        <v>5</v>
      </c>
      <c r="C23" t="s">
        <v>166</v>
      </c>
      <c r="D23">
        <v>150</v>
      </c>
      <c r="E23" t="s">
        <v>99</v>
      </c>
      <c r="F23" t="s">
        <v>167</v>
      </c>
      <c r="J23" t="s">
        <v>214</v>
      </c>
    </row>
    <row r="24" spans="2:10" x14ac:dyDescent="0.2">
      <c r="B24">
        <v>6</v>
      </c>
      <c r="C24" t="s">
        <v>168</v>
      </c>
      <c r="D24">
        <v>500</v>
      </c>
      <c r="E24" t="s">
        <v>66</v>
      </c>
      <c r="F24" t="s">
        <v>167</v>
      </c>
    </row>
    <row r="25" spans="2:10" x14ac:dyDescent="0.2">
      <c r="B25">
        <v>7</v>
      </c>
      <c r="C25" t="s">
        <v>169</v>
      </c>
      <c r="D25" t="s">
        <v>170</v>
      </c>
      <c r="E25" t="s">
        <v>48</v>
      </c>
      <c r="F25" t="s">
        <v>151</v>
      </c>
      <c r="J25" t="s">
        <v>215</v>
      </c>
    </row>
    <row r="26" spans="2:10" x14ac:dyDescent="0.2">
      <c r="B26">
        <v>8</v>
      </c>
      <c r="C26" t="s">
        <v>171</v>
      </c>
      <c r="D26" t="s">
        <v>172</v>
      </c>
      <c r="E26" t="s">
        <v>7</v>
      </c>
      <c r="F26" t="s">
        <v>173</v>
      </c>
    </row>
    <row r="27" spans="2:10" x14ac:dyDescent="0.2">
      <c r="B27">
        <v>9</v>
      </c>
      <c r="C27" t="s">
        <v>174</v>
      </c>
      <c r="D27" t="s">
        <v>175</v>
      </c>
      <c r="E27" t="s">
        <v>7</v>
      </c>
      <c r="F27" t="s">
        <v>176</v>
      </c>
      <c r="J27" t="s">
        <v>216</v>
      </c>
    </row>
    <row r="28" spans="2:10" x14ac:dyDescent="0.2">
      <c r="B28">
        <v>10</v>
      </c>
      <c r="C28" t="s">
        <v>177</v>
      </c>
      <c r="D28" t="s">
        <v>178</v>
      </c>
      <c r="E28" t="s">
        <v>77</v>
      </c>
      <c r="F28" t="s">
        <v>179</v>
      </c>
    </row>
    <row r="29" spans="2:10" x14ac:dyDescent="0.2">
      <c r="B29">
        <v>11</v>
      </c>
      <c r="C29" t="s">
        <v>180</v>
      </c>
      <c r="D29" t="s">
        <v>181</v>
      </c>
      <c r="E29" t="s">
        <v>66</v>
      </c>
      <c r="F29" t="s">
        <v>182</v>
      </c>
      <c r="J29" t="s">
        <v>217</v>
      </c>
    </row>
    <row r="30" spans="2:10" x14ac:dyDescent="0.2">
      <c r="B30">
        <v>12</v>
      </c>
      <c r="C30" t="s">
        <v>183</v>
      </c>
      <c r="D30" t="s">
        <v>75</v>
      </c>
      <c r="E30" t="s">
        <v>66</v>
      </c>
      <c r="F30" t="s">
        <v>184</v>
      </c>
      <c r="J30" t="s">
        <v>218</v>
      </c>
    </row>
    <row r="31" spans="2:10" x14ac:dyDescent="0.2">
      <c r="B31">
        <v>13</v>
      </c>
      <c r="C31" t="s">
        <v>185</v>
      </c>
      <c r="D31" t="s">
        <v>93</v>
      </c>
      <c r="E31" t="s">
        <v>7</v>
      </c>
      <c r="F31" t="s">
        <v>186</v>
      </c>
    </row>
    <row r="32" spans="2:10" x14ac:dyDescent="0.2">
      <c r="B32">
        <v>14</v>
      </c>
      <c r="C32" t="s">
        <v>187</v>
      </c>
      <c r="D32" t="s">
        <v>188</v>
      </c>
      <c r="E32" t="s">
        <v>99</v>
      </c>
      <c r="F32" t="s">
        <v>189</v>
      </c>
      <c r="J32" t="s">
        <v>219</v>
      </c>
    </row>
    <row r="33" spans="2:10" x14ac:dyDescent="0.2">
      <c r="B33">
        <v>15</v>
      </c>
      <c r="C33" t="s">
        <v>190</v>
      </c>
      <c r="D33" t="s">
        <v>191</v>
      </c>
      <c r="E33" t="s">
        <v>103</v>
      </c>
      <c r="F33" t="s">
        <v>106</v>
      </c>
    </row>
    <row r="34" spans="2:10" x14ac:dyDescent="0.2">
      <c r="B34">
        <v>16</v>
      </c>
      <c r="C34" t="s">
        <v>192</v>
      </c>
      <c r="D34" t="s">
        <v>193</v>
      </c>
      <c r="E34" t="s">
        <v>7</v>
      </c>
      <c r="F34" t="s">
        <v>194</v>
      </c>
      <c r="J34" t="s">
        <v>220</v>
      </c>
    </row>
    <row r="35" spans="2:10" x14ac:dyDescent="0.2">
      <c r="B35">
        <v>17</v>
      </c>
      <c r="C35" t="s">
        <v>195</v>
      </c>
      <c r="D35" t="s">
        <v>196</v>
      </c>
      <c r="E35" t="s">
        <v>7</v>
      </c>
      <c r="F35" t="s">
        <v>194</v>
      </c>
      <c r="J35" t="s">
        <v>221</v>
      </c>
    </row>
    <row r="36" spans="2:10" x14ac:dyDescent="0.2">
      <c r="B36">
        <v>18</v>
      </c>
      <c r="C36" t="s">
        <v>197</v>
      </c>
      <c r="D36" t="s">
        <v>198</v>
      </c>
      <c r="E36" t="s">
        <v>7</v>
      </c>
      <c r="F36" t="s">
        <v>199</v>
      </c>
    </row>
    <row r="37" spans="2:10" x14ac:dyDescent="0.2">
      <c r="B37">
        <v>19</v>
      </c>
      <c r="C37" t="s">
        <v>200</v>
      </c>
      <c r="D37" s="3">
        <v>44934</v>
      </c>
      <c r="E37" t="s">
        <v>48</v>
      </c>
      <c r="F37" t="s">
        <v>201</v>
      </c>
      <c r="J37" t="s">
        <v>222</v>
      </c>
    </row>
    <row r="39" spans="2:10" x14ac:dyDescent="0.2">
      <c r="B39" t="s">
        <v>157</v>
      </c>
      <c r="C39" t="s">
        <v>159</v>
      </c>
      <c r="J39" t="s">
        <v>223</v>
      </c>
    </row>
    <row r="40" spans="2:10" x14ac:dyDescent="0.2">
      <c r="B40" t="s">
        <v>0</v>
      </c>
      <c r="C40" t="s">
        <v>1</v>
      </c>
      <c r="D40" t="s">
        <v>2</v>
      </c>
      <c r="E40" t="s">
        <v>3</v>
      </c>
      <c r="F40" t="s">
        <v>4</v>
      </c>
      <c r="J40" t="s">
        <v>224</v>
      </c>
    </row>
    <row r="41" spans="2:10" x14ac:dyDescent="0.2">
      <c r="B41">
        <v>1</v>
      </c>
      <c r="C41" t="s">
        <v>5</v>
      </c>
      <c r="E41" t="s">
        <v>7</v>
      </c>
    </row>
    <row r="42" spans="2:10" x14ac:dyDescent="0.2">
      <c r="B42">
        <v>2</v>
      </c>
      <c r="C42" t="s">
        <v>8</v>
      </c>
      <c r="E42" t="s">
        <v>7</v>
      </c>
      <c r="J42" t="s">
        <v>225</v>
      </c>
    </row>
    <row r="43" spans="2:10" x14ac:dyDescent="0.2">
      <c r="B43">
        <v>3</v>
      </c>
      <c r="C43" t="s">
        <v>11</v>
      </c>
      <c r="E43" t="s">
        <v>7</v>
      </c>
    </row>
    <row r="44" spans="2:10" x14ac:dyDescent="0.2">
      <c r="B44">
        <v>4</v>
      </c>
      <c r="C44" t="s">
        <v>13</v>
      </c>
      <c r="E44" t="s">
        <v>7</v>
      </c>
      <c r="J44" t="s">
        <v>226</v>
      </c>
    </row>
    <row r="45" spans="2:10" x14ac:dyDescent="0.2">
      <c r="B45">
        <v>5</v>
      </c>
      <c r="J45" t="s">
        <v>227</v>
      </c>
    </row>
    <row r="46" spans="2:10" x14ac:dyDescent="0.2">
      <c r="B46">
        <v>6</v>
      </c>
    </row>
    <row r="47" spans="2:10" x14ac:dyDescent="0.2">
      <c r="B47" s="1">
        <v>7</v>
      </c>
      <c r="J47" t="s">
        <v>228</v>
      </c>
    </row>
    <row r="48" spans="2:10" x14ac:dyDescent="0.2">
      <c r="B48" s="1">
        <v>8</v>
      </c>
      <c r="C48" t="s">
        <v>21</v>
      </c>
      <c r="D48" t="s">
        <v>458</v>
      </c>
      <c r="E48" t="s">
        <v>7</v>
      </c>
      <c r="F48" t="s">
        <v>459</v>
      </c>
    </row>
    <row r="49" spans="2:10" x14ac:dyDescent="0.2">
      <c r="B49" s="1">
        <v>9</v>
      </c>
      <c r="J49" t="s">
        <v>229</v>
      </c>
    </row>
    <row r="50" spans="2:10" x14ac:dyDescent="0.2">
      <c r="B50" s="1">
        <v>10</v>
      </c>
      <c r="J50" t="s">
        <v>230</v>
      </c>
    </row>
    <row r="51" spans="2:10" x14ac:dyDescent="0.2">
      <c r="B51" s="1">
        <v>11</v>
      </c>
    </row>
    <row r="52" spans="2:10" x14ac:dyDescent="0.2">
      <c r="B52" s="1">
        <v>12</v>
      </c>
      <c r="J52" t="s">
        <v>231</v>
      </c>
    </row>
    <row r="53" spans="2:10" x14ac:dyDescent="0.2">
      <c r="B53" s="1">
        <v>13</v>
      </c>
      <c r="C53" t="s">
        <v>29</v>
      </c>
      <c r="E53" t="s">
        <v>7</v>
      </c>
    </row>
    <row r="54" spans="2:10" x14ac:dyDescent="0.2">
      <c r="B54" s="1">
        <v>14</v>
      </c>
      <c r="C54" t="s">
        <v>31</v>
      </c>
      <c r="E54" t="s">
        <v>7</v>
      </c>
      <c r="J54" t="s">
        <v>232</v>
      </c>
    </row>
    <row r="55" spans="2:10" x14ac:dyDescent="0.2">
      <c r="B55" s="1">
        <v>15</v>
      </c>
      <c r="C55" t="s">
        <v>34</v>
      </c>
      <c r="E55" t="s">
        <v>7</v>
      </c>
      <c r="J55" t="s">
        <v>233</v>
      </c>
    </row>
    <row r="56" spans="2:10" x14ac:dyDescent="0.2">
      <c r="B56" s="1">
        <v>16</v>
      </c>
      <c r="C56" t="s">
        <v>36</v>
      </c>
      <c r="E56" t="s">
        <v>7</v>
      </c>
    </row>
    <row r="57" spans="2:10" x14ac:dyDescent="0.2">
      <c r="B57" s="1">
        <v>17</v>
      </c>
      <c r="C57" t="s">
        <v>38</v>
      </c>
      <c r="E57" t="s">
        <v>7</v>
      </c>
      <c r="J57" t="s">
        <v>234</v>
      </c>
    </row>
    <row r="58" spans="2:10" x14ac:dyDescent="0.2">
      <c r="B58" s="1">
        <v>18</v>
      </c>
      <c r="C58" t="s">
        <v>41</v>
      </c>
      <c r="E58" t="s">
        <v>7</v>
      </c>
    </row>
    <row r="59" spans="2:10" x14ac:dyDescent="0.2">
      <c r="B59" s="1">
        <v>19</v>
      </c>
      <c r="C59" t="s">
        <v>42</v>
      </c>
      <c r="E59" t="s">
        <v>7</v>
      </c>
      <c r="J59" t="s">
        <v>235</v>
      </c>
    </row>
    <row r="60" spans="2:10" x14ac:dyDescent="0.2">
      <c r="B60" s="1">
        <v>20</v>
      </c>
      <c r="C60" t="s">
        <v>43</v>
      </c>
      <c r="E60" t="s">
        <v>7</v>
      </c>
      <c r="J60" t="s">
        <v>236</v>
      </c>
    </row>
    <row r="61" spans="2:10" x14ac:dyDescent="0.2">
      <c r="B61" s="1">
        <v>21</v>
      </c>
      <c r="C61" t="s">
        <v>46</v>
      </c>
      <c r="E61" t="s">
        <v>48</v>
      </c>
    </row>
    <row r="62" spans="2:10" x14ac:dyDescent="0.2">
      <c r="B62" s="1">
        <v>22</v>
      </c>
      <c r="C62" t="s">
        <v>50</v>
      </c>
      <c r="E62" t="s">
        <v>7</v>
      </c>
      <c r="J62" t="s">
        <v>237</v>
      </c>
    </row>
    <row r="63" spans="2:10" x14ac:dyDescent="0.2">
      <c r="B63">
        <v>23</v>
      </c>
      <c r="C63" t="s">
        <v>53</v>
      </c>
      <c r="E63" t="s">
        <v>7</v>
      </c>
    </row>
    <row r="64" spans="2:10" x14ac:dyDescent="0.2">
      <c r="B64">
        <v>24</v>
      </c>
      <c r="C64" t="s">
        <v>54</v>
      </c>
      <c r="E64" t="s">
        <v>7</v>
      </c>
      <c r="J64" t="s">
        <v>238</v>
      </c>
    </row>
    <row r="65" spans="2:10" x14ac:dyDescent="0.2">
      <c r="B65">
        <v>25</v>
      </c>
      <c r="C65" t="s">
        <v>56</v>
      </c>
      <c r="E65" t="s">
        <v>7</v>
      </c>
      <c r="J65" t="s">
        <v>239</v>
      </c>
    </row>
    <row r="66" spans="2:10" x14ac:dyDescent="0.2">
      <c r="B66">
        <v>26</v>
      </c>
      <c r="C66" t="s">
        <v>58</v>
      </c>
      <c r="E66" t="s">
        <v>7</v>
      </c>
    </row>
    <row r="67" spans="2:10" x14ac:dyDescent="0.2">
      <c r="B67">
        <v>27</v>
      </c>
      <c r="C67" t="s">
        <v>60</v>
      </c>
      <c r="E67" t="s">
        <v>7</v>
      </c>
      <c r="J67" t="s">
        <v>240</v>
      </c>
    </row>
    <row r="68" spans="2:10" x14ac:dyDescent="0.2">
      <c r="B68">
        <v>28</v>
      </c>
      <c r="C68" t="s">
        <v>62</v>
      </c>
      <c r="E68" t="s">
        <v>7</v>
      </c>
    </row>
    <row r="69" spans="2:10" x14ac:dyDescent="0.2">
      <c r="B69">
        <v>29</v>
      </c>
      <c r="C69" t="s">
        <v>63</v>
      </c>
      <c r="E69" t="s">
        <v>7</v>
      </c>
      <c r="J69" t="s">
        <v>241</v>
      </c>
    </row>
    <row r="70" spans="2:10" x14ac:dyDescent="0.2">
      <c r="B70">
        <v>30</v>
      </c>
      <c r="C70" t="s">
        <v>64</v>
      </c>
      <c r="E70" t="s">
        <v>66</v>
      </c>
      <c r="J70" t="s">
        <v>242</v>
      </c>
    </row>
    <row r="71" spans="2:10" x14ac:dyDescent="0.2">
      <c r="B71">
        <v>31</v>
      </c>
      <c r="C71" t="s">
        <v>68</v>
      </c>
      <c r="E71" t="s">
        <v>7</v>
      </c>
    </row>
    <row r="72" spans="2:10" x14ac:dyDescent="0.2">
      <c r="B72">
        <v>32</v>
      </c>
      <c r="C72" t="s">
        <v>70</v>
      </c>
      <c r="E72" t="s">
        <v>72</v>
      </c>
      <c r="J72" t="s">
        <v>243</v>
      </c>
    </row>
    <row r="73" spans="2:10" x14ac:dyDescent="0.2">
      <c r="B73">
        <v>33</v>
      </c>
      <c r="C73" t="s">
        <v>74</v>
      </c>
      <c r="E73" t="s">
        <v>66</v>
      </c>
    </row>
    <row r="74" spans="2:10" x14ac:dyDescent="0.2">
      <c r="B74">
        <v>34</v>
      </c>
      <c r="C74" t="s">
        <v>76</v>
      </c>
      <c r="D74" s="2"/>
      <c r="E74" t="s">
        <v>77</v>
      </c>
      <c r="J74" t="s">
        <v>244</v>
      </c>
    </row>
    <row r="75" spans="2:10" x14ac:dyDescent="0.2">
      <c r="B75">
        <v>35</v>
      </c>
      <c r="C75" t="s">
        <v>79</v>
      </c>
      <c r="E75" t="s">
        <v>77</v>
      </c>
      <c r="J75" t="s">
        <v>245</v>
      </c>
    </row>
    <row r="76" spans="2:10" x14ac:dyDescent="0.2">
      <c r="B76">
        <v>36</v>
      </c>
      <c r="C76" t="s">
        <v>82</v>
      </c>
      <c r="D76" s="2"/>
      <c r="E76" t="s">
        <v>77</v>
      </c>
    </row>
    <row r="77" spans="2:10" x14ac:dyDescent="0.2">
      <c r="B77">
        <v>37</v>
      </c>
      <c r="C77" t="s">
        <v>83</v>
      </c>
      <c r="D77" s="2"/>
      <c r="E77" t="s">
        <v>77</v>
      </c>
      <c r="J77" t="s">
        <v>246</v>
      </c>
    </row>
    <row r="78" spans="2:10" x14ac:dyDescent="0.2">
      <c r="B78">
        <v>38</v>
      </c>
      <c r="C78" t="s">
        <v>84</v>
      </c>
      <c r="D78" s="2"/>
      <c r="E78" t="s">
        <v>77</v>
      </c>
    </row>
    <row r="79" spans="2:10" x14ac:dyDescent="0.2">
      <c r="B79">
        <v>39</v>
      </c>
      <c r="C79" t="s">
        <v>85</v>
      </c>
      <c r="D79" s="2"/>
      <c r="E79" t="s">
        <v>77</v>
      </c>
    </row>
    <row r="80" spans="2:10" x14ac:dyDescent="0.2">
      <c r="B80">
        <v>40</v>
      </c>
      <c r="C80" t="s">
        <v>86</v>
      </c>
      <c r="D80" s="2"/>
      <c r="E80" t="s">
        <v>77</v>
      </c>
    </row>
    <row r="81" spans="2:5" x14ac:dyDescent="0.2">
      <c r="B81">
        <v>41</v>
      </c>
      <c r="C81" t="s">
        <v>87</v>
      </c>
      <c r="E81" t="s">
        <v>89</v>
      </c>
    </row>
    <row r="82" spans="2:5" x14ac:dyDescent="0.2">
      <c r="B82">
        <v>42</v>
      </c>
      <c r="C82" t="s">
        <v>91</v>
      </c>
      <c r="D82" s="2"/>
      <c r="E82" t="s">
        <v>77</v>
      </c>
    </row>
    <row r="83" spans="2:5" x14ac:dyDescent="0.2">
      <c r="B83">
        <v>43</v>
      </c>
      <c r="C83" t="s">
        <v>92</v>
      </c>
      <c r="E83" t="s">
        <v>7</v>
      </c>
    </row>
    <row r="84" spans="2:5" x14ac:dyDescent="0.2">
      <c r="B84">
        <v>44</v>
      </c>
      <c r="C84" t="s">
        <v>95</v>
      </c>
      <c r="E84" t="s">
        <v>7</v>
      </c>
    </row>
    <row r="85" spans="2:5" x14ac:dyDescent="0.2">
      <c r="B85">
        <v>45</v>
      </c>
      <c r="C85" t="s">
        <v>97</v>
      </c>
      <c r="E85" t="s">
        <v>99</v>
      </c>
    </row>
    <row r="86" spans="2:5" x14ac:dyDescent="0.2">
      <c r="B86">
        <v>46</v>
      </c>
      <c r="C86" t="s">
        <v>101</v>
      </c>
      <c r="E86" t="s">
        <v>103</v>
      </c>
    </row>
    <row r="87" spans="2:5" x14ac:dyDescent="0.2">
      <c r="B87">
        <v>47</v>
      </c>
      <c r="C87" t="s">
        <v>105</v>
      </c>
      <c r="E87" t="s">
        <v>7</v>
      </c>
    </row>
    <row r="88" spans="2:5" x14ac:dyDescent="0.2">
      <c r="B88">
        <v>48</v>
      </c>
      <c r="C88" t="s">
        <v>107</v>
      </c>
      <c r="E88" t="s">
        <v>7</v>
      </c>
    </row>
    <row r="89" spans="2:5" x14ac:dyDescent="0.2">
      <c r="B89">
        <v>49</v>
      </c>
      <c r="C89" t="s">
        <v>109</v>
      </c>
      <c r="E89" t="s">
        <v>7</v>
      </c>
    </row>
    <row r="90" spans="2:5" x14ac:dyDescent="0.2">
      <c r="B90">
        <v>50</v>
      </c>
      <c r="C90" t="s">
        <v>111</v>
      </c>
      <c r="E90" t="s">
        <v>7</v>
      </c>
    </row>
    <row r="91" spans="2:5" x14ac:dyDescent="0.2">
      <c r="B91">
        <v>51</v>
      </c>
      <c r="C91" t="s">
        <v>136</v>
      </c>
      <c r="E91" t="s">
        <v>7</v>
      </c>
    </row>
    <row r="92" spans="2:5" x14ac:dyDescent="0.2">
      <c r="B92">
        <v>52</v>
      </c>
      <c r="C92" t="s">
        <v>139</v>
      </c>
      <c r="E92" t="s">
        <v>7</v>
      </c>
    </row>
    <row r="93" spans="2:5" x14ac:dyDescent="0.2">
      <c r="B93">
        <v>53</v>
      </c>
      <c r="C93" t="s">
        <v>114</v>
      </c>
      <c r="E93" t="s">
        <v>7</v>
      </c>
    </row>
    <row r="94" spans="2:5" x14ac:dyDescent="0.2">
      <c r="B94">
        <v>54</v>
      </c>
      <c r="C94" t="s">
        <v>116</v>
      </c>
      <c r="E94" t="s">
        <v>48</v>
      </c>
    </row>
    <row r="95" spans="2:5" x14ac:dyDescent="0.2">
      <c r="B95">
        <v>55</v>
      </c>
      <c r="C95" t="s">
        <v>117</v>
      </c>
      <c r="E95" t="s">
        <v>48</v>
      </c>
    </row>
    <row r="96" spans="2:5" x14ac:dyDescent="0.2">
      <c r="B96">
        <v>56</v>
      </c>
      <c r="C96" t="s">
        <v>118</v>
      </c>
      <c r="E96" t="s">
        <v>7</v>
      </c>
    </row>
    <row r="97" spans="2:5" x14ac:dyDescent="0.2">
      <c r="B97">
        <v>57</v>
      </c>
      <c r="C97" t="s">
        <v>119</v>
      </c>
      <c r="E97" t="s">
        <v>7</v>
      </c>
    </row>
    <row r="98" spans="2:5" x14ac:dyDescent="0.2">
      <c r="B98">
        <v>58</v>
      </c>
      <c r="C98" t="s">
        <v>120</v>
      </c>
      <c r="E98" t="s">
        <v>7</v>
      </c>
    </row>
    <row r="99" spans="2:5" x14ac:dyDescent="0.2">
      <c r="B99">
        <v>59</v>
      </c>
      <c r="C99" t="s">
        <v>121</v>
      </c>
      <c r="E99" t="s">
        <v>7</v>
      </c>
    </row>
    <row r="100" spans="2:5" x14ac:dyDescent="0.2">
      <c r="B100">
        <v>60</v>
      </c>
      <c r="C100" t="s">
        <v>122</v>
      </c>
      <c r="E100"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745D-AE0B-465D-88C0-BBDD21864779}">
  <dimension ref="B2:T65"/>
  <sheetViews>
    <sheetView tabSelected="1" topLeftCell="G1" workbookViewId="0">
      <selection activeCell="H2" sqref="H2:I56"/>
    </sheetView>
  </sheetViews>
  <sheetFormatPr defaultRowHeight="15" x14ac:dyDescent="0.2"/>
  <cols>
    <col min="9" max="9" width="31.74609375" bestFit="1" customWidth="1"/>
    <col min="16" max="16" width="18.0234375" customWidth="1"/>
    <col min="17" max="17" width="16.94921875" customWidth="1"/>
    <col min="18" max="18" width="19.90625" customWidth="1"/>
    <col min="19" max="19" width="9.01171875" customWidth="1"/>
    <col min="20" max="20" width="57.57421875" style="8" customWidth="1"/>
  </cols>
  <sheetData>
    <row r="2" spans="2:20" x14ac:dyDescent="0.2">
      <c r="B2" s="14" t="s">
        <v>0</v>
      </c>
      <c r="C2" s="14" t="s">
        <v>460</v>
      </c>
      <c r="D2" s="14" t="s">
        <v>2</v>
      </c>
      <c r="E2" s="14" t="s">
        <v>3</v>
      </c>
      <c r="F2" s="14" t="s">
        <v>4</v>
      </c>
      <c r="H2" t="s">
        <v>0</v>
      </c>
      <c r="I2" t="s">
        <v>460</v>
      </c>
      <c r="J2" t="s">
        <v>2</v>
      </c>
      <c r="K2" t="s">
        <v>3</v>
      </c>
      <c r="L2" t="s">
        <v>4</v>
      </c>
      <c r="O2" s="15" t="s">
        <v>0</v>
      </c>
      <c r="P2" s="15" t="s">
        <v>460</v>
      </c>
      <c r="Q2" s="15" t="s">
        <v>2</v>
      </c>
      <c r="R2" s="15" t="s">
        <v>4</v>
      </c>
      <c r="S2" s="16" t="s">
        <v>545</v>
      </c>
      <c r="T2" s="16" t="s">
        <v>546</v>
      </c>
    </row>
    <row r="3" spans="2:20" ht="36.75" x14ac:dyDescent="0.2">
      <c r="B3" s="4">
        <v>1</v>
      </c>
      <c r="C3" s="4" t="s">
        <v>5</v>
      </c>
      <c r="D3" s="4" t="s">
        <v>461</v>
      </c>
      <c r="E3" s="4" t="s">
        <v>7</v>
      </c>
      <c r="F3" s="4" t="s">
        <v>7</v>
      </c>
      <c r="H3">
        <v>1</v>
      </c>
      <c r="I3" t="s">
        <v>5</v>
      </c>
      <c r="O3" s="17">
        <v>1</v>
      </c>
      <c r="P3" s="17" t="s">
        <v>5</v>
      </c>
      <c r="Q3" s="17" t="s">
        <v>534</v>
      </c>
      <c r="R3" s="18"/>
      <c r="S3" s="19">
        <v>1</v>
      </c>
      <c r="T3" s="18" t="s">
        <v>547</v>
      </c>
    </row>
    <row r="4" spans="2:20" ht="17.25" x14ac:dyDescent="0.2">
      <c r="B4" s="5">
        <v>2</v>
      </c>
      <c r="C4" s="5" t="s">
        <v>8</v>
      </c>
      <c r="D4" s="5" t="s">
        <v>462</v>
      </c>
      <c r="E4" s="5" t="s">
        <v>7</v>
      </c>
      <c r="F4" s="5" t="s">
        <v>7</v>
      </c>
      <c r="H4">
        <v>2</v>
      </c>
      <c r="I4" t="s">
        <v>8</v>
      </c>
      <c r="O4" s="17">
        <v>2</v>
      </c>
      <c r="P4" s="17" t="s">
        <v>8</v>
      </c>
      <c r="Q4" s="18"/>
      <c r="R4" s="18"/>
      <c r="S4" s="19"/>
      <c r="T4" s="18"/>
    </row>
    <row r="5" spans="2:20" ht="17.25" x14ac:dyDescent="0.2">
      <c r="B5" s="4">
        <v>3</v>
      </c>
      <c r="C5" s="4" t="s">
        <v>11</v>
      </c>
      <c r="D5" s="4" t="s">
        <v>462</v>
      </c>
      <c r="E5" s="4" t="s">
        <v>7</v>
      </c>
      <c r="F5" s="4" t="s">
        <v>7</v>
      </c>
      <c r="H5">
        <v>3</v>
      </c>
      <c r="I5" t="s">
        <v>11</v>
      </c>
      <c r="O5" s="17">
        <v>3</v>
      </c>
      <c r="P5" s="17" t="s">
        <v>11</v>
      </c>
      <c r="Q5" s="18"/>
      <c r="R5" s="18"/>
      <c r="S5" s="19"/>
      <c r="T5" s="18"/>
    </row>
    <row r="6" spans="2:20" ht="17.25" x14ac:dyDescent="0.2">
      <c r="B6" s="5">
        <v>4</v>
      </c>
      <c r="C6" s="5" t="s">
        <v>13</v>
      </c>
      <c r="D6" s="5" t="s">
        <v>462</v>
      </c>
      <c r="E6" s="5" t="s">
        <v>7</v>
      </c>
      <c r="F6" s="5" t="s">
        <v>7</v>
      </c>
      <c r="H6">
        <v>4</v>
      </c>
      <c r="I6" t="s">
        <v>13</v>
      </c>
      <c r="O6" s="17">
        <v>4</v>
      </c>
      <c r="P6" s="17" t="s">
        <v>13</v>
      </c>
      <c r="Q6" s="18"/>
      <c r="R6" s="18"/>
      <c r="S6" s="19"/>
      <c r="T6" s="18"/>
    </row>
    <row r="7" spans="2:20" ht="24.75" x14ac:dyDescent="0.2">
      <c r="B7" s="4">
        <v>5</v>
      </c>
      <c r="C7" s="4" t="s">
        <v>15</v>
      </c>
      <c r="D7" s="4" t="s">
        <v>462</v>
      </c>
      <c r="E7" s="4" t="s">
        <v>7</v>
      </c>
      <c r="F7" s="4" t="s">
        <v>7</v>
      </c>
      <c r="H7">
        <v>5</v>
      </c>
      <c r="I7" t="s">
        <v>21</v>
      </c>
      <c r="J7" t="s">
        <v>458</v>
      </c>
      <c r="L7" t="s">
        <v>459</v>
      </c>
      <c r="O7" s="17">
        <v>5</v>
      </c>
      <c r="P7" s="17" t="s">
        <v>21</v>
      </c>
      <c r="Q7" s="17" t="s">
        <v>458</v>
      </c>
      <c r="R7" s="17" t="s">
        <v>459</v>
      </c>
      <c r="S7" s="20">
        <v>1</v>
      </c>
      <c r="T7" s="20" t="s">
        <v>556</v>
      </c>
    </row>
    <row r="8" spans="2:20" ht="17.25" x14ac:dyDescent="0.2">
      <c r="B8" s="5">
        <v>6</v>
      </c>
      <c r="C8" s="5" t="s">
        <v>17</v>
      </c>
      <c r="D8" s="5" t="s">
        <v>462</v>
      </c>
      <c r="E8" s="5" t="s">
        <v>7</v>
      </c>
      <c r="F8" s="5" t="s">
        <v>7</v>
      </c>
      <c r="H8">
        <v>6</v>
      </c>
      <c r="I8" t="s">
        <v>29</v>
      </c>
      <c r="O8" s="17">
        <v>6</v>
      </c>
      <c r="P8" s="17" t="s">
        <v>29</v>
      </c>
      <c r="Q8" s="17" t="s">
        <v>30</v>
      </c>
      <c r="R8" s="18"/>
      <c r="S8" s="19">
        <v>1</v>
      </c>
      <c r="T8" s="18" t="s">
        <v>548</v>
      </c>
    </row>
    <row r="9" spans="2:20" ht="60" x14ac:dyDescent="0.2">
      <c r="B9" s="4">
        <v>7</v>
      </c>
      <c r="C9" s="4" t="s">
        <v>19</v>
      </c>
      <c r="D9" s="4" t="s">
        <v>462</v>
      </c>
      <c r="E9" s="4" t="s">
        <v>7</v>
      </c>
      <c r="F9" s="4" t="s">
        <v>7</v>
      </c>
      <c r="H9">
        <v>7</v>
      </c>
      <c r="I9" t="s">
        <v>143</v>
      </c>
      <c r="O9" s="17">
        <v>7</v>
      </c>
      <c r="P9" s="17" t="s">
        <v>143</v>
      </c>
      <c r="Q9" s="17" t="s">
        <v>32</v>
      </c>
      <c r="R9" s="17" t="s">
        <v>535</v>
      </c>
      <c r="S9" s="20">
        <v>0</v>
      </c>
      <c r="T9" s="20" t="s">
        <v>555</v>
      </c>
    </row>
    <row r="10" spans="2:20" ht="17.25" x14ac:dyDescent="0.2">
      <c r="B10" s="5">
        <v>8</v>
      </c>
      <c r="C10" s="5" t="s">
        <v>21</v>
      </c>
      <c r="D10" s="5" t="s">
        <v>462</v>
      </c>
      <c r="E10" s="5" t="s">
        <v>7</v>
      </c>
      <c r="F10" s="5" t="s">
        <v>7</v>
      </c>
      <c r="H10">
        <v>8</v>
      </c>
      <c r="I10" t="s">
        <v>144</v>
      </c>
      <c r="O10" s="17">
        <v>8</v>
      </c>
      <c r="P10" s="17" t="s">
        <v>144</v>
      </c>
      <c r="Q10" s="17" t="s">
        <v>35</v>
      </c>
      <c r="R10" s="18"/>
      <c r="S10" s="19">
        <v>1</v>
      </c>
      <c r="T10" s="18" t="s">
        <v>549</v>
      </c>
    </row>
    <row r="11" spans="2:20" ht="24.75" x14ac:dyDescent="0.2">
      <c r="B11" s="4">
        <v>9</v>
      </c>
      <c r="C11" s="4" t="s">
        <v>142</v>
      </c>
      <c r="D11" s="4" t="s">
        <v>462</v>
      </c>
      <c r="E11" s="4" t="s">
        <v>7</v>
      </c>
      <c r="F11" s="4" t="s">
        <v>7</v>
      </c>
      <c r="H11">
        <v>9</v>
      </c>
      <c r="I11" t="s">
        <v>146</v>
      </c>
      <c r="O11" s="17">
        <v>9</v>
      </c>
      <c r="P11" s="17" t="s">
        <v>146</v>
      </c>
      <c r="Q11" s="17" t="s">
        <v>37</v>
      </c>
      <c r="R11" s="18"/>
      <c r="S11" s="20">
        <v>1</v>
      </c>
      <c r="T11" s="18" t="s">
        <v>549</v>
      </c>
    </row>
    <row r="12" spans="2:20" ht="24.75" x14ac:dyDescent="0.2">
      <c r="B12" s="5">
        <v>10</v>
      </c>
      <c r="C12" s="5" t="s">
        <v>24</v>
      </c>
      <c r="D12" s="5" t="s">
        <v>462</v>
      </c>
      <c r="E12" s="5" t="s">
        <v>7</v>
      </c>
      <c r="F12" s="5" t="s">
        <v>7</v>
      </c>
      <c r="H12">
        <v>10</v>
      </c>
      <c r="I12" t="s">
        <v>38</v>
      </c>
      <c r="O12" s="17">
        <v>10</v>
      </c>
      <c r="P12" s="17" t="s">
        <v>38</v>
      </c>
      <c r="Q12" s="17" t="s">
        <v>39</v>
      </c>
      <c r="R12" s="17" t="s">
        <v>40</v>
      </c>
      <c r="S12" s="20">
        <v>1</v>
      </c>
      <c r="T12" s="20" t="s">
        <v>550</v>
      </c>
    </row>
    <row r="13" spans="2:20" ht="24.75" x14ac:dyDescent="0.2">
      <c r="B13" s="4">
        <v>11</v>
      </c>
      <c r="C13" s="4" t="s">
        <v>463</v>
      </c>
      <c r="D13" s="4" t="s">
        <v>462</v>
      </c>
      <c r="E13" s="4" t="s">
        <v>7</v>
      </c>
      <c r="F13" s="4" t="s">
        <v>7</v>
      </c>
      <c r="H13">
        <v>11</v>
      </c>
      <c r="I13" t="s">
        <v>148</v>
      </c>
      <c r="O13" s="17">
        <v>11</v>
      </c>
      <c r="P13" s="17" t="s">
        <v>148</v>
      </c>
      <c r="Q13" s="17" t="s">
        <v>37</v>
      </c>
      <c r="R13" s="18"/>
      <c r="S13" s="20">
        <v>1</v>
      </c>
      <c r="T13" s="18" t="s">
        <v>551</v>
      </c>
    </row>
    <row r="14" spans="2:20" ht="24.75" x14ac:dyDescent="0.2">
      <c r="B14" s="5">
        <v>12</v>
      </c>
      <c r="C14" s="5" t="s">
        <v>27</v>
      </c>
      <c r="D14" s="5" t="s">
        <v>462</v>
      </c>
      <c r="E14" s="5" t="s">
        <v>7</v>
      </c>
      <c r="F14" s="5" t="s">
        <v>7</v>
      </c>
      <c r="H14">
        <v>12</v>
      </c>
      <c r="I14" t="s">
        <v>42</v>
      </c>
      <c r="O14" s="17">
        <v>12</v>
      </c>
      <c r="P14" s="17" t="s">
        <v>42</v>
      </c>
      <c r="Q14" s="17" t="s">
        <v>39</v>
      </c>
      <c r="R14" s="17" t="s">
        <v>40</v>
      </c>
      <c r="S14" s="20">
        <v>1</v>
      </c>
      <c r="T14" s="20" t="s">
        <v>550</v>
      </c>
    </row>
    <row r="15" spans="2:20" x14ac:dyDescent="0.2">
      <c r="B15" s="4">
        <v>13</v>
      </c>
      <c r="C15" s="4" t="s">
        <v>29</v>
      </c>
      <c r="D15" s="4" t="s">
        <v>30</v>
      </c>
      <c r="E15" s="4" t="s">
        <v>7</v>
      </c>
      <c r="F15" s="4" t="s">
        <v>30</v>
      </c>
      <c r="H15">
        <v>13</v>
      </c>
      <c r="I15" t="s">
        <v>149</v>
      </c>
      <c r="O15" s="17">
        <v>13</v>
      </c>
      <c r="P15" s="17" t="s">
        <v>149</v>
      </c>
      <c r="Q15" s="17" t="s">
        <v>269</v>
      </c>
      <c r="R15" s="18"/>
      <c r="S15" s="20">
        <v>1</v>
      </c>
      <c r="T15" s="18" t="s">
        <v>551</v>
      </c>
    </row>
    <row r="16" spans="2:20" ht="25.5" x14ac:dyDescent="0.2">
      <c r="B16" s="5">
        <v>14</v>
      </c>
      <c r="C16" s="5" t="s">
        <v>143</v>
      </c>
      <c r="D16" s="5" t="s">
        <v>464</v>
      </c>
      <c r="E16" s="5" t="s">
        <v>7</v>
      </c>
      <c r="F16" s="5" t="s">
        <v>465</v>
      </c>
      <c r="H16">
        <v>14</v>
      </c>
      <c r="I16" t="s">
        <v>150</v>
      </c>
      <c r="O16" s="17">
        <v>14</v>
      </c>
      <c r="P16" s="17" t="s">
        <v>150</v>
      </c>
      <c r="Q16" s="17" t="s">
        <v>255</v>
      </c>
      <c r="R16" s="18"/>
      <c r="S16" s="20">
        <v>0</v>
      </c>
      <c r="T16" s="20" t="s">
        <v>552</v>
      </c>
    </row>
    <row r="17" spans="2:20" x14ac:dyDescent="0.2">
      <c r="B17" s="4">
        <v>15</v>
      </c>
      <c r="C17" s="4" t="s">
        <v>144</v>
      </c>
      <c r="D17" s="4" t="s">
        <v>466</v>
      </c>
      <c r="E17" s="4" t="s">
        <v>7</v>
      </c>
      <c r="F17" s="4" t="s">
        <v>7</v>
      </c>
      <c r="H17">
        <v>15</v>
      </c>
      <c r="I17" t="s">
        <v>152</v>
      </c>
      <c r="O17" s="17">
        <v>15</v>
      </c>
      <c r="P17" s="17" t="s">
        <v>152</v>
      </c>
      <c r="Q17" s="17" t="s">
        <v>51</v>
      </c>
      <c r="R17" s="18"/>
      <c r="S17" s="20">
        <v>0</v>
      </c>
      <c r="T17" s="18" t="s">
        <v>553</v>
      </c>
    </row>
    <row r="18" spans="2:20" ht="24.75" x14ac:dyDescent="0.2">
      <c r="B18" s="5">
        <v>16</v>
      </c>
      <c r="C18" s="5" t="s">
        <v>146</v>
      </c>
      <c r="D18" s="5" t="s">
        <v>37</v>
      </c>
      <c r="E18" s="5" t="s">
        <v>7</v>
      </c>
      <c r="F18" s="5" t="s">
        <v>467</v>
      </c>
      <c r="H18">
        <v>16</v>
      </c>
      <c r="I18" t="s">
        <v>153</v>
      </c>
      <c r="O18" s="17">
        <v>16</v>
      </c>
      <c r="P18" s="17" t="s">
        <v>153</v>
      </c>
      <c r="Q18" s="17" t="s">
        <v>51</v>
      </c>
      <c r="R18" s="18"/>
      <c r="S18" s="20">
        <v>-1</v>
      </c>
      <c r="T18" s="20" t="s">
        <v>554</v>
      </c>
    </row>
    <row r="19" spans="2:20" ht="17.25" x14ac:dyDescent="0.2">
      <c r="B19" s="4">
        <v>17</v>
      </c>
      <c r="C19" s="4" t="s">
        <v>38</v>
      </c>
      <c r="D19" s="4" t="s">
        <v>39</v>
      </c>
      <c r="E19" s="4" t="s">
        <v>7</v>
      </c>
      <c r="F19" s="4" t="s">
        <v>468</v>
      </c>
      <c r="H19">
        <v>17</v>
      </c>
      <c r="I19" t="s">
        <v>154</v>
      </c>
      <c r="O19" s="17">
        <v>17</v>
      </c>
      <c r="P19" s="17" t="s">
        <v>154</v>
      </c>
      <c r="Q19" s="18"/>
      <c r="R19" s="18"/>
      <c r="S19" s="20">
        <v>1</v>
      </c>
      <c r="T19" s="18" t="s">
        <v>592</v>
      </c>
    </row>
    <row r="20" spans="2:20" ht="24.75" x14ac:dyDescent="0.2">
      <c r="B20" s="5">
        <v>18</v>
      </c>
      <c r="C20" s="5" t="s">
        <v>148</v>
      </c>
      <c r="D20" s="5" t="s">
        <v>37</v>
      </c>
      <c r="E20" s="5" t="s">
        <v>7</v>
      </c>
      <c r="F20" s="5" t="s">
        <v>467</v>
      </c>
      <c r="H20">
        <v>18</v>
      </c>
      <c r="I20" t="s">
        <v>155</v>
      </c>
      <c r="O20" s="17">
        <v>18</v>
      </c>
      <c r="P20" s="17" t="s">
        <v>155</v>
      </c>
      <c r="Q20" s="17" t="s">
        <v>156</v>
      </c>
      <c r="R20" s="18"/>
      <c r="S20" s="20">
        <v>1</v>
      </c>
      <c r="T20" s="20" t="s">
        <v>551</v>
      </c>
    </row>
    <row r="21" spans="2:20" ht="27.75" x14ac:dyDescent="0.2">
      <c r="B21" s="4">
        <v>19</v>
      </c>
      <c r="C21" s="4" t="s">
        <v>42</v>
      </c>
      <c r="D21" s="4" t="s">
        <v>39</v>
      </c>
      <c r="E21" s="4" t="s">
        <v>7</v>
      </c>
      <c r="F21" s="4" t="s">
        <v>468</v>
      </c>
      <c r="H21">
        <v>19</v>
      </c>
      <c r="I21" t="s">
        <v>359</v>
      </c>
      <c r="O21" s="17">
        <v>19</v>
      </c>
      <c r="P21" s="17" t="s">
        <v>359</v>
      </c>
      <c r="Q21" s="17" t="s">
        <v>61</v>
      </c>
      <c r="R21" s="18"/>
      <c r="S21" s="20">
        <v>-1</v>
      </c>
      <c r="T21" s="18" t="s">
        <v>557</v>
      </c>
    </row>
    <row r="22" spans="2:20" ht="25.5" x14ac:dyDescent="0.2">
      <c r="B22" s="5">
        <v>20</v>
      </c>
      <c r="C22" s="5" t="s">
        <v>149</v>
      </c>
      <c r="D22" s="5" t="s">
        <v>44</v>
      </c>
      <c r="E22" s="5" t="s">
        <v>7</v>
      </c>
      <c r="F22" s="5" t="s">
        <v>469</v>
      </c>
      <c r="H22">
        <v>20</v>
      </c>
      <c r="I22" t="s">
        <v>360</v>
      </c>
      <c r="O22" s="17">
        <v>20</v>
      </c>
      <c r="P22" s="17" t="s">
        <v>360</v>
      </c>
      <c r="Q22" s="17" t="s">
        <v>61</v>
      </c>
      <c r="R22" s="18"/>
      <c r="S22" s="20">
        <v>1</v>
      </c>
      <c r="T22" s="20" t="s">
        <v>558</v>
      </c>
    </row>
    <row r="23" spans="2:20" ht="41.25" x14ac:dyDescent="0.2">
      <c r="B23" s="4">
        <v>21</v>
      </c>
      <c r="C23" s="4" t="s">
        <v>150</v>
      </c>
      <c r="D23" s="4" t="s">
        <v>255</v>
      </c>
      <c r="E23" s="4" t="s">
        <v>7</v>
      </c>
      <c r="F23" s="4" t="s">
        <v>163</v>
      </c>
      <c r="H23">
        <v>21</v>
      </c>
      <c r="I23" t="s">
        <v>361</v>
      </c>
      <c r="O23" s="17">
        <v>21</v>
      </c>
      <c r="P23" s="17" t="s">
        <v>361</v>
      </c>
      <c r="Q23" s="17" t="s">
        <v>61</v>
      </c>
      <c r="R23" s="18"/>
      <c r="S23" s="20">
        <v>1</v>
      </c>
      <c r="T23" s="18" t="s">
        <v>559</v>
      </c>
    </row>
    <row r="24" spans="2:20" ht="25.5" x14ac:dyDescent="0.2">
      <c r="B24" s="5">
        <v>22</v>
      </c>
      <c r="C24" s="5" t="s">
        <v>152</v>
      </c>
      <c r="D24" s="5" t="s">
        <v>51</v>
      </c>
      <c r="E24" s="5" t="s">
        <v>7</v>
      </c>
      <c r="F24" s="5" t="s">
        <v>470</v>
      </c>
      <c r="H24">
        <v>22</v>
      </c>
      <c r="I24" t="s">
        <v>362</v>
      </c>
      <c r="O24" s="17">
        <v>22</v>
      </c>
      <c r="P24" s="17" t="s">
        <v>362</v>
      </c>
      <c r="Q24" s="17" t="s">
        <v>536</v>
      </c>
      <c r="R24" s="17" t="s">
        <v>537</v>
      </c>
      <c r="S24" s="20">
        <v>1</v>
      </c>
      <c r="T24" s="20" t="s">
        <v>560</v>
      </c>
    </row>
    <row r="25" spans="2:20" ht="25.5" x14ac:dyDescent="0.2">
      <c r="B25" s="4">
        <v>23</v>
      </c>
      <c r="C25" s="4" t="s">
        <v>153</v>
      </c>
      <c r="D25" s="4" t="s">
        <v>51</v>
      </c>
      <c r="E25" s="4" t="s">
        <v>7</v>
      </c>
      <c r="F25" s="4" t="s">
        <v>470</v>
      </c>
      <c r="H25">
        <v>23</v>
      </c>
      <c r="I25" t="s">
        <v>474</v>
      </c>
      <c r="O25" s="17">
        <v>23</v>
      </c>
      <c r="P25" s="17" t="s">
        <v>474</v>
      </c>
      <c r="Q25" s="17" t="s">
        <v>538</v>
      </c>
      <c r="R25" s="17" t="s">
        <v>539</v>
      </c>
      <c r="S25" s="20">
        <v>-1</v>
      </c>
      <c r="T25" s="20" t="s">
        <v>561</v>
      </c>
    </row>
    <row r="26" spans="2:20" ht="36.75" x14ac:dyDescent="0.2">
      <c r="B26" s="5">
        <v>24</v>
      </c>
      <c r="C26" s="5" t="s">
        <v>154</v>
      </c>
      <c r="D26" s="5" t="s">
        <v>162</v>
      </c>
      <c r="E26" s="5" t="s">
        <v>7</v>
      </c>
      <c r="F26" s="5" t="s">
        <v>163</v>
      </c>
      <c r="H26">
        <v>24</v>
      </c>
      <c r="I26" t="s">
        <v>477</v>
      </c>
      <c r="O26" s="17">
        <v>24</v>
      </c>
      <c r="P26" s="17" t="s">
        <v>477</v>
      </c>
      <c r="Q26" s="17" t="s">
        <v>61</v>
      </c>
      <c r="R26" s="17" t="s">
        <v>540</v>
      </c>
      <c r="S26" s="20">
        <v>-1</v>
      </c>
      <c r="T26" s="20" t="s">
        <v>562</v>
      </c>
    </row>
    <row r="27" spans="2:20" ht="25.5" x14ac:dyDescent="0.2">
      <c r="B27" s="4">
        <v>25</v>
      </c>
      <c r="C27" s="4" t="s">
        <v>155</v>
      </c>
      <c r="D27" s="4" t="s">
        <v>471</v>
      </c>
      <c r="E27" s="4" t="s">
        <v>7</v>
      </c>
      <c r="F27" s="4" t="s">
        <v>7</v>
      </c>
      <c r="H27">
        <v>25</v>
      </c>
      <c r="I27" t="s">
        <v>366</v>
      </c>
      <c r="O27" s="17">
        <v>25</v>
      </c>
      <c r="P27" s="17" t="s">
        <v>366</v>
      </c>
      <c r="Q27" s="17" t="s">
        <v>251</v>
      </c>
      <c r="R27" s="18"/>
      <c r="S27" s="20">
        <v>-1</v>
      </c>
      <c r="T27" s="20" t="s">
        <v>563</v>
      </c>
    </row>
    <row r="28" spans="2:20" ht="17.25" x14ac:dyDescent="0.2">
      <c r="B28" s="5">
        <v>26</v>
      </c>
      <c r="C28" s="5" t="s">
        <v>359</v>
      </c>
      <c r="D28" s="5" t="s">
        <v>61</v>
      </c>
      <c r="E28" s="5" t="s">
        <v>7</v>
      </c>
      <c r="F28" s="5" t="s">
        <v>472</v>
      </c>
      <c r="H28">
        <v>26</v>
      </c>
      <c r="I28" t="s">
        <v>479</v>
      </c>
      <c r="O28" s="17">
        <v>26</v>
      </c>
      <c r="P28" s="17" t="s">
        <v>479</v>
      </c>
      <c r="Q28" s="17" t="s">
        <v>251</v>
      </c>
      <c r="R28" s="18"/>
      <c r="S28" s="20">
        <v>-1</v>
      </c>
      <c r="T28" s="20" t="s">
        <v>563</v>
      </c>
    </row>
    <row r="29" spans="2:20" ht="17.25" x14ac:dyDescent="0.2">
      <c r="B29" s="4">
        <v>27</v>
      </c>
      <c r="C29" s="4" t="s">
        <v>360</v>
      </c>
      <c r="D29" s="4" t="s">
        <v>61</v>
      </c>
      <c r="E29" s="4" t="s">
        <v>7</v>
      </c>
      <c r="F29" s="4" t="s">
        <v>472</v>
      </c>
      <c r="H29">
        <v>27</v>
      </c>
      <c r="I29" t="s">
        <v>400</v>
      </c>
      <c r="O29" s="17">
        <v>27</v>
      </c>
      <c r="P29" s="17" t="s">
        <v>400</v>
      </c>
      <c r="Q29" s="17" t="s">
        <v>541</v>
      </c>
      <c r="R29" s="18"/>
      <c r="S29" s="20">
        <v>1</v>
      </c>
      <c r="T29" s="20" t="s">
        <v>564</v>
      </c>
    </row>
    <row r="30" spans="2:20" ht="25.5" x14ac:dyDescent="0.2">
      <c r="B30" s="5">
        <v>28</v>
      </c>
      <c r="C30" s="5" t="s">
        <v>361</v>
      </c>
      <c r="D30" s="5" t="s">
        <v>61</v>
      </c>
      <c r="E30" s="5" t="s">
        <v>7</v>
      </c>
      <c r="F30" s="5" t="s">
        <v>472</v>
      </c>
      <c r="H30">
        <v>28</v>
      </c>
      <c r="I30" t="s">
        <v>482</v>
      </c>
      <c r="O30" s="17">
        <v>28</v>
      </c>
      <c r="P30" s="17" t="s">
        <v>482</v>
      </c>
      <c r="Q30" s="17" t="s">
        <v>542</v>
      </c>
      <c r="R30" s="18"/>
      <c r="S30" s="20">
        <v>1</v>
      </c>
      <c r="T30" s="20" t="s">
        <v>564</v>
      </c>
    </row>
    <row r="31" spans="2:20" ht="36.75" x14ac:dyDescent="0.2">
      <c r="B31" s="4">
        <v>29</v>
      </c>
      <c r="C31" s="4" t="s">
        <v>362</v>
      </c>
      <c r="D31" s="4" t="s">
        <v>473</v>
      </c>
      <c r="E31" s="4" t="s">
        <v>66</v>
      </c>
      <c r="F31" s="4"/>
      <c r="H31">
        <v>29</v>
      </c>
      <c r="I31" t="s">
        <v>485</v>
      </c>
      <c r="O31" s="17">
        <v>29</v>
      </c>
      <c r="P31" s="17" t="s">
        <v>485</v>
      </c>
      <c r="Q31" s="17" t="s">
        <v>543</v>
      </c>
      <c r="R31" s="17" t="s">
        <v>544</v>
      </c>
      <c r="S31" s="20">
        <v>1</v>
      </c>
      <c r="T31" s="20" t="s">
        <v>566</v>
      </c>
    </row>
    <row r="32" spans="2:20" ht="25.5" x14ac:dyDescent="0.2">
      <c r="B32" s="5">
        <v>30</v>
      </c>
      <c r="C32" s="5" t="s">
        <v>474</v>
      </c>
      <c r="D32" s="5" t="s">
        <v>475</v>
      </c>
      <c r="E32" s="5" t="s">
        <v>66</v>
      </c>
      <c r="F32" s="5" t="s">
        <v>476</v>
      </c>
      <c r="H32">
        <v>30</v>
      </c>
      <c r="I32" t="s">
        <v>488</v>
      </c>
      <c r="O32" s="17">
        <v>30</v>
      </c>
      <c r="P32" s="17" t="s">
        <v>488</v>
      </c>
      <c r="Q32" s="17" t="s">
        <v>489</v>
      </c>
      <c r="R32" s="18"/>
      <c r="S32" s="20">
        <v>1</v>
      </c>
      <c r="T32" s="20" t="s">
        <v>565</v>
      </c>
    </row>
    <row r="33" spans="2:20" ht="25.5" x14ac:dyDescent="0.2">
      <c r="B33" s="4">
        <v>31</v>
      </c>
      <c r="C33" s="4" t="s">
        <v>477</v>
      </c>
      <c r="D33" s="4" t="s">
        <v>61</v>
      </c>
      <c r="E33" s="4" t="s">
        <v>7</v>
      </c>
      <c r="F33" s="4" t="s">
        <v>478</v>
      </c>
      <c r="H33">
        <v>31</v>
      </c>
      <c r="I33" t="s">
        <v>491</v>
      </c>
      <c r="O33" s="19">
        <v>31</v>
      </c>
      <c r="P33" s="19" t="s">
        <v>491</v>
      </c>
      <c r="Q33" s="19" t="s">
        <v>567</v>
      </c>
      <c r="R33" s="19" t="s">
        <v>568</v>
      </c>
      <c r="S33" s="20">
        <v>0</v>
      </c>
      <c r="T33" s="20" t="s">
        <v>582</v>
      </c>
    </row>
    <row r="34" spans="2:20" ht="17.25" x14ac:dyDescent="0.2">
      <c r="B34" s="5">
        <v>32</v>
      </c>
      <c r="C34" s="5" t="s">
        <v>366</v>
      </c>
      <c r="D34" s="5" t="s">
        <v>251</v>
      </c>
      <c r="E34" s="5" t="s">
        <v>66</v>
      </c>
      <c r="F34" s="5" t="s">
        <v>251</v>
      </c>
      <c r="H34">
        <v>32</v>
      </c>
      <c r="I34" t="s">
        <v>493</v>
      </c>
      <c r="O34" s="19">
        <v>32</v>
      </c>
      <c r="P34" s="19" t="s">
        <v>493</v>
      </c>
      <c r="Q34" s="19" t="s">
        <v>569</v>
      </c>
      <c r="R34" s="19"/>
      <c r="S34" s="20">
        <v>1</v>
      </c>
      <c r="T34" s="20" t="s">
        <v>583</v>
      </c>
    </row>
    <row r="35" spans="2:20" x14ac:dyDescent="0.2">
      <c r="B35" s="4">
        <v>33</v>
      </c>
      <c r="C35" s="4" t="s">
        <v>479</v>
      </c>
      <c r="D35" s="4" t="s">
        <v>251</v>
      </c>
      <c r="E35" s="4" t="s">
        <v>72</v>
      </c>
      <c r="F35" s="4" t="s">
        <v>251</v>
      </c>
      <c r="H35">
        <v>33</v>
      </c>
      <c r="I35" t="s">
        <v>174</v>
      </c>
      <c r="O35" s="19">
        <v>33</v>
      </c>
      <c r="P35" s="19" t="s">
        <v>174</v>
      </c>
      <c r="Q35" s="19" t="s">
        <v>570</v>
      </c>
      <c r="R35" s="19"/>
      <c r="S35" s="20">
        <v>1</v>
      </c>
      <c r="T35" s="20" t="s">
        <v>584</v>
      </c>
    </row>
    <row r="36" spans="2:20" ht="25.5" x14ac:dyDescent="0.2">
      <c r="B36" s="5">
        <v>34</v>
      </c>
      <c r="C36" s="5" t="s">
        <v>400</v>
      </c>
      <c r="D36" s="5" t="s">
        <v>480</v>
      </c>
      <c r="E36" s="5" t="s">
        <v>7</v>
      </c>
      <c r="F36" s="5" t="s">
        <v>481</v>
      </c>
      <c r="H36">
        <v>34</v>
      </c>
      <c r="I36" t="s">
        <v>497</v>
      </c>
      <c r="O36" s="19">
        <v>34</v>
      </c>
      <c r="P36" s="19" t="s">
        <v>497</v>
      </c>
      <c r="Q36" s="19" t="s">
        <v>571</v>
      </c>
      <c r="R36" s="19"/>
      <c r="S36" s="20">
        <v>1</v>
      </c>
      <c r="T36" s="20" t="s">
        <v>584</v>
      </c>
    </row>
    <row r="37" spans="2:20" ht="24.75" x14ac:dyDescent="0.2">
      <c r="B37" s="4">
        <v>35</v>
      </c>
      <c r="C37" s="4" t="s">
        <v>482</v>
      </c>
      <c r="D37" s="4" t="s">
        <v>483</v>
      </c>
      <c r="E37" s="4" t="s">
        <v>7</v>
      </c>
      <c r="F37" s="4" t="s">
        <v>484</v>
      </c>
      <c r="H37">
        <v>35</v>
      </c>
      <c r="I37" t="s">
        <v>499</v>
      </c>
      <c r="O37" s="19">
        <v>35</v>
      </c>
      <c r="P37" s="19" t="s">
        <v>499</v>
      </c>
      <c r="Q37" s="19" t="s">
        <v>572</v>
      </c>
      <c r="R37" s="19" t="s">
        <v>573</v>
      </c>
      <c r="S37" s="20">
        <v>1</v>
      </c>
      <c r="T37" s="20" t="s">
        <v>585</v>
      </c>
    </row>
    <row r="38" spans="2:20" ht="25.5" x14ac:dyDescent="0.2">
      <c r="B38" s="5">
        <v>36</v>
      </c>
      <c r="C38" s="5" t="s">
        <v>485</v>
      </c>
      <c r="D38" s="5" t="s">
        <v>486</v>
      </c>
      <c r="E38" s="5" t="s">
        <v>7</v>
      </c>
      <c r="F38" s="5" t="s">
        <v>487</v>
      </c>
      <c r="H38">
        <v>36</v>
      </c>
      <c r="I38" t="s">
        <v>501</v>
      </c>
      <c r="O38" s="19">
        <v>36</v>
      </c>
      <c r="P38" s="19" t="s">
        <v>501</v>
      </c>
      <c r="Q38" s="19" t="s">
        <v>489</v>
      </c>
      <c r="R38" s="19" t="s">
        <v>573</v>
      </c>
      <c r="S38" s="20">
        <v>1</v>
      </c>
      <c r="T38" s="20" t="s">
        <v>585</v>
      </c>
    </row>
    <row r="39" spans="2:20" ht="24.75" x14ac:dyDescent="0.2">
      <c r="B39" s="4">
        <v>37</v>
      </c>
      <c r="C39" s="4" t="s">
        <v>488</v>
      </c>
      <c r="D39" s="4" t="s">
        <v>489</v>
      </c>
      <c r="E39" s="4" t="s">
        <v>490</v>
      </c>
      <c r="F39" s="4" t="s">
        <v>472</v>
      </c>
      <c r="H39">
        <v>37</v>
      </c>
      <c r="I39" t="s">
        <v>502</v>
      </c>
      <c r="O39" s="19">
        <v>37</v>
      </c>
      <c r="P39" s="19" t="s">
        <v>502</v>
      </c>
      <c r="Q39" s="19" t="s">
        <v>503</v>
      </c>
      <c r="R39" s="19" t="s">
        <v>573</v>
      </c>
      <c r="S39" s="20">
        <v>1</v>
      </c>
      <c r="T39" s="20" t="s">
        <v>585</v>
      </c>
    </row>
    <row r="40" spans="2:20" ht="17.25" x14ac:dyDescent="0.2">
      <c r="B40" s="5">
        <v>38</v>
      </c>
      <c r="C40" s="5" t="s">
        <v>491</v>
      </c>
      <c r="D40" s="5" t="s">
        <v>492</v>
      </c>
      <c r="E40" s="5" t="s">
        <v>7</v>
      </c>
      <c r="F40" s="5" t="s">
        <v>487</v>
      </c>
      <c r="H40">
        <v>38</v>
      </c>
      <c r="I40" t="s">
        <v>504</v>
      </c>
      <c r="O40" s="19">
        <v>38</v>
      </c>
      <c r="P40" s="19" t="s">
        <v>504</v>
      </c>
      <c r="Q40" s="19" t="s">
        <v>574</v>
      </c>
      <c r="R40" s="19"/>
      <c r="S40" s="20">
        <v>1</v>
      </c>
      <c r="T40" s="20" t="s">
        <v>586</v>
      </c>
    </row>
    <row r="41" spans="2:20" ht="36.75" x14ac:dyDescent="0.2">
      <c r="B41" s="4">
        <v>39</v>
      </c>
      <c r="C41" s="4" t="s">
        <v>493</v>
      </c>
      <c r="D41" s="4" t="s">
        <v>494</v>
      </c>
      <c r="E41" s="4" t="s">
        <v>7</v>
      </c>
      <c r="F41" s="4" t="s">
        <v>472</v>
      </c>
      <c r="H41">
        <v>39</v>
      </c>
      <c r="I41" t="s">
        <v>177</v>
      </c>
      <c r="O41" s="19">
        <v>39</v>
      </c>
      <c r="P41" s="19" t="s">
        <v>177</v>
      </c>
      <c r="Q41" s="19" t="s">
        <v>575</v>
      </c>
      <c r="R41" s="19" t="s">
        <v>576</v>
      </c>
      <c r="S41" s="20">
        <v>0</v>
      </c>
      <c r="T41" s="20" t="s">
        <v>587</v>
      </c>
    </row>
    <row r="42" spans="2:20" ht="25.5" x14ac:dyDescent="0.2">
      <c r="B42" s="5">
        <v>40</v>
      </c>
      <c r="C42" s="5" t="s">
        <v>174</v>
      </c>
      <c r="D42" s="5" t="s">
        <v>495</v>
      </c>
      <c r="E42" s="5" t="s">
        <v>7</v>
      </c>
      <c r="F42" s="5" t="s">
        <v>496</v>
      </c>
      <c r="H42">
        <v>40</v>
      </c>
      <c r="I42" t="s">
        <v>195</v>
      </c>
      <c r="O42" s="19">
        <v>40</v>
      </c>
      <c r="P42" s="19" t="s">
        <v>195</v>
      </c>
      <c r="Q42" s="19" t="s">
        <v>577</v>
      </c>
      <c r="R42" s="19"/>
      <c r="S42" s="20">
        <v>1</v>
      </c>
      <c r="T42" s="20" t="s">
        <v>588</v>
      </c>
    </row>
    <row r="43" spans="2:20" ht="36.75" x14ac:dyDescent="0.2">
      <c r="B43" s="4">
        <v>41</v>
      </c>
      <c r="C43" s="4" t="s">
        <v>497</v>
      </c>
      <c r="D43" s="4" t="s">
        <v>495</v>
      </c>
      <c r="E43" s="4" t="s">
        <v>7</v>
      </c>
      <c r="F43" s="4" t="s">
        <v>498</v>
      </c>
      <c r="H43">
        <v>41</v>
      </c>
      <c r="I43" t="s">
        <v>510</v>
      </c>
      <c r="O43" s="19">
        <v>41</v>
      </c>
      <c r="P43" s="19" t="s">
        <v>510</v>
      </c>
      <c r="Q43" s="19" t="s">
        <v>578</v>
      </c>
      <c r="R43" s="19" t="s">
        <v>579</v>
      </c>
      <c r="S43" s="20">
        <v>-1</v>
      </c>
      <c r="T43" s="20" t="s">
        <v>589</v>
      </c>
    </row>
    <row r="44" spans="2:20" ht="25.5" x14ac:dyDescent="0.2">
      <c r="B44" s="5">
        <v>42</v>
      </c>
      <c r="C44" s="5" t="s">
        <v>499</v>
      </c>
      <c r="D44" s="5" t="s">
        <v>500</v>
      </c>
      <c r="E44" s="5" t="s">
        <v>7</v>
      </c>
      <c r="F44" s="5" t="s">
        <v>472</v>
      </c>
      <c r="H44">
        <v>42</v>
      </c>
      <c r="I44" t="s">
        <v>190</v>
      </c>
      <c r="O44" s="19">
        <v>42</v>
      </c>
      <c r="P44" s="19" t="s">
        <v>190</v>
      </c>
      <c r="Q44" s="19" t="s">
        <v>580</v>
      </c>
      <c r="R44" s="19" t="s">
        <v>581</v>
      </c>
      <c r="S44" s="20">
        <v>1</v>
      </c>
      <c r="T44" s="20" t="s">
        <v>590</v>
      </c>
    </row>
    <row r="45" spans="2:20" ht="17.25" x14ac:dyDescent="0.2">
      <c r="B45" s="4">
        <v>43</v>
      </c>
      <c r="C45" s="4" t="s">
        <v>501</v>
      </c>
      <c r="D45" s="4" t="s">
        <v>489</v>
      </c>
      <c r="E45" s="4" t="s">
        <v>490</v>
      </c>
      <c r="F45" s="4" t="s">
        <v>472</v>
      </c>
      <c r="H45">
        <v>43</v>
      </c>
      <c r="I45" t="s">
        <v>288</v>
      </c>
      <c r="O45" s="19">
        <v>43</v>
      </c>
      <c r="P45" s="19" t="s">
        <v>288</v>
      </c>
      <c r="Q45" s="19" t="s">
        <v>96</v>
      </c>
      <c r="R45" s="19"/>
      <c r="S45" s="20">
        <v>1</v>
      </c>
      <c r="T45" s="20" t="s">
        <v>590</v>
      </c>
    </row>
    <row r="46" spans="2:20" ht="24.75" x14ac:dyDescent="0.2">
      <c r="B46" s="5">
        <v>44</v>
      </c>
      <c r="C46" s="5" t="s">
        <v>502</v>
      </c>
      <c r="D46" s="5" t="s">
        <v>503</v>
      </c>
      <c r="E46" s="5" t="s">
        <v>490</v>
      </c>
      <c r="F46" s="5" t="s">
        <v>472</v>
      </c>
      <c r="H46">
        <v>44</v>
      </c>
      <c r="I46" t="s">
        <v>514</v>
      </c>
      <c r="O46" s="19">
        <v>44</v>
      </c>
      <c r="P46" s="19" t="s">
        <v>514</v>
      </c>
      <c r="Q46" s="19"/>
      <c r="R46" s="19"/>
      <c r="S46" s="20">
        <v>0</v>
      </c>
      <c r="T46" s="20" t="s">
        <v>591</v>
      </c>
    </row>
    <row r="47" spans="2:20" ht="17.25" x14ac:dyDescent="0.2">
      <c r="B47" s="4">
        <v>45</v>
      </c>
      <c r="C47" s="4" t="s">
        <v>504</v>
      </c>
      <c r="D47" s="4" t="s">
        <v>505</v>
      </c>
      <c r="E47" s="4" t="s">
        <v>7</v>
      </c>
      <c r="F47" s="4" t="s">
        <v>472</v>
      </c>
      <c r="H47">
        <v>45</v>
      </c>
      <c r="I47" t="s">
        <v>515</v>
      </c>
      <c r="O47" s="19">
        <v>45</v>
      </c>
      <c r="P47" s="19" t="s">
        <v>515</v>
      </c>
      <c r="Q47" s="19"/>
      <c r="R47" s="19"/>
      <c r="S47" s="20">
        <v>0</v>
      </c>
      <c r="T47" s="18"/>
    </row>
    <row r="48" spans="2:20" ht="25.5" x14ac:dyDescent="0.2">
      <c r="B48" s="5">
        <v>46</v>
      </c>
      <c r="C48" s="5" t="s">
        <v>177</v>
      </c>
      <c r="D48" s="5" t="s">
        <v>506</v>
      </c>
      <c r="E48" s="5" t="s">
        <v>7</v>
      </c>
      <c r="F48" s="5" t="s">
        <v>507</v>
      </c>
      <c r="H48">
        <v>46</v>
      </c>
      <c r="I48" t="s">
        <v>517</v>
      </c>
      <c r="O48" s="19">
        <v>46</v>
      </c>
      <c r="P48" s="19" t="s">
        <v>517</v>
      </c>
      <c r="Q48" s="19"/>
      <c r="R48" s="19"/>
      <c r="S48" s="20">
        <v>0</v>
      </c>
      <c r="T48" s="18"/>
    </row>
    <row r="49" spans="2:20" ht="17.25" x14ac:dyDescent="0.2">
      <c r="B49" s="4">
        <v>47</v>
      </c>
      <c r="C49" s="4" t="s">
        <v>195</v>
      </c>
      <c r="D49" s="4" t="s">
        <v>508</v>
      </c>
      <c r="E49" s="4" t="s">
        <v>7</v>
      </c>
      <c r="F49" s="4" t="s">
        <v>509</v>
      </c>
      <c r="H49">
        <v>47</v>
      </c>
      <c r="I49" t="s">
        <v>518</v>
      </c>
      <c r="O49" s="19">
        <v>47</v>
      </c>
      <c r="P49" s="19" t="s">
        <v>518</v>
      </c>
      <c r="Q49" s="19"/>
      <c r="R49" s="19"/>
      <c r="S49" s="20">
        <v>0</v>
      </c>
      <c r="T49" s="18"/>
    </row>
    <row r="50" spans="2:20" ht="25.5" x14ac:dyDescent="0.2">
      <c r="B50" s="5">
        <v>48</v>
      </c>
      <c r="C50" s="5" t="s">
        <v>510</v>
      </c>
      <c r="D50" s="5" t="s">
        <v>188</v>
      </c>
      <c r="E50" s="5" t="s">
        <v>99</v>
      </c>
      <c r="F50" s="5" t="s">
        <v>511</v>
      </c>
      <c r="H50">
        <v>48</v>
      </c>
      <c r="I50" t="s">
        <v>520</v>
      </c>
      <c r="O50" s="19">
        <v>48</v>
      </c>
      <c r="P50" s="19" t="s">
        <v>520</v>
      </c>
      <c r="Q50" s="19"/>
      <c r="R50" s="19"/>
      <c r="S50" s="20">
        <v>0</v>
      </c>
      <c r="T50" s="18"/>
    </row>
    <row r="51" spans="2:20" ht="17.25" x14ac:dyDescent="0.2">
      <c r="B51" s="4">
        <v>49</v>
      </c>
      <c r="C51" s="4" t="s">
        <v>190</v>
      </c>
      <c r="D51" s="4" t="s">
        <v>512</v>
      </c>
      <c r="E51" s="4" t="s">
        <v>103</v>
      </c>
      <c r="F51" s="4" t="s">
        <v>472</v>
      </c>
      <c r="H51">
        <v>49</v>
      </c>
      <c r="I51" t="s">
        <v>522</v>
      </c>
      <c r="O51" s="19">
        <v>49</v>
      </c>
      <c r="P51" s="19" t="s">
        <v>522</v>
      </c>
      <c r="Q51" s="19"/>
      <c r="R51" s="19"/>
      <c r="S51" s="20">
        <v>0</v>
      </c>
      <c r="T51" s="18"/>
    </row>
    <row r="52" spans="2:20" ht="25.5" x14ac:dyDescent="0.2">
      <c r="B52" s="5">
        <v>50</v>
      </c>
      <c r="C52" s="5" t="s">
        <v>288</v>
      </c>
      <c r="D52" s="5" t="s">
        <v>96</v>
      </c>
      <c r="E52" s="5" t="s">
        <v>7</v>
      </c>
      <c r="F52" s="5" t="s">
        <v>513</v>
      </c>
      <c r="H52">
        <v>50</v>
      </c>
      <c r="I52" t="s">
        <v>524</v>
      </c>
      <c r="O52" s="19">
        <v>50</v>
      </c>
      <c r="P52" s="19" t="s">
        <v>524</v>
      </c>
      <c r="Q52" s="19"/>
      <c r="R52" s="19"/>
      <c r="S52" s="20">
        <v>0</v>
      </c>
      <c r="T52" s="18"/>
    </row>
    <row r="53" spans="2:20" ht="17.25" x14ac:dyDescent="0.2">
      <c r="B53" s="4">
        <v>51</v>
      </c>
      <c r="C53" s="4" t="s">
        <v>514</v>
      </c>
      <c r="D53" s="4" t="s">
        <v>462</v>
      </c>
      <c r="E53" s="4" t="s">
        <v>7</v>
      </c>
      <c r="F53" s="4" t="s">
        <v>7</v>
      </c>
      <c r="H53">
        <v>51</v>
      </c>
      <c r="I53" t="s">
        <v>526</v>
      </c>
      <c r="O53" s="19">
        <v>51</v>
      </c>
      <c r="P53" s="19" t="s">
        <v>526</v>
      </c>
      <c r="Q53" s="19"/>
      <c r="R53" s="19"/>
      <c r="S53" s="20">
        <v>0</v>
      </c>
      <c r="T53" s="18"/>
    </row>
    <row r="54" spans="2:20" x14ac:dyDescent="0.2">
      <c r="B54" s="5">
        <v>52</v>
      </c>
      <c r="C54" s="5" t="s">
        <v>515</v>
      </c>
      <c r="D54" s="5" t="s">
        <v>516</v>
      </c>
      <c r="E54" s="5" t="s">
        <v>7</v>
      </c>
      <c r="F54" s="5" t="s">
        <v>7</v>
      </c>
      <c r="H54">
        <v>52</v>
      </c>
      <c r="I54" t="s">
        <v>528</v>
      </c>
      <c r="O54" s="19">
        <v>52</v>
      </c>
      <c r="P54" s="19" t="s">
        <v>528</v>
      </c>
      <c r="Q54" s="19"/>
      <c r="R54" s="19"/>
      <c r="S54" s="20">
        <v>0</v>
      </c>
      <c r="T54" s="18"/>
    </row>
    <row r="55" spans="2:20" ht="17.25" x14ac:dyDescent="0.2">
      <c r="B55" s="4">
        <v>53</v>
      </c>
      <c r="C55" s="4" t="s">
        <v>517</v>
      </c>
      <c r="D55" s="4" t="s">
        <v>462</v>
      </c>
      <c r="E55" s="4" t="s">
        <v>7</v>
      </c>
      <c r="F55" s="4" t="s">
        <v>7</v>
      </c>
      <c r="H55">
        <v>53</v>
      </c>
      <c r="I55" t="s">
        <v>530</v>
      </c>
      <c r="O55" s="19">
        <v>53</v>
      </c>
      <c r="P55" s="19" t="s">
        <v>530</v>
      </c>
      <c r="Q55" s="19"/>
      <c r="R55" s="19"/>
      <c r="S55" s="20">
        <v>0</v>
      </c>
      <c r="T55" s="18"/>
    </row>
    <row r="56" spans="2:20" ht="17.25" x14ac:dyDescent="0.2">
      <c r="B56" s="5">
        <v>54</v>
      </c>
      <c r="C56" s="5" t="s">
        <v>518</v>
      </c>
      <c r="D56" s="5" t="s">
        <v>519</v>
      </c>
      <c r="E56" s="5" t="s">
        <v>7</v>
      </c>
      <c r="F56" s="5" t="s">
        <v>7</v>
      </c>
      <c r="H56">
        <v>54</v>
      </c>
      <c r="I56" t="s">
        <v>531</v>
      </c>
      <c r="O56" s="19">
        <v>54</v>
      </c>
      <c r="P56" s="19" t="s">
        <v>531</v>
      </c>
      <c r="Q56" s="19"/>
      <c r="R56" s="19"/>
      <c r="S56" s="20">
        <v>0</v>
      </c>
      <c r="T56" s="18"/>
    </row>
    <row r="57" spans="2:20" ht="17.25" x14ac:dyDescent="0.2">
      <c r="B57" s="4">
        <v>55</v>
      </c>
      <c r="C57" s="4" t="s">
        <v>520</v>
      </c>
      <c r="D57" s="4" t="s">
        <v>521</v>
      </c>
      <c r="E57" s="4" t="s">
        <v>7</v>
      </c>
      <c r="F57" s="4" t="s">
        <v>7</v>
      </c>
      <c r="H57">
        <v>55</v>
      </c>
      <c r="I57" t="s">
        <v>532</v>
      </c>
      <c r="O57" s="19">
        <v>55</v>
      </c>
      <c r="P57" s="19" t="s">
        <v>532</v>
      </c>
      <c r="Q57" s="19"/>
      <c r="R57" s="19"/>
      <c r="S57" s="20">
        <v>0</v>
      </c>
      <c r="T57" s="18"/>
    </row>
    <row r="58" spans="2:20" ht="49.5" x14ac:dyDescent="0.2">
      <c r="B58" s="5">
        <v>56</v>
      </c>
      <c r="C58" s="5" t="s">
        <v>522</v>
      </c>
      <c r="D58" s="5" t="s">
        <v>523</v>
      </c>
      <c r="E58" s="5" t="s">
        <v>7</v>
      </c>
      <c r="F58" s="5" t="s">
        <v>7</v>
      </c>
      <c r="H58">
        <v>56</v>
      </c>
      <c r="I58" t="s">
        <v>533</v>
      </c>
      <c r="O58" s="19">
        <v>56</v>
      </c>
      <c r="P58" s="19" t="s">
        <v>533</v>
      </c>
      <c r="Q58" s="19"/>
      <c r="R58" s="19"/>
      <c r="S58" s="20">
        <v>0</v>
      </c>
      <c r="T58" s="18"/>
    </row>
    <row r="59" spans="2:20" ht="25.5" x14ac:dyDescent="0.2">
      <c r="B59" s="4">
        <v>57</v>
      </c>
      <c r="C59" s="4" t="s">
        <v>524</v>
      </c>
      <c r="D59" s="4" t="s">
        <v>525</v>
      </c>
      <c r="E59" s="4" t="s">
        <v>7</v>
      </c>
      <c r="F59" s="4" t="s">
        <v>7</v>
      </c>
      <c r="H59">
        <v>57</v>
      </c>
      <c r="S59">
        <f>SUM(S3:S58)</f>
        <v>21</v>
      </c>
      <c r="T59" s="8" t="s">
        <v>593</v>
      </c>
    </row>
    <row r="60" spans="2:20" ht="17.25" x14ac:dyDescent="0.2">
      <c r="B60" s="5">
        <v>58</v>
      </c>
      <c r="C60" s="5" t="s">
        <v>526</v>
      </c>
      <c r="D60" s="5" t="s">
        <v>527</v>
      </c>
      <c r="E60" s="5" t="s">
        <v>7</v>
      </c>
      <c r="F60" s="5" t="s">
        <v>7</v>
      </c>
      <c r="H60">
        <v>58</v>
      </c>
      <c r="T60" s="8" t="s">
        <v>594</v>
      </c>
    </row>
    <row r="61" spans="2:20" ht="25.5" x14ac:dyDescent="0.2">
      <c r="B61" s="4">
        <v>59</v>
      </c>
      <c r="C61" s="4" t="s">
        <v>528</v>
      </c>
      <c r="D61" s="4" t="s">
        <v>529</v>
      </c>
      <c r="E61" s="4" t="s">
        <v>7</v>
      </c>
      <c r="F61" s="4" t="s">
        <v>7</v>
      </c>
      <c r="H61">
        <v>59</v>
      </c>
    </row>
    <row r="62" spans="2:20" ht="17.25" x14ac:dyDescent="0.2">
      <c r="B62" s="5">
        <v>60</v>
      </c>
      <c r="C62" s="5" t="s">
        <v>530</v>
      </c>
      <c r="D62" s="5" t="s">
        <v>462</v>
      </c>
      <c r="E62" s="5" t="s">
        <v>7</v>
      </c>
      <c r="F62" s="5" t="s">
        <v>7</v>
      </c>
      <c r="H62">
        <v>60</v>
      </c>
    </row>
    <row r="63" spans="2:20" ht="17.25" x14ac:dyDescent="0.2">
      <c r="B63" s="4">
        <v>61</v>
      </c>
      <c r="C63" s="4" t="s">
        <v>531</v>
      </c>
      <c r="D63" s="4" t="s">
        <v>462</v>
      </c>
      <c r="E63" s="4" t="s">
        <v>7</v>
      </c>
      <c r="F63" s="4" t="s">
        <v>7</v>
      </c>
      <c r="H63">
        <v>61</v>
      </c>
    </row>
    <row r="64" spans="2:20" ht="17.25" x14ac:dyDescent="0.2">
      <c r="B64" s="5">
        <v>62</v>
      </c>
      <c r="C64" s="5" t="s">
        <v>532</v>
      </c>
      <c r="D64" s="5" t="s">
        <v>462</v>
      </c>
      <c r="E64" s="5" t="s">
        <v>7</v>
      </c>
      <c r="F64" s="5" t="s">
        <v>7</v>
      </c>
      <c r="H64">
        <v>62</v>
      </c>
    </row>
    <row r="65" spans="2:8" ht="17.25" x14ac:dyDescent="0.2">
      <c r="B65" s="4">
        <v>63</v>
      </c>
      <c r="C65" s="4" t="s">
        <v>533</v>
      </c>
      <c r="D65" s="4" t="s">
        <v>462</v>
      </c>
      <c r="E65" s="4" t="s">
        <v>7</v>
      </c>
      <c r="F65" s="4" t="s">
        <v>7</v>
      </c>
      <c r="H65">
        <v>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BBD30-C793-4191-A7F2-71ABF0B9F49C}">
  <dimension ref="B2:J112"/>
  <sheetViews>
    <sheetView workbookViewId="0">
      <selection activeCell="J24" sqref="J24:J73"/>
    </sheetView>
  </sheetViews>
  <sheetFormatPr defaultRowHeight="15" x14ac:dyDescent="0.2"/>
  <sheetData>
    <row r="2" spans="2:10" x14ac:dyDescent="0.2">
      <c r="B2" t="s">
        <v>343</v>
      </c>
    </row>
    <row r="8" spans="2:10" x14ac:dyDescent="0.2">
      <c r="B8" t="s">
        <v>331</v>
      </c>
      <c r="J8" t="s">
        <v>300</v>
      </c>
    </row>
    <row r="9" spans="2:10" x14ac:dyDescent="0.2">
      <c r="B9" t="s">
        <v>332</v>
      </c>
      <c r="C9" t="s">
        <v>35</v>
      </c>
    </row>
    <row r="10" spans="2:10" x14ac:dyDescent="0.2">
      <c r="B10" t="s">
        <v>333</v>
      </c>
      <c r="C10" t="s">
        <v>334</v>
      </c>
      <c r="J10" t="s">
        <v>294</v>
      </c>
    </row>
    <row r="11" spans="2:10" x14ac:dyDescent="0.2">
      <c r="B11" t="s">
        <v>335</v>
      </c>
      <c r="C11" t="s">
        <v>336</v>
      </c>
      <c r="J11" t="s">
        <v>295</v>
      </c>
    </row>
    <row r="12" spans="2:10" x14ac:dyDescent="0.2">
      <c r="B12" t="s">
        <v>337</v>
      </c>
      <c r="C12" t="s">
        <v>338</v>
      </c>
      <c r="J12" t="s">
        <v>296</v>
      </c>
    </row>
    <row r="13" spans="2:10" x14ac:dyDescent="0.2">
      <c r="B13" t="s">
        <v>339</v>
      </c>
      <c r="C13" t="s">
        <v>340</v>
      </c>
      <c r="J13" t="s">
        <v>297</v>
      </c>
    </row>
    <row r="14" spans="2:10" x14ac:dyDescent="0.2">
      <c r="B14" t="s">
        <v>341</v>
      </c>
      <c r="C14" t="s">
        <v>342</v>
      </c>
      <c r="J14" t="s">
        <v>298</v>
      </c>
    </row>
    <row r="15" spans="2:10" x14ac:dyDescent="0.2">
      <c r="J15" t="s">
        <v>299</v>
      </c>
    </row>
    <row r="16" spans="2:10" x14ac:dyDescent="0.2">
      <c r="B16" t="s">
        <v>293</v>
      </c>
      <c r="C16" t="s">
        <v>158</v>
      </c>
    </row>
    <row r="17" spans="2:10" x14ac:dyDescent="0.2">
      <c r="B17" t="s">
        <v>0</v>
      </c>
      <c r="C17" t="s">
        <v>1</v>
      </c>
      <c r="D17" t="s">
        <v>2</v>
      </c>
      <c r="E17" t="s">
        <v>3</v>
      </c>
      <c r="F17" t="s">
        <v>247</v>
      </c>
    </row>
    <row r="18" spans="2:10" x14ac:dyDescent="0.2">
      <c r="B18">
        <v>1</v>
      </c>
      <c r="C18" t="s">
        <v>248</v>
      </c>
      <c r="D18">
        <v>400</v>
      </c>
      <c r="E18" t="s">
        <v>66</v>
      </c>
      <c r="F18" t="s">
        <v>249</v>
      </c>
    </row>
    <row r="19" spans="2:10" x14ac:dyDescent="0.2">
      <c r="B19">
        <v>2</v>
      </c>
      <c r="C19" t="s">
        <v>250</v>
      </c>
      <c r="D19">
        <v>100</v>
      </c>
      <c r="E19" t="s">
        <v>99</v>
      </c>
      <c r="F19" t="s">
        <v>249</v>
      </c>
    </row>
    <row r="20" spans="2:10" x14ac:dyDescent="0.2">
      <c r="B20">
        <v>3</v>
      </c>
      <c r="C20" t="s">
        <v>168</v>
      </c>
      <c r="D20">
        <v>500</v>
      </c>
      <c r="E20" t="s">
        <v>66</v>
      </c>
      <c r="F20" t="s">
        <v>249</v>
      </c>
    </row>
    <row r="21" spans="2:10" x14ac:dyDescent="0.2">
      <c r="B21">
        <v>4</v>
      </c>
      <c r="C21" t="s">
        <v>166</v>
      </c>
      <c r="D21">
        <v>150</v>
      </c>
      <c r="E21" t="s">
        <v>99</v>
      </c>
      <c r="F21" t="s">
        <v>249</v>
      </c>
    </row>
    <row r="22" spans="2:10" x14ac:dyDescent="0.2">
      <c r="B22">
        <v>5</v>
      </c>
      <c r="C22" t="s">
        <v>165</v>
      </c>
      <c r="D22" t="s">
        <v>37</v>
      </c>
      <c r="E22" t="s">
        <v>251</v>
      </c>
      <c r="F22" t="s">
        <v>249</v>
      </c>
    </row>
    <row r="23" spans="2:10" x14ac:dyDescent="0.2">
      <c r="B23">
        <v>6</v>
      </c>
      <c r="C23" t="s">
        <v>200</v>
      </c>
      <c r="D23" s="3">
        <v>44934</v>
      </c>
      <c r="E23" t="s">
        <v>252</v>
      </c>
      <c r="F23" t="s">
        <v>253</v>
      </c>
    </row>
    <row r="24" spans="2:10" x14ac:dyDescent="0.2">
      <c r="B24">
        <v>7</v>
      </c>
      <c r="C24" t="s">
        <v>254</v>
      </c>
      <c r="D24" t="s">
        <v>35</v>
      </c>
      <c r="E24" t="s">
        <v>251</v>
      </c>
      <c r="F24" t="s">
        <v>249</v>
      </c>
      <c r="J24" t="s">
        <v>301</v>
      </c>
    </row>
    <row r="25" spans="2:10" x14ac:dyDescent="0.2">
      <c r="B25">
        <v>8</v>
      </c>
      <c r="C25" t="s">
        <v>161</v>
      </c>
      <c r="D25" t="s">
        <v>162</v>
      </c>
      <c r="E25" t="s">
        <v>251</v>
      </c>
      <c r="F25" t="s">
        <v>249</v>
      </c>
    </row>
    <row r="26" spans="2:10" x14ac:dyDescent="0.2">
      <c r="B26">
        <v>9</v>
      </c>
      <c r="C26" t="s">
        <v>164</v>
      </c>
      <c r="D26" t="s">
        <v>255</v>
      </c>
      <c r="E26" t="s">
        <v>251</v>
      </c>
      <c r="F26" t="s">
        <v>249</v>
      </c>
      <c r="J26" t="s">
        <v>302</v>
      </c>
    </row>
    <row r="27" spans="2:10" x14ac:dyDescent="0.2">
      <c r="B27">
        <v>10</v>
      </c>
      <c r="C27" t="s">
        <v>256</v>
      </c>
      <c r="D27">
        <v>0.432</v>
      </c>
      <c r="E27" t="s">
        <v>252</v>
      </c>
      <c r="F27" t="s">
        <v>257</v>
      </c>
    </row>
    <row r="28" spans="2:10" x14ac:dyDescent="0.2">
      <c r="B28">
        <v>11</v>
      </c>
      <c r="C28" t="s">
        <v>258</v>
      </c>
      <c r="D28" t="s">
        <v>259</v>
      </c>
      <c r="E28" t="s">
        <v>260</v>
      </c>
      <c r="F28" t="s">
        <v>261</v>
      </c>
      <c r="J28" t="s">
        <v>303</v>
      </c>
    </row>
    <row r="29" spans="2:10" x14ac:dyDescent="0.2">
      <c r="B29">
        <v>12</v>
      </c>
      <c r="C29" t="s">
        <v>262</v>
      </c>
      <c r="D29" t="s">
        <v>263</v>
      </c>
      <c r="E29" t="s">
        <v>251</v>
      </c>
      <c r="F29" t="s">
        <v>264</v>
      </c>
    </row>
    <row r="30" spans="2:10" x14ac:dyDescent="0.2">
      <c r="B30">
        <v>13</v>
      </c>
      <c r="C30" t="s">
        <v>265</v>
      </c>
      <c r="D30" t="s">
        <v>266</v>
      </c>
      <c r="E30" t="s">
        <v>251</v>
      </c>
      <c r="F30" t="s">
        <v>267</v>
      </c>
      <c r="J30" t="s">
        <v>304</v>
      </c>
    </row>
    <row r="31" spans="2:10" x14ac:dyDescent="0.2">
      <c r="B31">
        <v>14</v>
      </c>
      <c r="C31" t="s">
        <v>268</v>
      </c>
      <c r="D31" t="s">
        <v>269</v>
      </c>
      <c r="E31" t="s">
        <v>251</v>
      </c>
      <c r="F31" t="s">
        <v>267</v>
      </c>
      <c r="J31" t="s">
        <v>305</v>
      </c>
    </row>
    <row r="32" spans="2:10" x14ac:dyDescent="0.2">
      <c r="B32">
        <v>15</v>
      </c>
      <c r="C32" t="s">
        <v>270</v>
      </c>
      <c r="D32" t="s">
        <v>271</v>
      </c>
      <c r="E32" t="s">
        <v>251</v>
      </c>
      <c r="F32" t="s">
        <v>272</v>
      </c>
      <c r="J32" t="s">
        <v>306</v>
      </c>
    </row>
    <row r="33" spans="2:10" x14ac:dyDescent="0.2">
      <c r="B33">
        <v>16</v>
      </c>
      <c r="C33" t="s">
        <v>273</v>
      </c>
      <c r="D33" t="s">
        <v>274</v>
      </c>
      <c r="E33" t="s">
        <v>251</v>
      </c>
      <c r="F33" t="s">
        <v>275</v>
      </c>
      <c r="J33" t="s">
        <v>307</v>
      </c>
    </row>
    <row r="34" spans="2:10" x14ac:dyDescent="0.2">
      <c r="B34">
        <v>17</v>
      </c>
      <c r="C34" t="s">
        <v>276</v>
      </c>
      <c r="D34" t="s">
        <v>277</v>
      </c>
      <c r="E34" t="s">
        <v>251</v>
      </c>
      <c r="F34" t="s">
        <v>278</v>
      </c>
      <c r="J34" t="s">
        <v>308</v>
      </c>
    </row>
    <row r="35" spans="2:10" x14ac:dyDescent="0.2">
      <c r="B35">
        <v>18</v>
      </c>
      <c r="C35" t="s">
        <v>279</v>
      </c>
      <c r="D35" t="s">
        <v>280</v>
      </c>
      <c r="E35" t="s">
        <v>251</v>
      </c>
      <c r="F35" t="s">
        <v>281</v>
      </c>
    </row>
    <row r="36" spans="2:10" x14ac:dyDescent="0.2">
      <c r="B36">
        <v>19</v>
      </c>
      <c r="C36" t="s">
        <v>282</v>
      </c>
      <c r="D36" t="s">
        <v>283</v>
      </c>
      <c r="E36" t="s">
        <v>251</v>
      </c>
      <c r="F36" t="s">
        <v>281</v>
      </c>
      <c r="J36" t="s">
        <v>309</v>
      </c>
    </row>
    <row r="37" spans="2:10" x14ac:dyDescent="0.2">
      <c r="B37">
        <v>20</v>
      </c>
      <c r="C37" t="s">
        <v>174</v>
      </c>
      <c r="D37" t="s">
        <v>284</v>
      </c>
      <c r="E37" t="s">
        <v>251</v>
      </c>
      <c r="F37" t="s">
        <v>281</v>
      </c>
    </row>
    <row r="38" spans="2:10" x14ac:dyDescent="0.2">
      <c r="B38">
        <v>21</v>
      </c>
      <c r="C38" t="s">
        <v>177</v>
      </c>
      <c r="D38" t="s">
        <v>285</v>
      </c>
      <c r="E38" t="s">
        <v>251</v>
      </c>
      <c r="F38" t="s">
        <v>286</v>
      </c>
      <c r="J38" t="s">
        <v>310</v>
      </c>
    </row>
    <row r="39" spans="2:10" x14ac:dyDescent="0.2">
      <c r="B39">
        <v>22</v>
      </c>
      <c r="C39" t="s">
        <v>187</v>
      </c>
      <c r="D39">
        <v>225</v>
      </c>
      <c r="E39" t="s">
        <v>99</v>
      </c>
      <c r="F39" t="s">
        <v>287</v>
      </c>
      <c r="J39" t="s">
        <v>311</v>
      </c>
    </row>
    <row r="40" spans="2:10" x14ac:dyDescent="0.2">
      <c r="B40">
        <v>23</v>
      </c>
      <c r="C40" t="s">
        <v>288</v>
      </c>
      <c r="D40" t="s">
        <v>96</v>
      </c>
      <c r="E40" t="s">
        <v>251</v>
      </c>
      <c r="F40" t="s">
        <v>289</v>
      </c>
      <c r="J40" t="s">
        <v>312</v>
      </c>
    </row>
    <row r="41" spans="2:10" x14ac:dyDescent="0.2">
      <c r="B41">
        <v>24</v>
      </c>
      <c r="C41" t="s">
        <v>190</v>
      </c>
      <c r="D41">
        <v>2</v>
      </c>
      <c r="E41" t="s">
        <v>290</v>
      </c>
      <c r="F41" t="s">
        <v>291</v>
      </c>
      <c r="J41" t="s">
        <v>313</v>
      </c>
    </row>
    <row r="42" spans="2:10" x14ac:dyDescent="0.2">
      <c r="B42">
        <v>25</v>
      </c>
      <c r="C42" t="s">
        <v>292</v>
      </c>
      <c r="D42">
        <v>5</v>
      </c>
      <c r="J42" t="s">
        <v>314</v>
      </c>
    </row>
    <row r="43" spans="2:10" x14ac:dyDescent="0.2">
      <c r="J43" t="s">
        <v>315</v>
      </c>
    </row>
    <row r="44" spans="2:10" x14ac:dyDescent="0.2">
      <c r="B44" t="s">
        <v>0</v>
      </c>
      <c r="C44" t="s">
        <v>1</v>
      </c>
      <c r="D44" t="s">
        <v>2</v>
      </c>
      <c r="E44" t="s">
        <v>3</v>
      </c>
      <c r="F44" t="s">
        <v>247</v>
      </c>
    </row>
    <row r="45" spans="2:10" x14ac:dyDescent="0.2">
      <c r="B45">
        <v>1</v>
      </c>
      <c r="C45" t="s">
        <v>5</v>
      </c>
      <c r="D45" t="s">
        <v>344</v>
      </c>
      <c r="E45" t="s">
        <v>251</v>
      </c>
      <c r="F45" t="s">
        <v>251</v>
      </c>
      <c r="J45" t="s">
        <v>316</v>
      </c>
    </row>
    <row r="46" spans="2:10" x14ac:dyDescent="0.2">
      <c r="B46">
        <v>2</v>
      </c>
      <c r="C46" t="s">
        <v>8</v>
      </c>
      <c r="D46" t="s">
        <v>345</v>
      </c>
      <c r="E46" t="s">
        <v>251</v>
      </c>
      <c r="F46" t="s">
        <v>251</v>
      </c>
    </row>
    <row r="47" spans="2:10" x14ac:dyDescent="0.2">
      <c r="B47">
        <v>3</v>
      </c>
      <c r="C47" t="s">
        <v>11</v>
      </c>
      <c r="D47" t="s">
        <v>346</v>
      </c>
      <c r="E47" t="s">
        <v>251</v>
      </c>
      <c r="F47" t="s">
        <v>251</v>
      </c>
      <c r="J47" t="s">
        <v>317</v>
      </c>
    </row>
    <row r="48" spans="2:10" x14ac:dyDescent="0.2">
      <c r="B48">
        <v>4</v>
      </c>
      <c r="C48" t="s">
        <v>13</v>
      </c>
      <c r="D48" t="s">
        <v>347</v>
      </c>
      <c r="E48" t="s">
        <v>251</v>
      </c>
      <c r="F48" t="s">
        <v>251</v>
      </c>
    </row>
    <row r="49" spans="2:10" x14ac:dyDescent="0.2">
      <c r="B49">
        <v>5</v>
      </c>
      <c r="C49" t="s">
        <v>15</v>
      </c>
      <c r="D49" t="s">
        <v>348</v>
      </c>
      <c r="E49" t="s">
        <v>251</v>
      </c>
      <c r="F49" t="s">
        <v>251</v>
      </c>
      <c r="J49" t="s">
        <v>318</v>
      </c>
    </row>
    <row r="50" spans="2:10" x14ac:dyDescent="0.2">
      <c r="B50">
        <v>6</v>
      </c>
      <c r="C50" t="s">
        <v>17</v>
      </c>
      <c r="D50" s="6">
        <v>45017</v>
      </c>
      <c r="E50" t="s">
        <v>251</v>
      </c>
      <c r="F50" t="s">
        <v>251</v>
      </c>
    </row>
    <row r="51" spans="2:10" x14ac:dyDescent="0.2">
      <c r="B51">
        <v>7</v>
      </c>
      <c r="C51" t="s">
        <v>19</v>
      </c>
      <c r="D51" s="6">
        <v>45046</v>
      </c>
      <c r="E51" t="s">
        <v>251</v>
      </c>
      <c r="F51" t="s">
        <v>251</v>
      </c>
      <c r="J51" t="s">
        <v>319</v>
      </c>
    </row>
    <row r="52" spans="2:10" x14ac:dyDescent="0.2">
      <c r="B52">
        <v>8</v>
      </c>
      <c r="C52" t="s">
        <v>21</v>
      </c>
      <c r="D52" t="s">
        <v>349</v>
      </c>
      <c r="E52" t="s">
        <v>251</v>
      </c>
      <c r="F52" t="s">
        <v>251</v>
      </c>
    </row>
    <row r="53" spans="2:10" x14ac:dyDescent="0.2">
      <c r="B53">
        <v>9</v>
      </c>
      <c r="C53" t="s">
        <v>142</v>
      </c>
      <c r="D53" t="s">
        <v>350</v>
      </c>
      <c r="E53" t="s">
        <v>251</v>
      </c>
      <c r="F53" t="s">
        <v>251</v>
      </c>
      <c r="J53" t="s">
        <v>320</v>
      </c>
    </row>
    <row r="54" spans="2:10" x14ac:dyDescent="0.2">
      <c r="B54">
        <v>10</v>
      </c>
      <c r="C54" t="s">
        <v>24</v>
      </c>
      <c r="D54" t="s">
        <v>351</v>
      </c>
      <c r="E54" t="s">
        <v>251</v>
      </c>
      <c r="F54" t="s">
        <v>251</v>
      </c>
    </row>
    <row r="55" spans="2:10" x14ac:dyDescent="0.2">
      <c r="B55">
        <v>11</v>
      </c>
      <c r="C55" t="s">
        <v>352</v>
      </c>
      <c r="D55" t="s">
        <v>353</v>
      </c>
      <c r="E55" t="s">
        <v>251</v>
      </c>
      <c r="F55" t="s">
        <v>251</v>
      </c>
      <c r="J55" t="s">
        <v>321</v>
      </c>
    </row>
    <row r="56" spans="2:10" x14ac:dyDescent="0.2">
      <c r="B56">
        <v>12</v>
      </c>
      <c r="C56" t="s">
        <v>27</v>
      </c>
      <c r="D56">
        <v>1</v>
      </c>
      <c r="E56" t="s">
        <v>251</v>
      </c>
      <c r="F56" t="s">
        <v>251</v>
      </c>
    </row>
    <row r="57" spans="2:10" x14ac:dyDescent="0.2">
      <c r="B57">
        <v>13</v>
      </c>
      <c r="C57" t="s">
        <v>29</v>
      </c>
      <c r="D57" t="s">
        <v>30</v>
      </c>
      <c r="E57" t="s">
        <v>251</v>
      </c>
      <c r="F57" t="s">
        <v>251</v>
      </c>
      <c r="J57" t="s">
        <v>322</v>
      </c>
    </row>
    <row r="58" spans="2:10" x14ac:dyDescent="0.2">
      <c r="B58">
        <v>14</v>
      </c>
      <c r="C58" t="s">
        <v>143</v>
      </c>
      <c r="D58" t="s">
        <v>32</v>
      </c>
      <c r="E58" t="s">
        <v>251</v>
      </c>
      <c r="F58" t="s">
        <v>354</v>
      </c>
    </row>
    <row r="59" spans="2:10" x14ac:dyDescent="0.2">
      <c r="B59">
        <v>15</v>
      </c>
      <c r="C59" t="s">
        <v>144</v>
      </c>
      <c r="D59" t="s">
        <v>145</v>
      </c>
      <c r="E59" t="s">
        <v>251</v>
      </c>
      <c r="F59" t="s">
        <v>249</v>
      </c>
      <c r="J59" t="s">
        <v>323</v>
      </c>
    </row>
    <row r="60" spans="2:10" x14ac:dyDescent="0.2">
      <c r="B60">
        <v>16</v>
      </c>
      <c r="C60" t="s">
        <v>146</v>
      </c>
      <c r="D60" t="s">
        <v>37</v>
      </c>
      <c r="E60" t="s">
        <v>251</v>
      </c>
      <c r="F60" t="s">
        <v>249</v>
      </c>
    </row>
    <row r="61" spans="2:10" x14ac:dyDescent="0.2">
      <c r="B61">
        <v>17</v>
      </c>
      <c r="C61" t="s">
        <v>38</v>
      </c>
      <c r="D61" t="s">
        <v>39</v>
      </c>
      <c r="E61" t="s">
        <v>251</v>
      </c>
      <c r="F61" t="s">
        <v>355</v>
      </c>
      <c r="J61" t="s">
        <v>324</v>
      </c>
    </row>
    <row r="62" spans="2:10" x14ac:dyDescent="0.2">
      <c r="B62">
        <v>18</v>
      </c>
      <c r="C62" t="s">
        <v>148</v>
      </c>
      <c r="D62" t="s">
        <v>37</v>
      </c>
      <c r="E62" t="s">
        <v>251</v>
      </c>
      <c r="F62" t="s">
        <v>249</v>
      </c>
    </row>
    <row r="63" spans="2:10" x14ac:dyDescent="0.2">
      <c r="B63">
        <v>19</v>
      </c>
      <c r="C63" t="s">
        <v>42</v>
      </c>
      <c r="D63" t="s">
        <v>39</v>
      </c>
      <c r="E63" t="s">
        <v>251</v>
      </c>
      <c r="F63" t="s">
        <v>355</v>
      </c>
      <c r="J63" t="s">
        <v>325</v>
      </c>
    </row>
    <row r="64" spans="2:10" x14ac:dyDescent="0.2">
      <c r="B64">
        <v>20</v>
      </c>
      <c r="C64" t="s">
        <v>149</v>
      </c>
      <c r="D64" t="s">
        <v>44</v>
      </c>
      <c r="E64" t="s">
        <v>251</v>
      </c>
      <c r="F64" t="s">
        <v>356</v>
      </c>
    </row>
    <row r="65" spans="2:10" x14ac:dyDescent="0.2">
      <c r="B65">
        <v>21</v>
      </c>
      <c r="C65" t="s">
        <v>150</v>
      </c>
      <c r="D65">
        <v>0.432</v>
      </c>
      <c r="E65" t="s">
        <v>252</v>
      </c>
      <c r="F65" t="s">
        <v>257</v>
      </c>
      <c r="J65" t="s">
        <v>326</v>
      </c>
    </row>
    <row r="66" spans="2:10" x14ac:dyDescent="0.2">
      <c r="B66">
        <v>22</v>
      </c>
      <c r="C66" t="s">
        <v>152</v>
      </c>
      <c r="D66" t="s">
        <v>51</v>
      </c>
      <c r="E66" t="s">
        <v>251</v>
      </c>
      <c r="F66" t="s">
        <v>357</v>
      </c>
    </row>
    <row r="67" spans="2:10" x14ac:dyDescent="0.2">
      <c r="B67">
        <v>23</v>
      </c>
      <c r="C67" t="s">
        <v>153</v>
      </c>
      <c r="D67" t="s">
        <v>51</v>
      </c>
      <c r="E67" t="s">
        <v>251</v>
      </c>
      <c r="F67" t="s">
        <v>357</v>
      </c>
      <c r="J67" t="s">
        <v>327</v>
      </c>
    </row>
    <row r="68" spans="2:10" x14ac:dyDescent="0.2">
      <c r="B68">
        <v>24</v>
      </c>
      <c r="C68" t="s">
        <v>154</v>
      </c>
      <c r="D68" t="s">
        <v>358</v>
      </c>
      <c r="E68" t="s">
        <v>251</v>
      </c>
      <c r="F68" t="s">
        <v>251</v>
      </c>
    </row>
    <row r="69" spans="2:10" x14ac:dyDescent="0.2">
      <c r="B69">
        <v>25</v>
      </c>
      <c r="C69" t="s">
        <v>155</v>
      </c>
      <c r="D69" t="s">
        <v>156</v>
      </c>
      <c r="E69" t="s">
        <v>251</v>
      </c>
      <c r="F69" t="s">
        <v>251</v>
      </c>
      <c r="J69" t="s">
        <v>328</v>
      </c>
    </row>
    <row r="70" spans="2:10" x14ac:dyDescent="0.2">
      <c r="B70">
        <v>26</v>
      </c>
      <c r="C70" t="s">
        <v>58</v>
      </c>
      <c r="D70" t="s">
        <v>251</v>
      </c>
      <c r="E70" t="s">
        <v>251</v>
      </c>
      <c r="F70" t="s">
        <v>251</v>
      </c>
    </row>
    <row r="71" spans="2:10" x14ac:dyDescent="0.2">
      <c r="B71">
        <v>27</v>
      </c>
      <c r="C71" t="s">
        <v>359</v>
      </c>
      <c r="D71" t="s">
        <v>51</v>
      </c>
      <c r="E71" t="s">
        <v>251</v>
      </c>
      <c r="F71" t="s">
        <v>251</v>
      </c>
      <c r="J71" t="s">
        <v>329</v>
      </c>
    </row>
    <row r="72" spans="2:10" x14ac:dyDescent="0.2">
      <c r="B72">
        <v>28</v>
      </c>
      <c r="C72" t="s">
        <v>360</v>
      </c>
      <c r="D72" t="s">
        <v>51</v>
      </c>
      <c r="E72" t="s">
        <v>251</v>
      </c>
      <c r="F72" t="s">
        <v>251</v>
      </c>
    </row>
    <row r="73" spans="2:10" x14ac:dyDescent="0.2">
      <c r="B73">
        <v>29</v>
      </c>
      <c r="C73" t="s">
        <v>361</v>
      </c>
      <c r="D73" t="s">
        <v>61</v>
      </c>
      <c r="E73" t="s">
        <v>251</v>
      </c>
      <c r="F73" t="s">
        <v>251</v>
      </c>
      <c r="J73" t="s">
        <v>330</v>
      </c>
    </row>
    <row r="74" spans="2:10" x14ac:dyDescent="0.2">
      <c r="B74">
        <v>30</v>
      </c>
      <c r="C74" t="s">
        <v>362</v>
      </c>
      <c r="D74">
        <v>100</v>
      </c>
      <c r="E74" t="s">
        <v>66</v>
      </c>
      <c r="F74" t="s">
        <v>355</v>
      </c>
    </row>
    <row r="75" spans="2:10" x14ac:dyDescent="0.2">
      <c r="B75">
        <v>31</v>
      </c>
      <c r="C75" t="s">
        <v>363</v>
      </c>
      <c r="D75" t="s">
        <v>51</v>
      </c>
      <c r="E75" t="s">
        <v>251</v>
      </c>
      <c r="F75" t="s">
        <v>357</v>
      </c>
    </row>
    <row r="76" spans="2:10" x14ac:dyDescent="0.2">
      <c r="B76">
        <v>32</v>
      </c>
      <c r="C76" t="s">
        <v>364</v>
      </c>
      <c r="D76">
        <v>2</v>
      </c>
      <c r="E76" t="s">
        <v>290</v>
      </c>
      <c r="F76" t="s">
        <v>365</v>
      </c>
    </row>
    <row r="77" spans="2:10" x14ac:dyDescent="0.2">
      <c r="B77">
        <v>33</v>
      </c>
      <c r="C77" t="s">
        <v>366</v>
      </c>
      <c r="D77">
        <v>1100</v>
      </c>
      <c r="E77" t="s">
        <v>66</v>
      </c>
      <c r="F77" t="s">
        <v>365</v>
      </c>
    </row>
    <row r="78" spans="2:10" x14ac:dyDescent="0.2">
      <c r="B78">
        <v>34</v>
      </c>
      <c r="C78" t="s">
        <v>76</v>
      </c>
      <c r="D78">
        <v>100</v>
      </c>
      <c r="E78" t="s">
        <v>77</v>
      </c>
      <c r="F78" t="s">
        <v>367</v>
      </c>
    </row>
    <row r="79" spans="2:10" x14ac:dyDescent="0.2">
      <c r="B79">
        <v>35</v>
      </c>
      <c r="C79" t="s">
        <v>368</v>
      </c>
      <c r="D79">
        <v>0</v>
      </c>
      <c r="E79" t="s">
        <v>77</v>
      </c>
      <c r="F79" t="s">
        <v>367</v>
      </c>
    </row>
    <row r="80" spans="2:10" x14ac:dyDescent="0.2">
      <c r="B80">
        <v>36</v>
      </c>
      <c r="C80" t="s">
        <v>82</v>
      </c>
      <c r="D80">
        <v>0</v>
      </c>
      <c r="E80" t="s">
        <v>77</v>
      </c>
      <c r="F80" t="s">
        <v>367</v>
      </c>
    </row>
    <row r="81" spans="2:6" x14ac:dyDescent="0.2">
      <c r="B81">
        <v>37</v>
      </c>
      <c r="C81" t="s">
        <v>83</v>
      </c>
      <c r="D81">
        <v>0</v>
      </c>
      <c r="E81" t="s">
        <v>77</v>
      </c>
      <c r="F81" t="s">
        <v>367</v>
      </c>
    </row>
    <row r="82" spans="2:6" x14ac:dyDescent="0.2">
      <c r="B82">
        <v>38</v>
      </c>
      <c r="C82" t="s">
        <v>84</v>
      </c>
      <c r="D82">
        <v>100</v>
      </c>
      <c r="E82" t="s">
        <v>77</v>
      </c>
      <c r="F82" t="s">
        <v>367</v>
      </c>
    </row>
    <row r="83" spans="2:6" x14ac:dyDescent="0.2">
      <c r="B83">
        <v>39</v>
      </c>
      <c r="C83" t="s">
        <v>85</v>
      </c>
      <c r="D83">
        <v>100</v>
      </c>
      <c r="E83" t="s">
        <v>77</v>
      </c>
      <c r="F83" t="s">
        <v>367</v>
      </c>
    </row>
    <row r="84" spans="2:6" x14ac:dyDescent="0.2">
      <c r="B84">
        <v>40</v>
      </c>
      <c r="C84" t="s">
        <v>86</v>
      </c>
      <c r="D84" t="s">
        <v>61</v>
      </c>
      <c r="E84" t="s">
        <v>251</v>
      </c>
      <c r="F84" t="s">
        <v>251</v>
      </c>
    </row>
    <row r="85" spans="2:6" x14ac:dyDescent="0.2">
      <c r="B85">
        <v>41</v>
      </c>
      <c r="C85" t="s">
        <v>87</v>
      </c>
      <c r="D85" t="s">
        <v>369</v>
      </c>
      <c r="E85" t="s">
        <v>370</v>
      </c>
      <c r="F85" t="s">
        <v>371</v>
      </c>
    </row>
    <row r="86" spans="2:6" x14ac:dyDescent="0.2">
      <c r="B86">
        <v>42</v>
      </c>
      <c r="C86" t="s">
        <v>372</v>
      </c>
      <c r="D86" t="s">
        <v>61</v>
      </c>
      <c r="E86" t="s">
        <v>251</v>
      </c>
      <c r="F86" t="s">
        <v>251</v>
      </c>
    </row>
    <row r="87" spans="2:6" x14ac:dyDescent="0.2">
      <c r="B87">
        <v>43</v>
      </c>
      <c r="C87" t="s">
        <v>373</v>
      </c>
      <c r="D87" t="s">
        <v>93</v>
      </c>
      <c r="E87" t="s">
        <v>251</v>
      </c>
      <c r="F87" t="s">
        <v>289</v>
      </c>
    </row>
    <row r="88" spans="2:6" x14ac:dyDescent="0.2">
      <c r="B88">
        <v>44</v>
      </c>
      <c r="C88" t="s">
        <v>374</v>
      </c>
      <c r="D88" t="s">
        <v>96</v>
      </c>
      <c r="E88" t="s">
        <v>251</v>
      </c>
      <c r="F88" t="s">
        <v>289</v>
      </c>
    </row>
    <row r="89" spans="2:6" x14ac:dyDescent="0.2">
      <c r="B89">
        <v>45</v>
      </c>
      <c r="C89" t="s">
        <v>375</v>
      </c>
      <c r="D89">
        <v>225</v>
      </c>
      <c r="E89" t="s">
        <v>99</v>
      </c>
      <c r="F89" t="s">
        <v>287</v>
      </c>
    </row>
    <row r="90" spans="2:6" x14ac:dyDescent="0.2">
      <c r="B90">
        <v>46</v>
      </c>
      <c r="C90" t="s">
        <v>376</v>
      </c>
      <c r="D90">
        <v>2</v>
      </c>
      <c r="E90" t="s">
        <v>290</v>
      </c>
      <c r="F90" t="s">
        <v>291</v>
      </c>
    </row>
    <row r="91" spans="2:6" x14ac:dyDescent="0.2">
      <c r="B91">
        <v>47</v>
      </c>
      <c r="C91" t="s">
        <v>377</v>
      </c>
      <c r="D91" t="s">
        <v>61</v>
      </c>
      <c r="E91" t="s">
        <v>251</v>
      </c>
      <c r="F91" t="s">
        <v>378</v>
      </c>
    </row>
    <row r="92" spans="2:6" x14ac:dyDescent="0.2">
      <c r="B92">
        <v>48</v>
      </c>
      <c r="C92" t="s">
        <v>379</v>
      </c>
      <c r="D92" t="s">
        <v>61</v>
      </c>
      <c r="E92" t="s">
        <v>251</v>
      </c>
      <c r="F92" t="s">
        <v>380</v>
      </c>
    </row>
    <row r="93" spans="2:6" x14ac:dyDescent="0.2">
      <c r="B93">
        <v>49</v>
      </c>
      <c r="C93" t="s">
        <v>381</v>
      </c>
      <c r="D93" t="s">
        <v>251</v>
      </c>
      <c r="E93" t="s">
        <v>251</v>
      </c>
      <c r="F93" t="s">
        <v>251</v>
      </c>
    </row>
    <row r="94" spans="2:6" x14ac:dyDescent="0.2">
      <c r="B94">
        <v>50</v>
      </c>
      <c r="C94" t="s">
        <v>382</v>
      </c>
      <c r="D94" t="s">
        <v>280</v>
      </c>
      <c r="E94" t="s">
        <v>251</v>
      </c>
      <c r="F94" t="s">
        <v>355</v>
      </c>
    </row>
    <row r="95" spans="2:6" x14ac:dyDescent="0.2">
      <c r="B95">
        <v>51</v>
      </c>
      <c r="C95" t="s">
        <v>400</v>
      </c>
      <c r="D95" t="s">
        <v>401</v>
      </c>
      <c r="E95" t="s">
        <v>251</v>
      </c>
      <c r="F95" t="s">
        <v>355</v>
      </c>
    </row>
    <row r="96" spans="2:6" x14ac:dyDescent="0.2">
      <c r="B96">
        <v>52</v>
      </c>
      <c r="C96" t="s">
        <v>402</v>
      </c>
      <c r="D96" t="s">
        <v>403</v>
      </c>
      <c r="E96" t="s">
        <v>251</v>
      </c>
      <c r="F96" t="s">
        <v>355</v>
      </c>
    </row>
    <row r="97" spans="2:6" x14ac:dyDescent="0.2">
      <c r="B97">
        <v>53</v>
      </c>
      <c r="C97" t="s">
        <v>383</v>
      </c>
      <c r="D97" t="s">
        <v>384</v>
      </c>
      <c r="E97" t="s">
        <v>251</v>
      </c>
      <c r="F97" t="s">
        <v>355</v>
      </c>
    </row>
    <row r="98" spans="2:6" x14ac:dyDescent="0.2">
      <c r="B98">
        <v>54</v>
      </c>
      <c r="C98" t="s">
        <v>385</v>
      </c>
      <c r="D98" s="3">
        <v>44934</v>
      </c>
      <c r="E98" t="s">
        <v>252</v>
      </c>
      <c r="F98" t="s">
        <v>355</v>
      </c>
    </row>
    <row r="99" spans="2:6" x14ac:dyDescent="0.2">
      <c r="B99">
        <v>55</v>
      </c>
      <c r="C99" t="s">
        <v>386</v>
      </c>
      <c r="D99" s="3">
        <v>44928</v>
      </c>
      <c r="E99" t="s">
        <v>252</v>
      </c>
      <c r="F99" t="s">
        <v>355</v>
      </c>
    </row>
    <row r="100" spans="2:6" x14ac:dyDescent="0.2">
      <c r="B100">
        <v>56</v>
      </c>
      <c r="C100" t="s">
        <v>387</v>
      </c>
      <c r="D100" t="s">
        <v>251</v>
      </c>
      <c r="E100" t="s">
        <v>251</v>
      </c>
      <c r="F100" t="s">
        <v>251</v>
      </c>
    </row>
    <row r="101" spans="2:6" x14ac:dyDescent="0.2">
      <c r="B101">
        <v>57</v>
      </c>
      <c r="C101" t="s">
        <v>388</v>
      </c>
      <c r="D101" t="s">
        <v>251</v>
      </c>
      <c r="E101" t="s">
        <v>251</v>
      </c>
      <c r="F101" t="s">
        <v>251</v>
      </c>
    </row>
    <row r="102" spans="2:6" x14ac:dyDescent="0.2">
      <c r="B102">
        <v>58</v>
      </c>
      <c r="C102" t="s">
        <v>389</v>
      </c>
      <c r="D102" t="s">
        <v>390</v>
      </c>
      <c r="E102" t="s">
        <v>251</v>
      </c>
      <c r="F102" t="s">
        <v>355</v>
      </c>
    </row>
    <row r="103" spans="2:6" x14ac:dyDescent="0.2">
      <c r="B103">
        <v>59</v>
      </c>
      <c r="C103" t="s">
        <v>391</v>
      </c>
      <c r="D103" t="s">
        <v>135</v>
      </c>
      <c r="E103" t="s">
        <v>251</v>
      </c>
      <c r="F103" t="s">
        <v>355</v>
      </c>
    </row>
    <row r="104" spans="2:6" x14ac:dyDescent="0.2">
      <c r="B104">
        <v>60</v>
      </c>
      <c r="C104" t="s">
        <v>122</v>
      </c>
      <c r="D104">
        <v>5.18</v>
      </c>
      <c r="E104" t="s">
        <v>251</v>
      </c>
      <c r="F104" t="s">
        <v>355</v>
      </c>
    </row>
    <row r="105" spans="2:6" x14ac:dyDescent="0.2">
      <c r="B105">
        <v>61</v>
      </c>
      <c r="C105" t="s">
        <v>392</v>
      </c>
      <c r="D105" s="6">
        <v>45017</v>
      </c>
      <c r="E105" t="s">
        <v>251</v>
      </c>
      <c r="F105" t="s">
        <v>251</v>
      </c>
    </row>
    <row r="106" spans="2:6" x14ac:dyDescent="0.2">
      <c r="B106">
        <v>62</v>
      </c>
      <c r="C106" t="s">
        <v>393</v>
      </c>
      <c r="D106" s="6">
        <v>45018</v>
      </c>
      <c r="E106" t="s">
        <v>251</v>
      </c>
      <c r="F106" t="s">
        <v>251</v>
      </c>
    </row>
    <row r="107" spans="2:6" x14ac:dyDescent="0.2">
      <c r="B107">
        <v>63</v>
      </c>
      <c r="C107" t="s">
        <v>394</v>
      </c>
      <c r="D107" s="6">
        <v>45019</v>
      </c>
      <c r="E107" t="s">
        <v>251</v>
      </c>
      <c r="F107" t="s">
        <v>251</v>
      </c>
    </row>
    <row r="108" spans="2:6" x14ac:dyDescent="0.2">
      <c r="B108">
        <v>64</v>
      </c>
      <c r="C108" t="s">
        <v>395</v>
      </c>
      <c r="D108" s="6">
        <v>45020</v>
      </c>
      <c r="E108" t="s">
        <v>251</v>
      </c>
      <c r="F108" t="s">
        <v>251</v>
      </c>
    </row>
    <row r="109" spans="2:6" x14ac:dyDescent="0.2">
      <c r="B109">
        <v>65</v>
      </c>
      <c r="C109" t="s">
        <v>396</v>
      </c>
      <c r="D109" s="6">
        <v>45021</v>
      </c>
      <c r="E109" t="s">
        <v>251</v>
      </c>
      <c r="F109" t="s">
        <v>251</v>
      </c>
    </row>
    <row r="110" spans="2:6" x14ac:dyDescent="0.2">
      <c r="B110">
        <v>66</v>
      </c>
      <c r="C110" t="s">
        <v>397</v>
      </c>
      <c r="D110" s="6">
        <v>45022</v>
      </c>
      <c r="E110" t="s">
        <v>251</v>
      </c>
      <c r="F110" t="s">
        <v>251</v>
      </c>
    </row>
    <row r="111" spans="2:6" x14ac:dyDescent="0.2">
      <c r="B111">
        <v>67</v>
      </c>
      <c r="C111" t="s">
        <v>398</v>
      </c>
      <c r="D111" s="6">
        <v>45031</v>
      </c>
      <c r="E111" t="s">
        <v>251</v>
      </c>
      <c r="F111" t="s">
        <v>251</v>
      </c>
    </row>
    <row r="112" spans="2:6" x14ac:dyDescent="0.2">
      <c r="B112">
        <v>68</v>
      </c>
      <c r="C112" t="s">
        <v>399</v>
      </c>
      <c r="D112" s="6">
        <v>45036</v>
      </c>
      <c r="E112" t="s">
        <v>251</v>
      </c>
      <c r="F112"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5A79-AC1E-4FDA-94CC-B86F327624AF}">
  <dimension ref="B2:F33"/>
  <sheetViews>
    <sheetView topLeftCell="A18" workbookViewId="0">
      <selection activeCell="F22" sqref="F22"/>
    </sheetView>
  </sheetViews>
  <sheetFormatPr defaultRowHeight="15" x14ac:dyDescent="0.2"/>
  <cols>
    <col min="2" max="2" width="18.96484375" customWidth="1"/>
    <col min="3" max="3" width="99.81640625" style="8" customWidth="1"/>
    <col min="4" max="4" width="16.6796875" bestFit="1" customWidth="1"/>
    <col min="5" max="5" width="22.734375" bestFit="1" customWidth="1"/>
    <col min="6" max="6" width="19.37109375" bestFit="1" customWidth="1"/>
  </cols>
  <sheetData>
    <row r="2" spans="2:3" x14ac:dyDescent="0.2">
      <c r="B2" t="s">
        <v>408</v>
      </c>
    </row>
    <row r="3" spans="2:3" ht="94.5" x14ac:dyDescent="0.2">
      <c r="C3" s="8" t="s">
        <v>407</v>
      </c>
    </row>
    <row r="5" spans="2:3" x14ac:dyDescent="0.2">
      <c r="B5" t="s">
        <v>331</v>
      </c>
    </row>
    <row r="6" spans="2:3" x14ac:dyDescent="0.2">
      <c r="B6" t="s">
        <v>332</v>
      </c>
      <c r="C6" t="s">
        <v>35</v>
      </c>
    </row>
    <row r="7" spans="2:3" x14ac:dyDescent="0.2">
      <c r="B7" t="s">
        <v>333</v>
      </c>
      <c r="C7" t="s">
        <v>334</v>
      </c>
    </row>
    <row r="8" spans="2:3" x14ac:dyDescent="0.2">
      <c r="B8" t="s">
        <v>335</v>
      </c>
      <c r="C8" t="s">
        <v>336</v>
      </c>
    </row>
    <row r="9" spans="2:3" x14ac:dyDescent="0.2">
      <c r="B9" t="s">
        <v>337</v>
      </c>
      <c r="C9" t="s">
        <v>338</v>
      </c>
    </row>
    <row r="10" spans="2:3" x14ac:dyDescent="0.2">
      <c r="B10" t="s">
        <v>339</v>
      </c>
      <c r="C10" t="s">
        <v>340</v>
      </c>
    </row>
    <row r="11" spans="2:3" x14ac:dyDescent="0.2">
      <c r="B11" t="s">
        <v>341</v>
      </c>
      <c r="C11" t="s">
        <v>342</v>
      </c>
    </row>
    <row r="13" spans="2:3" x14ac:dyDescent="0.2">
      <c r="B13" t="s">
        <v>409</v>
      </c>
    </row>
    <row r="14" spans="2:3" ht="54.75" x14ac:dyDescent="0.2">
      <c r="C14" s="8" t="s">
        <v>410</v>
      </c>
    </row>
    <row r="16" spans="2:3" ht="27.75" x14ac:dyDescent="0.2">
      <c r="C16" s="8" t="s">
        <v>411</v>
      </c>
    </row>
    <row r="17" spans="2:6" ht="41.25" x14ac:dyDescent="0.2">
      <c r="B17" s="8" t="s">
        <v>412</v>
      </c>
      <c r="C17" s="8" t="s">
        <v>413</v>
      </c>
    </row>
    <row r="18" spans="2:6" ht="54.75" x14ac:dyDescent="0.2">
      <c r="B18" s="8" t="s">
        <v>414</v>
      </c>
      <c r="C18" s="8" t="s">
        <v>415</v>
      </c>
    </row>
    <row r="19" spans="2:6" ht="54.75" x14ac:dyDescent="0.2">
      <c r="B19" s="8" t="s">
        <v>417</v>
      </c>
      <c r="C19" s="8" t="s">
        <v>416</v>
      </c>
    </row>
    <row r="21" spans="2:6" ht="27.75" x14ac:dyDescent="0.2">
      <c r="C21" s="8" t="s">
        <v>447</v>
      </c>
      <c r="D21" t="s">
        <v>418</v>
      </c>
      <c r="E21" t="s">
        <v>448</v>
      </c>
      <c r="F21" t="s">
        <v>449</v>
      </c>
    </row>
    <row r="22" spans="2:6" x14ac:dyDescent="0.2">
      <c r="D22" t="s">
        <v>419</v>
      </c>
      <c r="E22" t="s">
        <v>420</v>
      </c>
      <c r="F22" t="s">
        <v>421</v>
      </c>
    </row>
    <row r="23" spans="2:6" x14ac:dyDescent="0.2">
      <c r="D23" t="s">
        <v>422</v>
      </c>
      <c r="E23" t="s">
        <v>423</v>
      </c>
      <c r="F23" t="s">
        <v>424</v>
      </c>
    </row>
    <row r="24" spans="2:6" x14ac:dyDescent="0.2">
      <c r="D24" t="s">
        <v>425</v>
      </c>
      <c r="E24" t="s">
        <v>426</v>
      </c>
      <c r="F24" t="s">
        <v>427</v>
      </c>
    </row>
    <row r="25" spans="2:6" x14ac:dyDescent="0.2">
      <c r="D25" t="s">
        <v>428</v>
      </c>
      <c r="E25" t="s">
        <v>429</v>
      </c>
      <c r="F25" t="s">
        <v>430</v>
      </c>
    </row>
    <row r="26" spans="2:6" x14ac:dyDescent="0.2">
      <c r="D26" t="s">
        <v>431</v>
      </c>
      <c r="E26" t="s">
        <v>420</v>
      </c>
      <c r="F26" t="s">
        <v>432</v>
      </c>
    </row>
    <row r="27" spans="2:6" x14ac:dyDescent="0.2">
      <c r="D27" t="s">
        <v>433</v>
      </c>
      <c r="E27" t="s">
        <v>423</v>
      </c>
      <c r="F27" t="s">
        <v>434</v>
      </c>
    </row>
    <row r="28" spans="2:6" x14ac:dyDescent="0.2">
      <c r="D28" t="s">
        <v>435</v>
      </c>
      <c r="E28" t="s">
        <v>426</v>
      </c>
      <c r="F28" t="s">
        <v>436</v>
      </c>
    </row>
    <row r="29" spans="2:6" x14ac:dyDescent="0.2">
      <c r="D29" t="s">
        <v>437</v>
      </c>
      <c r="E29" t="s">
        <v>429</v>
      </c>
      <c r="F29" t="s">
        <v>438</v>
      </c>
    </row>
    <row r="30" spans="2:6" x14ac:dyDescent="0.2">
      <c r="D30" t="s">
        <v>439</v>
      </c>
      <c r="E30" t="s">
        <v>420</v>
      </c>
      <c r="F30" t="s">
        <v>440</v>
      </c>
    </row>
    <row r="31" spans="2:6" x14ac:dyDescent="0.2">
      <c r="D31" t="s">
        <v>441</v>
      </c>
      <c r="E31" t="s">
        <v>423</v>
      </c>
      <c r="F31" t="s">
        <v>442</v>
      </c>
    </row>
    <row r="32" spans="2:6" x14ac:dyDescent="0.2">
      <c r="D32" t="s">
        <v>443</v>
      </c>
      <c r="E32" t="s">
        <v>426</v>
      </c>
      <c r="F32" t="s">
        <v>444</v>
      </c>
    </row>
    <row r="33" spans="4:6" x14ac:dyDescent="0.2">
      <c r="D33" t="s">
        <v>445</v>
      </c>
      <c r="E33" t="s">
        <v>429</v>
      </c>
      <c r="F33" t="s">
        <v>446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0DB7-1FF2-4B2B-9619-509399DD0072}">
  <dimension ref="B2:H16"/>
  <sheetViews>
    <sheetView workbookViewId="0">
      <selection activeCell="D4" sqref="D4:D16"/>
    </sheetView>
  </sheetViews>
  <sheetFormatPr defaultRowHeight="15" x14ac:dyDescent="0.2"/>
  <cols>
    <col min="2" max="2" width="63.359375" style="8" customWidth="1"/>
  </cols>
  <sheetData>
    <row r="2" spans="2:8" x14ac:dyDescent="0.2">
      <c r="B2" s="8" t="s">
        <v>404</v>
      </c>
      <c r="D2" t="s">
        <v>404</v>
      </c>
    </row>
    <row r="3" spans="2:8" x14ac:dyDescent="0.2">
      <c r="B3" s="8" t="s">
        <v>405</v>
      </c>
      <c r="D3" t="s">
        <v>406</v>
      </c>
      <c r="H3" s="7"/>
    </row>
    <row r="4" spans="2:8" ht="54.75" x14ac:dyDescent="0.2">
      <c r="B4" s="8" t="s">
        <v>294</v>
      </c>
      <c r="D4" t="s">
        <v>202</v>
      </c>
    </row>
    <row r="5" spans="2:8" ht="54.75" x14ac:dyDescent="0.2">
      <c r="B5" s="8" t="s">
        <v>295</v>
      </c>
      <c r="D5" t="s">
        <v>203</v>
      </c>
    </row>
    <row r="6" spans="2:8" ht="94.5" x14ac:dyDescent="0.2">
      <c r="B6" s="8" t="s">
        <v>296</v>
      </c>
      <c r="D6" t="s">
        <v>204</v>
      </c>
    </row>
    <row r="7" spans="2:8" ht="81" x14ac:dyDescent="0.2">
      <c r="B7" s="8" t="s">
        <v>297</v>
      </c>
      <c r="D7" t="s">
        <v>205</v>
      </c>
    </row>
    <row r="8" spans="2:8" ht="54.75" x14ac:dyDescent="0.2">
      <c r="B8" s="8" t="s">
        <v>298</v>
      </c>
      <c r="D8" t="s">
        <v>206</v>
      </c>
    </row>
    <row r="9" spans="2:8" ht="68.25" x14ac:dyDescent="0.2">
      <c r="B9" s="8" t="s">
        <v>299</v>
      </c>
      <c r="D9" t="s">
        <v>207</v>
      </c>
    </row>
    <row r="10" spans="2:8" x14ac:dyDescent="0.2">
      <c r="D10" t="s">
        <v>208</v>
      </c>
    </row>
    <row r="11" spans="2:8" x14ac:dyDescent="0.2">
      <c r="D11" t="s">
        <v>209</v>
      </c>
    </row>
    <row r="12" spans="2:8" x14ac:dyDescent="0.2">
      <c r="D12" t="s">
        <v>210</v>
      </c>
    </row>
    <row r="13" spans="2:8" x14ac:dyDescent="0.2">
      <c r="D13" t="s">
        <v>211</v>
      </c>
    </row>
    <row r="14" spans="2:8" x14ac:dyDescent="0.2">
      <c r="D14" t="s">
        <v>212</v>
      </c>
    </row>
    <row r="15" spans="2:8" x14ac:dyDescent="0.2">
      <c r="D15" t="s">
        <v>213</v>
      </c>
    </row>
    <row r="16" spans="2:8" x14ac:dyDescent="0.2">
      <c r="D16" t="s">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BAE6-4F5C-4DF0-A30A-BEBF7240CAFD}">
  <dimension ref="B2:N28"/>
  <sheetViews>
    <sheetView workbookViewId="0">
      <selection activeCell="J24" sqref="J24"/>
    </sheetView>
  </sheetViews>
  <sheetFormatPr defaultRowHeight="15" x14ac:dyDescent="0.2"/>
  <sheetData>
    <row r="2" spans="2:14" x14ac:dyDescent="0.2">
      <c r="B2" t="s">
        <v>293</v>
      </c>
      <c r="C2" t="s">
        <v>158</v>
      </c>
      <c r="J2" t="s">
        <v>157</v>
      </c>
      <c r="K2" t="s">
        <v>158</v>
      </c>
    </row>
    <row r="3" spans="2:14" x14ac:dyDescent="0.2">
      <c r="B3" t="s">
        <v>0</v>
      </c>
      <c r="C3" t="s">
        <v>1</v>
      </c>
      <c r="D3" t="s">
        <v>2</v>
      </c>
      <c r="E3" t="s">
        <v>3</v>
      </c>
      <c r="F3" t="s">
        <v>247</v>
      </c>
      <c r="J3" t="s">
        <v>0</v>
      </c>
      <c r="K3" t="s">
        <v>1</v>
      </c>
      <c r="L3" t="s">
        <v>2</v>
      </c>
      <c r="M3" t="s">
        <v>3</v>
      </c>
      <c r="N3" t="s">
        <v>4</v>
      </c>
    </row>
    <row r="4" spans="2:14" x14ac:dyDescent="0.2">
      <c r="B4">
        <v>1</v>
      </c>
      <c r="C4" t="s">
        <v>248</v>
      </c>
      <c r="D4">
        <v>400</v>
      </c>
      <c r="E4" t="s">
        <v>66</v>
      </c>
      <c r="F4" t="s">
        <v>249</v>
      </c>
      <c r="J4">
        <v>1</v>
      </c>
      <c r="K4" t="s">
        <v>160</v>
      </c>
      <c r="L4" t="s">
        <v>145</v>
      </c>
      <c r="M4" t="s">
        <v>7</v>
      </c>
      <c r="N4" t="s">
        <v>7</v>
      </c>
    </row>
    <row r="5" spans="2:14" x14ac:dyDescent="0.2">
      <c r="B5">
        <v>2</v>
      </c>
      <c r="C5" t="s">
        <v>250</v>
      </c>
      <c r="D5">
        <v>100</v>
      </c>
      <c r="E5" t="s">
        <v>99</v>
      </c>
      <c r="F5" t="s">
        <v>249</v>
      </c>
      <c r="J5">
        <v>2</v>
      </c>
      <c r="K5" t="s">
        <v>161</v>
      </c>
      <c r="L5" t="s">
        <v>162</v>
      </c>
      <c r="M5" t="s">
        <v>48</v>
      </c>
      <c r="N5" t="s">
        <v>163</v>
      </c>
    </row>
    <row r="6" spans="2:14" x14ac:dyDescent="0.2">
      <c r="B6">
        <v>3</v>
      </c>
      <c r="C6" t="s">
        <v>168</v>
      </c>
      <c r="D6">
        <v>500</v>
      </c>
      <c r="E6" t="s">
        <v>66</v>
      </c>
      <c r="F6" t="s">
        <v>249</v>
      </c>
      <c r="J6">
        <v>3</v>
      </c>
      <c r="K6" t="s">
        <v>164</v>
      </c>
      <c r="L6">
        <v>40</v>
      </c>
      <c r="M6" t="s">
        <v>7</v>
      </c>
      <c r="N6" t="s">
        <v>163</v>
      </c>
    </row>
    <row r="7" spans="2:14" x14ac:dyDescent="0.2">
      <c r="B7">
        <v>4</v>
      </c>
      <c r="C7" t="s">
        <v>166</v>
      </c>
      <c r="D7">
        <v>150</v>
      </c>
      <c r="E7" t="s">
        <v>99</v>
      </c>
      <c r="F7" t="s">
        <v>249</v>
      </c>
      <c r="J7">
        <v>4</v>
      </c>
      <c r="K7" t="s">
        <v>165</v>
      </c>
      <c r="L7" t="s">
        <v>37</v>
      </c>
      <c r="M7" t="s">
        <v>7</v>
      </c>
      <c r="N7" t="s">
        <v>147</v>
      </c>
    </row>
    <row r="8" spans="2:14" x14ac:dyDescent="0.2">
      <c r="B8">
        <v>5</v>
      </c>
      <c r="C8" t="s">
        <v>165</v>
      </c>
      <c r="D8" t="s">
        <v>37</v>
      </c>
      <c r="E8" t="s">
        <v>251</v>
      </c>
      <c r="F8" t="s">
        <v>249</v>
      </c>
      <c r="J8">
        <v>5</v>
      </c>
      <c r="K8" t="s">
        <v>166</v>
      </c>
      <c r="L8">
        <v>150</v>
      </c>
      <c r="M8" t="s">
        <v>99</v>
      </c>
      <c r="N8" t="s">
        <v>167</v>
      </c>
    </row>
    <row r="9" spans="2:14" x14ac:dyDescent="0.2">
      <c r="B9">
        <v>6</v>
      </c>
      <c r="C9" t="s">
        <v>200</v>
      </c>
      <c r="D9" s="3">
        <v>44934</v>
      </c>
      <c r="E9" t="s">
        <v>252</v>
      </c>
      <c r="F9" t="s">
        <v>253</v>
      </c>
      <c r="J9">
        <v>6</v>
      </c>
      <c r="K9" t="s">
        <v>168</v>
      </c>
      <c r="L9">
        <v>500</v>
      </c>
      <c r="M9" t="s">
        <v>66</v>
      </c>
      <c r="N9" t="s">
        <v>167</v>
      </c>
    </row>
    <row r="10" spans="2:14" x14ac:dyDescent="0.2">
      <c r="B10">
        <v>7</v>
      </c>
      <c r="C10" t="s">
        <v>254</v>
      </c>
      <c r="D10" t="s">
        <v>35</v>
      </c>
      <c r="E10" t="s">
        <v>251</v>
      </c>
      <c r="F10" t="s">
        <v>249</v>
      </c>
      <c r="J10">
        <v>7</v>
      </c>
      <c r="K10" t="s">
        <v>169</v>
      </c>
      <c r="L10" t="s">
        <v>170</v>
      </c>
      <c r="M10" t="s">
        <v>48</v>
      </c>
      <c r="N10" t="s">
        <v>151</v>
      </c>
    </row>
    <row r="11" spans="2:14" x14ac:dyDescent="0.2">
      <c r="B11">
        <v>8</v>
      </c>
      <c r="C11" t="s">
        <v>161</v>
      </c>
      <c r="D11" t="s">
        <v>162</v>
      </c>
      <c r="E11" t="s">
        <v>251</v>
      </c>
      <c r="F11" t="s">
        <v>249</v>
      </c>
      <c r="J11">
        <v>8</v>
      </c>
      <c r="K11" t="s">
        <v>171</v>
      </c>
      <c r="L11" t="s">
        <v>172</v>
      </c>
      <c r="M11" t="s">
        <v>7</v>
      </c>
      <c r="N11" t="s">
        <v>173</v>
      </c>
    </row>
    <row r="12" spans="2:14" x14ac:dyDescent="0.2">
      <c r="B12">
        <v>9</v>
      </c>
      <c r="C12" t="s">
        <v>164</v>
      </c>
      <c r="D12" t="s">
        <v>255</v>
      </c>
      <c r="E12" t="s">
        <v>251</v>
      </c>
      <c r="F12" t="s">
        <v>249</v>
      </c>
      <c r="J12">
        <v>9</v>
      </c>
      <c r="K12" t="s">
        <v>174</v>
      </c>
      <c r="L12" t="s">
        <v>175</v>
      </c>
      <c r="M12" t="s">
        <v>7</v>
      </c>
      <c r="N12" t="s">
        <v>176</v>
      </c>
    </row>
    <row r="13" spans="2:14" x14ac:dyDescent="0.2">
      <c r="B13">
        <v>10</v>
      </c>
      <c r="C13" t="s">
        <v>256</v>
      </c>
      <c r="D13">
        <v>0.432</v>
      </c>
      <c r="E13" t="s">
        <v>252</v>
      </c>
      <c r="F13" t="s">
        <v>257</v>
      </c>
      <c r="J13">
        <v>10</v>
      </c>
      <c r="K13" t="s">
        <v>177</v>
      </c>
      <c r="L13" t="s">
        <v>178</v>
      </c>
      <c r="M13" t="s">
        <v>77</v>
      </c>
      <c r="N13" t="s">
        <v>179</v>
      </c>
    </row>
    <row r="14" spans="2:14" x14ac:dyDescent="0.2">
      <c r="B14">
        <v>11</v>
      </c>
      <c r="C14" t="s">
        <v>258</v>
      </c>
      <c r="D14" t="s">
        <v>259</v>
      </c>
      <c r="E14" t="s">
        <v>260</v>
      </c>
      <c r="F14" t="s">
        <v>261</v>
      </c>
      <c r="J14">
        <v>11</v>
      </c>
      <c r="K14" t="s">
        <v>180</v>
      </c>
      <c r="L14" t="s">
        <v>181</v>
      </c>
      <c r="M14" t="s">
        <v>66</v>
      </c>
      <c r="N14" t="s">
        <v>182</v>
      </c>
    </row>
    <row r="15" spans="2:14" x14ac:dyDescent="0.2">
      <c r="B15">
        <v>12</v>
      </c>
      <c r="C15" t="s">
        <v>262</v>
      </c>
      <c r="D15" t="s">
        <v>263</v>
      </c>
      <c r="E15" t="s">
        <v>251</v>
      </c>
      <c r="F15" t="s">
        <v>264</v>
      </c>
      <c r="J15">
        <v>12</v>
      </c>
      <c r="K15" t="s">
        <v>183</v>
      </c>
      <c r="L15" t="s">
        <v>75</v>
      </c>
      <c r="M15" t="s">
        <v>66</v>
      </c>
      <c r="N15" t="s">
        <v>184</v>
      </c>
    </row>
    <row r="16" spans="2:14" x14ac:dyDescent="0.2">
      <c r="B16">
        <v>13</v>
      </c>
      <c r="C16" t="s">
        <v>265</v>
      </c>
      <c r="D16" t="s">
        <v>266</v>
      </c>
      <c r="E16" t="s">
        <v>251</v>
      </c>
      <c r="F16" t="s">
        <v>267</v>
      </c>
      <c r="J16">
        <v>13</v>
      </c>
      <c r="K16" t="s">
        <v>185</v>
      </c>
      <c r="L16" t="s">
        <v>93</v>
      </c>
      <c r="M16" t="s">
        <v>7</v>
      </c>
      <c r="N16" t="s">
        <v>186</v>
      </c>
    </row>
    <row r="17" spans="2:14" x14ac:dyDescent="0.2">
      <c r="B17">
        <v>14</v>
      </c>
      <c r="C17" t="s">
        <v>268</v>
      </c>
      <c r="D17" t="s">
        <v>269</v>
      </c>
      <c r="E17" t="s">
        <v>251</v>
      </c>
      <c r="F17" t="s">
        <v>267</v>
      </c>
      <c r="J17">
        <v>14</v>
      </c>
      <c r="K17" t="s">
        <v>187</v>
      </c>
      <c r="L17" t="s">
        <v>188</v>
      </c>
      <c r="M17" t="s">
        <v>99</v>
      </c>
      <c r="N17" t="s">
        <v>189</v>
      </c>
    </row>
    <row r="18" spans="2:14" x14ac:dyDescent="0.2">
      <c r="B18">
        <v>15</v>
      </c>
      <c r="C18" t="s">
        <v>270</v>
      </c>
      <c r="D18" t="s">
        <v>271</v>
      </c>
      <c r="E18" t="s">
        <v>251</v>
      </c>
      <c r="F18" t="s">
        <v>272</v>
      </c>
      <c r="J18">
        <v>15</v>
      </c>
      <c r="K18" t="s">
        <v>190</v>
      </c>
      <c r="L18" t="s">
        <v>191</v>
      </c>
      <c r="M18" t="s">
        <v>103</v>
      </c>
      <c r="N18" t="s">
        <v>106</v>
      </c>
    </row>
    <row r="19" spans="2:14" x14ac:dyDescent="0.2">
      <c r="B19">
        <v>16</v>
      </c>
      <c r="C19" t="s">
        <v>273</v>
      </c>
      <c r="D19" t="s">
        <v>274</v>
      </c>
      <c r="E19" t="s">
        <v>251</v>
      </c>
      <c r="F19" t="s">
        <v>275</v>
      </c>
      <c r="J19">
        <v>16</v>
      </c>
      <c r="K19" t="s">
        <v>192</v>
      </c>
      <c r="L19" t="s">
        <v>193</v>
      </c>
      <c r="M19" t="s">
        <v>7</v>
      </c>
      <c r="N19" t="s">
        <v>194</v>
      </c>
    </row>
    <row r="20" spans="2:14" x14ac:dyDescent="0.2">
      <c r="B20">
        <v>17</v>
      </c>
      <c r="C20" t="s">
        <v>276</v>
      </c>
      <c r="D20" t="s">
        <v>277</v>
      </c>
      <c r="E20" t="s">
        <v>251</v>
      </c>
      <c r="F20" t="s">
        <v>278</v>
      </c>
      <c r="J20">
        <v>17</v>
      </c>
      <c r="K20" t="s">
        <v>195</v>
      </c>
      <c r="L20" t="s">
        <v>196</v>
      </c>
      <c r="M20" t="s">
        <v>7</v>
      </c>
      <c r="N20" t="s">
        <v>194</v>
      </c>
    </row>
    <row r="21" spans="2:14" x14ac:dyDescent="0.2">
      <c r="B21">
        <v>18</v>
      </c>
      <c r="C21" t="s">
        <v>279</v>
      </c>
      <c r="D21" t="s">
        <v>280</v>
      </c>
      <c r="E21" t="s">
        <v>251</v>
      </c>
      <c r="F21" t="s">
        <v>281</v>
      </c>
      <c r="J21">
        <v>18</v>
      </c>
      <c r="K21" t="s">
        <v>197</v>
      </c>
      <c r="L21" t="s">
        <v>198</v>
      </c>
      <c r="M21" t="s">
        <v>7</v>
      </c>
      <c r="N21" t="s">
        <v>199</v>
      </c>
    </row>
    <row r="22" spans="2:14" x14ac:dyDescent="0.2">
      <c r="B22">
        <v>19</v>
      </c>
      <c r="C22" t="s">
        <v>282</v>
      </c>
      <c r="D22" t="s">
        <v>283</v>
      </c>
      <c r="E22" t="s">
        <v>251</v>
      </c>
      <c r="F22" t="s">
        <v>281</v>
      </c>
      <c r="J22">
        <v>19</v>
      </c>
      <c r="K22" t="s">
        <v>200</v>
      </c>
      <c r="L22" s="3">
        <v>44934</v>
      </c>
      <c r="M22" t="s">
        <v>48</v>
      </c>
      <c r="N22" t="s">
        <v>201</v>
      </c>
    </row>
    <row r="23" spans="2:14" x14ac:dyDescent="0.2">
      <c r="B23">
        <v>20</v>
      </c>
      <c r="C23" t="s">
        <v>174</v>
      </c>
      <c r="D23" t="s">
        <v>284</v>
      </c>
      <c r="E23" t="s">
        <v>251</v>
      </c>
      <c r="F23" t="s">
        <v>281</v>
      </c>
    </row>
    <row r="24" spans="2:14" x14ac:dyDescent="0.2">
      <c r="B24">
        <v>21</v>
      </c>
      <c r="C24" t="s">
        <v>177</v>
      </c>
      <c r="D24" t="s">
        <v>285</v>
      </c>
      <c r="E24" t="s">
        <v>251</v>
      </c>
      <c r="F24" t="s">
        <v>286</v>
      </c>
    </row>
    <row r="25" spans="2:14" x14ac:dyDescent="0.2">
      <c r="B25">
        <v>22</v>
      </c>
      <c r="C25" t="s">
        <v>187</v>
      </c>
      <c r="D25">
        <v>225</v>
      </c>
      <c r="E25" t="s">
        <v>99</v>
      </c>
      <c r="F25" t="s">
        <v>287</v>
      </c>
    </row>
    <row r="26" spans="2:14" x14ac:dyDescent="0.2">
      <c r="B26">
        <v>23</v>
      </c>
      <c r="C26" t="s">
        <v>288</v>
      </c>
      <c r="D26" t="s">
        <v>96</v>
      </c>
      <c r="E26" t="s">
        <v>251</v>
      </c>
      <c r="F26" t="s">
        <v>289</v>
      </c>
    </row>
    <row r="27" spans="2:14" x14ac:dyDescent="0.2">
      <c r="B27">
        <v>24</v>
      </c>
      <c r="C27" t="s">
        <v>190</v>
      </c>
      <c r="D27">
        <v>2</v>
      </c>
      <c r="E27" t="s">
        <v>290</v>
      </c>
      <c r="F27" t="s">
        <v>291</v>
      </c>
    </row>
    <row r="28" spans="2:14" x14ac:dyDescent="0.2">
      <c r="B28">
        <v>25</v>
      </c>
      <c r="C28" t="s">
        <v>292</v>
      </c>
      <c r="D2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4EEE4-AAD6-4ABD-8CD5-6486F7BE30C0}">
  <dimension ref="B1:I70"/>
  <sheetViews>
    <sheetView topLeftCell="B1" workbookViewId="0">
      <selection activeCell="H43" sqref="H43"/>
    </sheetView>
  </sheetViews>
  <sheetFormatPr defaultRowHeight="15" x14ac:dyDescent="0.2"/>
  <cols>
    <col min="3" max="3" width="47.484375" bestFit="1" customWidth="1"/>
    <col min="4" max="4" width="22.1953125" style="9" customWidth="1"/>
    <col min="5" max="5" width="23" bestFit="1" customWidth="1"/>
    <col min="6" max="6" width="11.43359375" bestFit="1" customWidth="1"/>
    <col min="7" max="7" width="11.296875" bestFit="1" customWidth="1"/>
    <col min="8" max="8" width="21.92578125" bestFit="1" customWidth="1"/>
    <col min="9" max="9" width="25.421875" bestFit="1" customWidth="1"/>
  </cols>
  <sheetData>
    <row r="1" spans="2:9" x14ac:dyDescent="0.2">
      <c r="B1" t="s">
        <v>450</v>
      </c>
      <c r="C1" t="s">
        <v>451</v>
      </c>
    </row>
    <row r="2" spans="2:9" x14ac:dyDescent="0.2">
      <c r="B2" t="s">
        <v>0</v>
      </c>
      <c r="C2" t="s">
        <v>1</v>
      </c>
      <c r="D2" s="9" t="s">
        <v>452</v>
      </c>
      <c r="E2" t="s">
        <v>454</v>
      </c>
      <c r="F2" t="s">
        <v>453</v>
      </c>
      <c r="G2" t="s">
        <v>455</v>
      </c>
      <c r="H2" t="s">
        <v>457</v>
      </c>
      <c r="I2" t="s">
        <v>456</v>
      </c>
    </row>
    <row r="3" spans="2:9" ht="27.75" x14ac:dyDescent="0.2">
      <c r="B3">
        <v>1</v>
      </c>
      <c r="C3" t="s">
        <v>5</v>
      </c>
      <c r="D3" s="11" t="s">
        <v>344</v>
      </c>
      <c r="E3" t="s">
        <v>6</v>
      </c>
      <c r="F3" t="s">
        <v>251</v>
      </c>
      <c r="G3" t="s">
        <v>7</v>
      </c>
      <c r="H3" t="s">
        <v>251</v>
      </c>
      <c r="I3" t="s">
        <v>7</v>
      </c>
    </row>
    <row r="4" spans="2:9" x14ac:dyDescent="0.2">
      <c r="B4">
        <v>2</v>
      </c>
      <c r="C4" t="s">
        <v>8</v>
      </c>
      <c r="D4" s="9" t="s">
        <v>345</v>
      </c>
      <c r="E4" t="s">
        <v>9</v>
      </c>
      <c r="F4" t="s">
        <v>251</v>
      </c>
      <c r="G4" t="s">
        <v>7</v>
      </c>
      <c r="H4" t="s">
        <v>251</v>
      </c>
      <c r="I4" t="s">
        <v>10</v>
      </c>
    </row>
    <row r="5" spans="2:9" x14ac:dyDescent="0.2">
      <c r="B5">
        <v>3</v>
      </c>
      <c r="C5" t="s">
        <v>11</v>
      </c>
      <c r="D5" s="9" t="s">
        <v>346</v>
      </c>
      <c r="E5" t="s">
        <v>12</v>
      </c>
      <c r="F5" t="s">
        <v>251</v>
      </c>
      <c r="G5" t="s">
        <v>7</v>
      </c>
      <c r="H5" t="s">
        <v>251</v>
      </c>
      <c r="I5" t="s">
        <v>10</v>
      </c>
    </row>
    <row r="6" spans="2:9" x14ac:dyDescent="0.2">
      <c r="B6">
        <v>4</v>
      </c>
      <c r="C6" t="s">
        <v>13</v>
      </c>
      <c r="D6" s="9" t="s">
        <v>347</v>
      </c>
      <c r="E6" t="s">
        <v>14</v>
      </c>
      <c r="F6" t="s">
        <v>251</v>
      </c>
      <c r="G6" t="s">
        <v>7</v>
      </c>
      <c r="H6" t="s">
        <v>251</v>
      </c>
      <c r="I6" t="s">
        <v>10</v>
      </c>
    </row>
    <row r="7" spans="2:9" x14ac:dyDescent="0.2">
      <c r="B7">
        <v>5</v>
      </c>
      <c r="C7" t="s">
        <v>15</v>
      </c>
      <c r="D7" s="9" t="s">
        <v>348</v>
      </c>
      <c r="E7" t="s">
        <v>16</v>
      </c>
      <c r="F7" t="s">
        <v>251</v>
      </c>
      <c r="G7" t="s">
        <v>7</v>
      </c>
      <c r="H7" t="s">
        <v>251</v>
      </c>
      <c r="I7" t="s">
        <v>10</v>
      </c>
    </row>
    <row r="8" spans="2:9" x14ac:dyDescent="0.2">
      <c r="B8">
        <v>6</v>
      </c>
      <c r="C8" t="s">
        <v>17</v>
      </c>
      <c r="D8" s="10">
        <v>45017</v>
      </c>
      <c r="E8" t="s">
        <v>18</v>
      </c>
      <c r="F8" t="s">
        <v>251</v>
      </c>
      <c r="G8" t="s">
        <v>7</v>
      </c>
      <c r="H8" t="s">
        <v>251</v>
      </c>
      <c r="I8" t="s">
        <v>10</v>
      </c>
    </row>
    <row r="9" spans="2:9" x14ac:dyDescent="0.2">
      <c r="B9">
        <v>7</v>
      </c>
      <c r="C9" t="s">
        <v>19</v>
      </c>
      <c r="D9" s="10">
        <v>45046</v>
      </c>
      <c r="E9" t="s">
        <v>20</v>
      </c>
      <c r="F9" t="s">
        <v>251</v>
      </c>
      <c r="G9" t="s">
        <v>7</v>
      </c>
      <c r="H9" t="s">
        <v>251</v>
      </c>
      <c r="I9" t="s">
        <v>10</v>
      </c>
    </row>
    <row r="10" spans="2:9" x14ac:dyDescent="0.2">
      <c r="B10">
        <v>8</v>
      </c>
      <c r="C10" t="s">
        <v>21</v>
      </c>
      <c r="D10" s="9" t="s">
        <v>349</v>
      </c>
      <c r="E10" t="s">
        <v>22</v>
      </c>
      <c r="F10" t="s">
        <v>251</v>
      </c>
      <c r="G10" t="s">
        <v>7</v>
      </c>
      <c r="H10" t="s">
        <v>251</v>
      </c>
      <c r="I10" t="s">
        <v>10</v>
      </c>
    </row>
    <row r="11" spans="2:9" x14ac:dyDescent="0.2">
      <c r="B11">
        <v>9</v>
      </c>
      <c r="C11" t="s">
        <v>142</v>
      </c>
      <c r="D11" s="9" t="s">
        <v>350</v>
      </c>
      <c r="E11" t="s">
        <v>23</v>
      </c>
      <c r="F11" t="s">
        <v>251</v>
      </c>
      <c r="G11" t="s">
        <v>7</v>
      </c>
      <c r="H11" t="s">
        <v>251</v>
      </c>
      <c r="I11" t="s">
        <v>10</v>
      </c>
    </row>
    <row r="12" spans="2:9" ht="27.75" x14ac:dyDescent="0.2">
      <c r="B12">
        <v>10</v>
      </c>
      <c r="C12" t="s">
        <v>24</v>
      </c>
      <c r="D12" s="11" t="s">
        <v>351</v>
      </c>
      <c r="E12" t="s">
        <v>25</v>
      </c>
      <c r="F12" t="s">
        <v>251</v>
      </c>
      <c r="G12" t="s">
        <v>7</v>
      </c>
      <c r="H12" t="s">
        <v>251</v>
      </c>
      <c r="I12" t="s">
        <v>10</v>
      </c>
    </row>
    <row r="13" spans="2:9" x14ac:dyDescent="0.2">
      <c r="B13">
        <v>11</v>
      </c>
      <c r="C13" t="s">
        <v>352</v>
      </c>
      <c r="D13" s="9" t="s">
        <v>353</v>
      </c>
      <c r="E13" t="s">
        <v>26</v>
      </c>
      <c r="F13" t="s">
        <v>251</v>
      </c>
      <c r="G13" t="s">
        <v>7</v>
      </c>
      <c r="H13" t="s">
        <v>251</v>
      </c>
      <c r="I13" t="s">
        <v>10</v>
      </c>
    </row>
    <row r="14" spans="2:9" x14ac:dyDescent="0.2">
      <c r="B14">
        <v>12</v>
      </c>
      <c r="C14" t="s">
        <v>27</v>
      </c>
      <c r="D14" s="9">
        <v>1</v>
      </c>
      <c r="E14" t="s">
        <v>28</v>
      </c>
      <c r="F14" t="s">
        <v>251</v>
      </c>
      <c r="G14" t="s">
        <v>7</v>
      </c>
      <c r="H14" t="s">
        <v>251</v>
      </c>
      <c r="I14" t="s">
        <v>10</v>
      </c>
    </row>
    <row r="15" spans="2:9" x14ac:dyDescent="0.2">
      <c r="B15">
        <v>13</v>
      </c>
      <c r="C15" t="s">
        <v>29</v>
      </c>
      <c r="D15" s="9" t="s">
        <v>30</v>
      </c>
      <c r="E15" t="s">
        <v>30</v>
      </c>
      <c r="F15" t="s">
        <v>251</v>
      </c>
      <c r="G15" t="s">
        <v>7</v>
      </c>
      <c r="H15" t="s">
        <v>251</v>
      </c>
      <c r="I15" t="s">
        <v>30</v>
      </c>
    </row>
    <row r="16" spans="2:9" x14ac:dyDescent="0.2">
      <c r="B16">
        <v>14</v>
      </c>
      <c r="C16" t="s">
        <v>143</v>
      </c>
      <c r="D16" s="9" t="s">
        <v>32</v>
      </c>
      <c r="E16" t="s">
        <v>32</v>
      </c>
      <c r="F16" t="s">
        <v>251</v>
      </c>
      <c r="G16" t="s">
        <v>7</v>
      </c>
      <c r="H16" t="s">
        <v>354</v>
      </c>
      <c r="I16" t="s">
        <v>33</v>
      </c>
    </row>
    <row r="17" spans="2:9" x14ac:dyDescent="0.2">
      <c r="B17">
        <v>15</v>
      </c>
      <c r="C17" t="s">
        <v>144</v>
      </c>
      <c r="D17" s="9" t="s">
        <v>145</v>
      </c>
      <c r="E17" t="s">
        <v>35</v>
      </c>
      <c r="F17" t="s">
        <v>251</v>
      </c>
      <c r="G17" t="s">
        <v>7</v>
      </c>
      <c r="H17" t="s">
        <v>249</v>
      </c>
      <c r="I17" t="s">
        <v>7</v>
      </c>
    </row>
    <row r="18" spans="2:9" x14ac:dyDescent="0.2">
      <c r="B18">
        <v>16</v>
      </c>
      <c r="C18" t="s">
        <v>146</v>
      </c>
      <c r="D18" s="9" t="s">
        <v>37</v>
      </c>
      <c r="E18" t="s">
        <v>37</v>
      </c>
      <c r="F18" t="s">
        <v>251</v>
      </c>
      <c r="G18" t="s">
        <v>7</v>
      </c>
      <c r="H18" t="s">
        <v>249</v>
      </c>
      <c r="I18" t="s">
        <v>7</v>
      </c>
    </row>
    <row r="19" spans="2:9" x14ac:dyDescent="0.2">
      <c r="B19">
        <v>17</v>
      </c>
      <c r="C19" t="s">
        <v>38</v>
      </c>
      <c r="D19" s="9" t="s">
        <v>39</v>
      </c>
      <c r="E19" t="s">
        <v>39</v>
      </c>
      <c r="F19" t="s">
        <v>251</v>
      </c>
      <c r="G19" t="s">
        <v>7</v>
      </c>
      <c r="H19" t="s">
        <v>355</v>
      </c>
      <c r="I19" t="s">
        <v>40</v>
      </c>
    </row>
    <row r="20" spans="2:9" x14ac:dyDescent="0.2">
      <c r="B20">
        <v>18</v>
      </c>
      <c r="C20" t="s">
        <v>148</v>
      </c>
      <c r="D20" s="9" t="s">
        <v>37</v>
      </c>
      <c r="E20" t="s">
        <v>37</v>
      </c>
      <c r="F20" t="s">
        <v>251</v>
      </c>
      <c r="G20" t="s">
        <v>7</v>
      </c>
      <c r="H20" t="s">
        <v>249</v>
      </c>
      <c r="I20" t="s">
        <v>7</v>
      </c>
    </row>
    <row r="21" spans="2:9" x14ac:dyDescent="0.2">
      <c r="B21">
        <v>19</v>
      </c>
      <c r="C21" t="s">
        <v>42</v>
      </c>
      <c r="D21" s="9" t="s">
        <v>39</v>
      </c>
      <c r="E21" t="s">
        <v>39</v>
      </c>
      <c r="F21" t="s">
        <v>251</v>
      </c>
      <c r="G21" t="s">
        <v>7</v>
      </c>
      <c r="H21" t="s">
        <v>355</v>
      </c>
      <c r="I21" t="s">
        <v>40</v>
      </c>
    </row>
    <row r="22" spans="2:9" x14ac:dyDescent="0.2">
      <c r="B22">
        <v>20</v>
      </c>
      <c r="C22" t="s">
        <v>149</v>
      </c>
      <c r="D22" s="9" t="s">
        <v>44</v>
      </c>
      <c r="E22" t="s">
        <v>44</v>
      </c>
      <c r="F22" t="s">
        <v>251</v>
      </c>
      <c r="G22" t="s">
        <v>7</v>
      </c>
      <c r="H22" t="s">
        <v>356</v>
      </c>
      <c r="I22" t="s">
        <v>45</v>
      </c>
    </row>
    <row r="23" spans="2:9" x14ac:dyDescent="0.2">
      <c r="B23">
        <v>21</v>
      </c>
      <c r="C23" t="s">
        <v>150</v>
      </c>
      <c r="D23" s="9">
        <v>0.432</v>
      </c>
      <c r="E23" t="s">
        <v>47</v>
      </c>
      <c r="F23" t="s">
        <v>252</v>
      </c>
      <c r="G23" t="s">
        <v>48</v>
      </c>
      <c r="H23" t="s">
        <v>257</v>
      </c>
      <c r="I23" t="s">
        <v>49</v>
      </c>
    </row>
    <row r="24" spans="2:9" x14ac:dyDescent="0.2">
      <c r="B24">
        <v>22</v>
      </c>
      <c r="C24" t="s">
        <v>152</v>
      </c>
      <c r="D24" s="9" t="s">
        <v>51</v>
      </c>
      <c r="E24" t="s">
        <v>51</v>
      </c>
      <c r="F24" t="s">
        <v>251</v>
      </c>
      <c r="G24" t="s">
        <v>7</v>
      </c>
      <c r="H24" t="s">
        <v>357</v>
      </c>
      <c r="I24" t="s">
        <v>52</v>
      </c>
    </row>
    <row r="25" spans="2:9" x14ac:dyDescent="0.2">
      <c r="B25">
        <v>23</v>
      </c>
      <c r="C25" t="s">
        <v>153</v>
      </c>
      <c r="D25" s="9" t="s">
        <v>51</v>
      </c>
      <c r="E25" t="s">
        <v>51</v>
      </c>
      <c r="F25" t="s">
        <v>251</v>
      </c>
      <c r="G25" t="s">
        <v>7</v>
      </c>
      <c r="H25" t="s">
        <v>357</v>
      </c>
      <c r="I25" t="s">
        <v>52</v>
      </c>
    </row>
    <row r="26" spans="2:9" x14ac:dyDescent="0.2">
      <c r="B26">
        <v>24</v>
      </c>
      <c r="C26" t="s">
        <v>154</v>
      </c>
      <c r="D26" s="9" t="s">
        <v>358</v>
      </c>
      <c r="E26" t="s">
        <v>55</v>
      </c>
      <c r="F26" t="s">
        <v>251</v>
      </c>
      <c r="G26" t="s">
        <v>7</v>
      </c>
      <c r="H26" t="s">
        <v>251</v>
      </c>
      <c r="I26" t="s">
        <v>10</v>
      </c>
    </row>
    <row r="27" spans="2:9" x14ac:dyDescent="0.2">
      <c r="B27">
        <v>25</v>
      </c>
      <c r="C27" t="s">
        <v>155</v>
      </c>
      <c r="D27" s="9" t="s">
        <v>156</v>
      </c>
      <c r="E27" t="s">
        <v>57</v>
      </c>
      <c r="F27" t="s">
        <v>251</v>
      </c>
      <c r="G27" t="s">
        <v>7</v>
      </c>
      <c r="H27" t="s">
        <v>251</v>
      </c>
      <c r="I27" t="s">
        <v>7</v>
      </c>
    </row>
    <row r="28" spans="2:9" x14ac:dyDescent="0.2">
      <c r="B28">
        <v>26</v>
      </c>
      <c r="C28" t="s">
        <v>58</v>
      </c>
      <c r="D28" s="9" t="s">
        <v>251</v>
      </c>
      <c r="E28" t="s">
        <v>59</v>
      </c>
      <c r="F28" t="s">
        <v>251</v>
      </c>
      <c r="G28" t="s">
        <v>7</v>
      </c>
      <c r="H28" t="s">
        <v>251</v>
      </c>
      <c r="I28" t="s">
        <v>10</v>
      </c>
    </row>
    <row r="29" spans="2:9" x14ac:dyDescent="0.2">
      <c r="B29">
        <v>27</v>
      </c>
      <c r="C29" t="s">
        <v>359</v>
      </c>
      <c r="D29" s="9" t="s">
        <v>51</v>
      </c>
      <c r="E29" t="s">
        <v>61</v>
      </c>
      <c r="F29" t="s">
        <v>251</v>
      </c>
      <c r="G29" t="s">
        <v>7</v>
      </c>
      <c r="H29" t="s">
        <v>251</v>
      </c>
      <c r="I29" t="s">
        <v>7</v>
      </c>
    </row>
    <row r="30" spans="2:9" x14ac:dyDescent="0.2">
      <c r="B30">
        <v>28</v>
      </c>
      <c r="C30" t="s">
        <v>360</v>
      </c>
      <c r="D30" s="9" t="s">
        <v>51</v>
      </c>
      <c r="E30" t="s">
        <v>61</v>
      </c>
      <c r="F30" t="s">
        <v>251</v>
      </c>
      <c r="G30" t="s">
        <v>7</v>
      </c>
      <c r="H30" t="s">
        <v>251</v>
      </c>
      <c r="I30" t="s">
        <v>7</v>
      </c>
    </row>
    <row r="31" spans="2:9" x14ac:dyDescent="0.2">
      <c r="B31">
        <v>29</v>
      </c>
      <c r="C31" t="s">
        <v>361</v>
      </c>
      <c r="D31" s="9" t="s">
        <v>61</v>
      </c>
      <c r="E31" t="s">
        <v>61</v>
      </c>
      <c r="F31" t="s">
        <v>251</v>
      </c>
      <c r="G31" t="s">
        <v>7</v>
      </c>
      <c r="H31" t="s">
        <v>251</v>
      </c>
      <c r="I31" t="s">
        <v>7</v>
      </c>
    </row>
    <row r="32" spans="2:9" x14ac:dyDescent="0.2">
      <c r="B32">
        <v>30</v>
      </c>
      <c r="C32" t="s">
        <v>362</v>
      </c>
      <c r="D32" s="9">
        <v>100</v>
      </c>
      <c r="E32" t="s">
        <v>65</v>
      </c>
      <c r="F32" t="s">
        <v>66</v>
      </c>
      <c r="G32" t="s">
        <v>66</v>
      </c>
      <c r="H32" t="s">
        <v>355</v>
      </c>
      <c r="I32" t="s">
        <v>67</v>
      </c>
    </row>
    <row r="33" spans="2:9" x14ac:dyDescent="0.2">
      <c r="B33">
        <v>31</v>
      </c>
      <c r="C33" t="s">
        <v>363</v>
      </c>
      <c r="D33" s="9" t="s">
        <v>51</v>
      </c>
      <c r="E33" t="s">
        <v>51</v>
      </c>
      <c r="F33" t="s">
        <v>251</v>
      </c>
      <c r="G33" t="s">
        <v>7</v>
      </c>
      <c r="H33" t="s">
        <v>357</v>
      </c>
      <c r="I33" t="s">
        <v>69</v>
      </c>
    </row>
    <row r="34" spans="2:9" x14ac:dyDescent="0.2">
      <c r="B34">
        <v>32</v>
      </c>
      <c r="C34" t="s">
        <v>364</v>
      </c>
      <c r="D34" s="9">
        <v>2</v>
      </c>
      <c r="E34" t="s">
        <v>71</v>
      </c>
      <c r="F34" t="s">
        <v>290</v>
      </c>
      <c r="G34" t="s">
        <v>72</v>
      </c>
      <c r="H34" t="s">
        <v>365</v>
      </c>
      <c r="I34" t="s">
        <v>73</v>
      </c>
    </row>
    <row r="35" spans="2:9" x14ac:dyDescent="0.2">
      <c r="B35">
        <v>33</v>
      </c>
      <c r="C35" t="s">
        <v>366</v>
      </c>
      <c r="D35" s="9">
        <v>1100</v>
      </c>
      <c r="E35" t="s">
        <v>75</v>
      </c>
      <c r="F35" t="s">
        <v>66</v>
      </c>
      <c r="G35" t="s">
        <v>66</v>
      </c>
      <c r="H35" t="s">
        <v>365</v>
      </c>
      <c r="I35" t="s">
        <v>73</v>
      </c>
    </row>
    <row r="36" spans="2:9" x14ac:dyDescent="0.2">
      <c r="B36">
        <v>34</v>
      </c>
      <c r="C36" t="s">
        <v>76</v>
      </c>
      <c r="D36" s="9">
        <v>100</v>
      </c>
      <c r="E36" s="2">
        <v>1</v>
      </c>
      <c r="F36" t="s">
        <v>77</v>
      </c>
      <c r="G36" t="s">
        <v>77</v>
      </c>
      <c r="H36" t="s">
        <v>367</v>
      </c>
      <c r="I36" t="s">
        <v>78</v>
      </c>
    </row>
    <row r="37" spans="2:9" x14ac:dyDescent="0.2">
      <c r="B37">
        <v>35</v>
      </c>
      <c r="C37" t="s">
        <v>368</v>
      </c>
      <c r="D37" s="9">
        <v>0</v>
      </c>
      <c r="E37" t="s">
        <v>80</v>
      </c>
      <c r="F37" t="s">
        <v>77</v>
      </c>
      <c r="G37" t="s">
        <v>77</v>
      </c>
      <c r="H37" t="s">
        <v>367</v>
      </c>
      <c r="I37" t="s">
        <v>81</v>
      </c>
    </row>
    <row r="38" spans="2:9" x14ac:dyDescent="0.2">
      <c r="B38">
        <v>36</v>
      </c>
      <c r="C38" t="s">
        <v>82</v>
      </c>
      <c r="D38" s="9">
        <v>0</v>
      </c>
      <c r="E38" s="2">
        <v>0</v>
      </c>
      <c r="F38" t="s">
        <v>77</v>
      </c>
      <c r="G38" t="s">
        <v>77</v>
      </c>
      <c r="H38" t="s">
        <v>367</v>
      </c>
      <c r="I38" t="s">
        <v>78</v>
      </c>
    </row>
    <row r="39" spans="2:9" x14ac:dyDescent="0.2">
      <c r="B39">
        <v>37</v>
      </c>
      <c r="C39" t="s">
        <v>83</v>
      </c>
      <c r="D39" s="9">
        <v>0</v>
      </c>
      <c r="E39" s="2">
        <v>0</v>
      </c>
      <c r="F39" t="s">
        <v>77</v>
      </c>
      <c r="G39" t="s">
        <v>77</v>
      </c>
      <c r="H39" t="s">
        <v>367</v>
      </c>
      <c r="I39" t="s">
        <v>78</v>
      </c>
    </row>
    <row r="40" spans="2:9" x14ac:dyDescent="0.2">
      <c r="B40">
        <v>38</v>
      </c>
      <c r="C40" t="s">
        <v>84</v>
      </c>
      <c r="D40" s="9">
        <v>100</v>
      </c>
      <c r="E40" s="2">
        <v>0</v>
      </c>
      <c r="F40" t="s">
        <v>77</v>
      </c>
      <c r="G40" t="s">
        <v>77</v>
      </c>
      <c r="H40" t="s">
        <v>367</v>
      </c>
      <c r="I40" t="s">
        <v>78</v>
      </c>
    </row>
    <row r="41" spans="2:9" x14ac:dyDescent="0.2">
      <c r="B41">
        <v>39</v>
      </c>
      <c r="C41" t="s">
        <v>85</v>
      </c>
      <c r="D41" s="9">
        <v>100</v>
      </c>
      <c r="E41" s="2">
        <v>1</v>
      </c>
      <c r="F41" t="s">
        <v>77</v>
      </c>
      <c r="G41" t="s">
        <v>77</v>
      </c>
      <c r="H41" t="s">
        <v>367</v>
      </c>
      <c r="I41" t="s">
        <v>78</v>
      </c>
    </row>
    <row r="42" spans="2:9" x14ac:dyDescent="0.2">
      <c r="B42">
        <v>40</v>
      </c>
      <c r="C42" t="s">
        <v>86</v>
      </c>
      <c r="D42" s="9" t="s">
        <v>61</v>
      </c>
      <c r="E42" s="2">
        <v>0</v>
      </c>
      <c r="F42" t="s">
        <v>251</v>
      </c>
      <c r="G42" t="s">
        <v>77</v>
      </c>
      <c r="H42" t="s">
        <v>251</v>
      </c>
      <c r="I42" t="s">
        <v>78</v>
      </c>
    </row>
    <row r="43" spans="2:9" x14ac:dyDescent="0.2">
      <c r="B43">
        <v>41</v>
      </c>
      <c r="C43" t="s">
        <v>87</v>
      </c>
      <c r="D43" s="9" t="s">
        <v>369</v>
      </c>
      <c r="E43" t="s">
        <v>88</v>
      </c>
      <c r="F43" t="s">
        <v>370</v>
      </c>
      <c r="G43" t="s">
        <v>89</v>
      </c>
      <c r="H43" t="s">
        <v>371</v>
      </c>
      <c r="I43" t="s">
        <v>90</v>
      </c>
    </row>
    <row r="44" spans="2:9" x14ac:dyDescent="0.2">
      <c r="B44">
        <v>42</v>
      </c>
      <c r="C44" t="s">
        <v>372</v>
      </c>
      <c r="D44" s="9" t="s">
        <v>61</v>
      </c>
      <c r="E44" s="2">
        <v>0</v>
      </c>
      <c r="F44" t="s">
        <v>251</v>
      </c>
      <c r="G44" t="s">
        <v>77</v>
      </c>
      <c r="H44" t="s">
        <v>251</v>
      </c>
      <c r="I44" t="s">
        <v>78</v>
      </c>
    </row>
    <row r="45" spans="2:9" x14ac:dyDescent="0.2">
      <c r="B45">
        <v>43</v>
      </c>
      <c r="C45" t="s">
        <v>373</v>
      </c>
      <c r="D45" s="9" t="s">
        <v>93</v>
      </c>
      <c r="E45" t="s">
        <v>93</v>
      </c>
      <c r="F45" t="s">
        <v>251</v>
      </c>
      <c r="G45" t="s">
        <v>7</v>
      </c>
      <c r="H45" t="s">
        <v>289</v>
      </c>
      <c r="I45" t="s">
        <v>94</v>
      </c>
    </row>
    <row r="46" spans="2:9" x14ac:dyDescent="0.2">
      <c r="B46">
        <v>44</v>
      </c>
      <c r="C46" t="s">
        <v>374</v>
      </c>
      <c r="D46" s="9" t="s">
        <v>96</v>
      </c>
      <c r="E46" t="s">
        <v>96</v>
      </c>
      <c r="F46" t="s">
        <v>251</v>
      </c>
      <c r="G46" t="s">
        <v>7</v>
      </c>
      <c r="H46" t="s">
        <v>289</v>
      </c>
      <c r="I46" t="s">
        <v>94</v>
      </c>
    </row>
    <row r="47" spans="2:9" x14ac:dyDescent="0.2">
      <c r="B47">
        <v>45</v>
      </c>
      <c r="C47" t="s">
        <v>375</v>
      </c>
      <c r="D47" s="9">
        <v>225</v>
      </c>
      <c r="E47" t="s">
        <v>98</v>
      </c>
      <c r="F47" t="s">
        <v>99</v>
      </c>
      <c r="G47" t="s">
        <v>99</v>
      </c>
      <c r="H47" t="s">
        <v>287</v>
      </c>
      <c r="I47" t="s">
        <v>100</v>
      </c>
    </row>
    <row r="48" spans="2:9" x14ac:dyDescent="0.2">
      <c r="B48">
        <v>46</v>
      </c>
      <c r="C48" t="s">
        <v>376</v>
      </c>
      <c r="D48" s="9">
        <v>2</v>
      </c>
      <c r="E48" t="s">
        <v>102</v>
      </c>
      <c r="F48" t="s">
        <v>290</v>
      </c>
      <c r="G48" t="s">
        <v>103</v>
      </c>
      <c r="H48" t="s">
        <v>291</v>
      </c>
      <c r="I48" t="s">
        <v>104</v>
      </c>
    </row>
    <row r="49" spans="2:9" x14ac:dyDescent="0.2">
      <c r="B49">
        <v>47</v>
      </c>
      <c r="C49" t="s">
        <v>377</v>
      </c>
      <c r="D49" s="9" t="s">
        <v>61</v>
      </c>
      <c r="E49" t="s">
        <v>61</v>
      </c>
      <c r="F49" t="s">
        <v>251</v>
      </c>
      <c r="G49" t="s">
        <v>7</v>
      </c>
      <c r="H49" t="s">
        <v>378</v>
      </c>
      <c r="I49" t="s">
        <v>106</v>
      </c>
    </row>
    <row r="50" spans="2:9" x14ac:dyDescent="0.2">
      <c r="B50">
        <v>48</v>
      </c>
      <c r="C50" t="s">
        <v>379</v>
      </c>
      <c r="D50" s="9" t="s">
        <v>61</v>
      </c>
      <c r="E50" t="s">
        <v>51</v>
      </c>
      <c r="F50" t="s">
        <v>251</v>
      </c>
      <c r="G50" t="s">
        <v>7</v>
      </c>
      <c r="H50" t="s">
        <v>380</v>
      </c>
      <c r="I50" t="s">
        <v>108</v>
      </c>
    </row>
    <row r="51" spans="2:9" x14ac:dyDescent="0.2">
      <c r="B51">
        <v>49</v>
      </c>
      <c r="C51" t="s">
        <v>381</v>
      </c>
      <c r="D51" s="9" t="s">
        <v>251</v>
      </c>
      <c r="E51" t="s">
        <v>110</v>
      </c>
      <c r="F51" t="s">
        <v>251</v>
      </c>
      <c r="G51" t="s">
        <v>7</v>
      </c>
      <c r="H51" t="s">
        <v>251</v>
      </c>
      <c r="I51" t="s">
        <v>10</v>
      </c>
    </row>
    <row r="52" spans="2:9" x14ac:dyDescent="0.2">
      <c r="B52">
        <v>50</v>
      </c>
      <c r="C52" t="s">
        <v>382</v>
      </c>
      <c r="D52" s="9" t="s">
        <v>280</v>
      </c>
      <c r="E52" t="s">
        <v>112</v>
      </c>
      <c r="F52" t="s">
        <v>251</v>
      </c>
      <c r="G52" t="s">
        <v>7</v>
      </c>
      <c r="H52" t="s">
        <v>355</v>
      </c>
      <c r="I52" t="s">
        <v>113</v>
      </c>
    </row>
    <row r="53" spans="2:9" x14ac:dyDescent="0.2">
      <c r="B53">
        <v>51</v>
      </c>
      <c r="C53" t="s">
        <v>400</v>
      </c>
      <c r="D53" s="9" t="s">
        <v>401</v>
      </c>
      <c r="E53" t="s">
        <v>137</v>
      </c>
      <c r="F53" t="s">
        <v>251</v>
      </c>
      <c r="G53" t="s">
        <v>7</v>
      </c>
      <c r="H53" t="s">
        <v>355</v>
      </c>
      <c r="I53" t="s">
        <v>138</v>
      </c>
    </row>
    <row r="54" spans="2:9" x14ac:dyDescent="0.2">
      <c r="B54">
        <v>52</v>
      </c>
      <c r="C54" t="s">
        <v>402</v>
      </c>
      <c r="D54" s="9" t="s">
        <v>403</v>
      </c>
      <c r="E54" t="s">
        <v>140</v>
      </c>
      <c r="F54" t="s">
        <v>251</v>
      </c>
      <c r="G54" t="s">
        <v>7</v>
      </c>
      <c r="H54" t="s">
        <v>355</v>
      </c>
      <c r="I54" t="s">
        <v>141</v>
      </c>
    </row>
    <row r="55" spans="2:9" x14ac:dyDescent="0.2">
      <c r="B55">
        <v>53</v>
      </c>
      <c r="C55" t="s">
        <v>383</v>
      </c>
      <c r="D55" s="9" t="s">
        <v>384</v>
      </c>
      <c r="E55" t="s">
        <v>131</v>
      </c>
      <c r="F55" t="s">
        <v>251</v>
      </c>
      <c r="G55" t="s">
        <v>7</v>
      </c>
      <c r="H55" t="s">
        <v>355</v>
      </c>
      <c r="I55" t="s">
        <v>115</v>
      </c>
    </row>
    <row r="56" spans="2:9" x14ac:dyDescent="0.2">
      <c r="B56">
        <v>54</v>
      </c>
      <c r="C56" t="s">
        <v>385</v>
      </c>
      <c r="D56" s="13">
        <v>0.125</v>
      </c>
      <c r="E56">
        <v>4.4999999999999998E-2</v>
      </c>
      <c r="F56" t="s">
        <v>252</v>
      </c>
      <c r="G56" t="s">
        <v>48</v>
      </c>
      <c r="H56" t="s">
        <v>355</v>
      </c>
      <c r="I56" t="s">
        <v>115</v>
      </c>
    </row>
    <row r="57" spans="2:9" x14ac:dyDescent="0.2">
      <c r="B57">
        <v>55</v>
      </c>
      <c r="C57" t="s">
        <v>386</v>
      </c>
      <c r="D57" s="12">
        <v>0.5</v>
      </c>
      <c r="E57">
        <v>0.25</v>
      </c>
      <c r="F57" t="s">
        <v>252</v>
      </c>
      <c r="G57" t="s">
        <v>48</v>
      </c>
      <c r="H57" t="s">
        <v>355</v>
      </c>
      <c r="I57" t="s">
        <v>115</v>
      </c>
    </row>
    <row r="58" spans="2:9" x14ac:dyDescent="0.2">
      <c r="B58">
        <v>56</v>
      </c>
      <c r="C58" t="s">
        <v>387</v>
      </c>
      <c r="D58" s="9" t="s">
        <v>251</v>
      </c>
      <c r="E58" t="s">
        <v>132</v>
      </c>
      <c r="F58" t="s">
        <v>251</v>
      </c>
      <c r="G58" t="s">
        <v>7</v>
      </c>
      <c r="H58" t="s">
        <v>251</v>
      </c>
      <c r="I58" t="s">
        <v>115</v>
      </c>
    </row>
    <row r="59" spans="2:9" x14ac:dyDescent="0.2">
      <c r="B59">
        <v>57</v>
      </c>
      <c r="C59" t="s">
        <v>388</v>
      </c>
      <c r="D59" s="9" t="s">
        <v>251</v>
      </c>
      <c r="E59" t="s">
        <v>133</v>
      </c>
      <c r="F59" t="s">
        <v>251</v>
      </c>
      <c r="G59" t="s">
        <v>7</v>
      </c>
      <c r="H59" t="s">
        <v>251</v>
      </c>
      <c r="I59" t="s">
        <v>115</v>
      </c>
    </row>
    <row r="60" spans="2:9" x14ac:dyDescent="0.2">
      <c r="B60">
        <v>58</v>
      </c>
      <c r="C60" t="s">
        <v>389</v>
      </c>
      <c r="D60" s="9" t="s">
        <v>390</v>
      </c>
      <c r="E60" t="s">
        <v>134</v>
      </c>
      <c r="F60" t="s">
        <v>251</v>
      </c>
      <c r="G60" t="s">
        <v>7</v>
      </c>
      <c r="H60" t="s">
        <v>355</v>
      </c>
      <c r="I60" t="s">
        <v>115</v>
      </c>
    </row>
    <row r="61" spans="2:9" x14ac:dyDescent="0.2">
      <c r="B61">
        <v>59</v>
      </c>
      <c r="C61" t="s">
        <v>391</v>
      </c>
      <c r="D61" s="9" t="s">
        <v>135</v>
      </c>
      <c r="E61" t="s">
        <v>135</v>
      </c>
      <c r="F61" t="s">
        <v>251</v>
      </c>
      <c r="G61" t="s">
        <v>7</v>
      </c>
      <c r="H61" t="s">
        <v>355</v>
      </c>
      <c r="I61" t="s">
        <v>115</v>
      </c>
    </row>
    <row r="62" spans="2:9" x14ac:dyDescent="0.2">
      <c r="B62">
        <v>60</v>
      </c>
      <c r="C62" t="s">
        <v>122</v>
      </c>
      <c r="D62" s="9">
        <v>5.18</v>
      </c>
      <c r="E62">
        <v>5.18</v>
      </c>
      <c r="F62" t="s">
        <v>251</v>
      </c>
      <c r="G62" t="s">
        <v>7</v>
      </c>
      <c r="H62" t="s">
        <v>355</v>
      </c>
      <c r="I62" t="s">
        <v>115</v>
      </c>
    </row>
    <row r="63" spans="2:9" x14ac:dyDescent="0.2">
      <c r="B63">
        <v>61</v>
      </c>
      <c r="C63" t="s">
        <v>392</v>
      </c>
      <c r="D63" s="10">
        <v>45017</v>
      </c>
      <c r="E63" t="s">
        <v>123</v>
      </c>
      <c r="F63" t="s">
        <v>251</v>
      </c>
      <c r="G63" t="s">
        <v>7</v>
      </c>
      <c r="H63" t="s">
        <v>251</v>
      </c>
      <c r="I63" t="s">
        <v>10</v>
      </c>
    </row>
    <row r="64" spans="2:9" x14ac:dyDescent="0.2">
      <c r="B64">
        <v>62</v>
      </c>
      <c r="C64" t="s">
        <v>393</v>
      </c>
      <c r="D64" s="10">
        <v>45018</v>
      </c>
      <c r="E64" t="s">
        <v>124</v>
      </c>
      <c r="F64" t="s">
        <v>251</v>
      </c>
      <c r="G64" t="s">
        <v>7</v>
      </c>
      <c r="H64" t="s">
        <v>251</v>
      </c>
      <c r="I64" t="s">
        <v>10</v>
      </c>
    </row>
    <row r="65" spans="2:9" x14ac:dyDescent="0.2">
      <c r="B65">
        <v>63</v>
      </c>
      <c r="C65" t="s">
        <v>394</v>
      </c>
      <c r="D65" s="10">
        <v>45019</v>
      </c>
      <c r="E65" t="s">
        <v>125</v>
      </c>
      <c r="F65" t="s">
        <v>251</v>
      </c>
      <c r="G65" t="s">
        <v>7</v>
      </c>
      <c r="H65" t="s">
        <v>251</v>
      </c>
      <c r="I65" t="s">
        <v>10</v>
      </c>
    </row>
    <row r="66" spans="2:9" x14ac:dyDescent="0.2">
      <c r="B66">
        <v>64</v>
      </c>
      <c r="C66" t="s">
        <v>395</v>
      </c>
      <c r="D66" s="10">
        <v>45020</v>
      </c>
      <c r="E66" t="s">
        <v>126</v>
      </c>
      <c r="F66" t="s">
        <v>251</v>
      </c>
      <c r="G66" t="s">
        <v>7</v>
      </c>
      <c r="H66" t="s">
        <v>251</v>
      </c>
      <c r="I66" t="s">
        <v>10</v>
      </c>
    </row>
    <row r="67" spans="2:9" x14ac:dyDescent="0.2">
      <c r="B67">
        <v>65</v>
      </c>
      <c r="C67" t="s">
        <v>396</v>
      </c>
      <c r="D67" s="10">
        <v>45021</v>
      </c>
      <c r="E67" t="s">
        <v>127</v>
      </c>
      <c r="F67" t="s">
        <v>251</v>
      </c>
      <c r="G67" t="s">
        <v>7</v>
      </c>
      <c r="H67" t="s">
        <v>251</v>
      </c>
      <c r="I67" t="s">
        <v>10</v>
      </c>
    </row>
    <row r="68" spans="2:9" x14ac:dyDescent="0.2">
      <c r="B68">
        <v>66</v>
      </c>
      <c r="C68" t="s">
        <v>397</v>
      </c>
      <c r="D68" s="10">
        <v>45022</v>
      </c>
      <c r="E68" t="s">
        <v>128</v>
      </c>
      <c r="F68" t="s">
        <v>251</v>
      </c>
      <c r="G68" t="s">
        <v>7</v>
      </c>
      <c r="H68" t="s">
        <v>251</v>
      </c>
      <c r="I68" t="s">
        <v>10</v>
      </c>
    </row>
    <row r="69" spans="2:9" x14ac:dyDescent="0.2">
      <c r="B69">
        <v>67</v>
      </c>
      <c r="C69" t="s">
        <v>398</v>
      </c>
      <c r="D69" s="10">
        <v>45031</v>
      </c>
      <c r="E69" t="s">
        <v>129</v>
      </c>
      <c r="F69" t="s">
        <v>251</v>
      </c>
      <c r="G69" t="s">
        <v>7</v>
      </c>
      <c r="H69" t="s">
        <v>251</v>
      </c>
      <c r="I69" t="s">
        <v>10</v>
      </c>
    </row>
    <row r="70" spans="2:9" x14ac:dyDescent="0.2">
      <c r="B70">
        <v>68</v>
      </c>
      <c r="C70" t="s">
        <v>399</v>
      </c>
      <c r="D70" s="10">
        <v>45036</v>
      </c>
      <c r="E70" t="s">
        <v>130</v>
      </c>
      <c r="F70" t="s">
        <v>251</v>
      </c>
      <c r="G70" t="s">
        <v>7</v>
      </c>
      <c r="H70" t="s">
        <v>251</v>
      </c>
      <c r="I7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B993-BF85-451E-896C-353755600AD6}">
  <dimension ref="B3:D55"/>
  <sheetViews>
    <sheetView zoomScale="81" workbookViewId="0">
      <selection activeCell="D7" sqref="D7"/>
    </sheetView>
  </sheetViews>
  <sheetFormatPr defaultRowHeight="15" x14ac:dyDescent="0.2"/>
  <cols>
    <col min="2" max="2" width="72.1015625" style="8" customWidth="1"/>
    <col min="4" max="4" width="72.23828125" customWidth="1"/>
  </cols>
  <sheetData>
    <row r="3" spans="2:4" ht="27.75" x14ac:dyDescent="0.2">
      <c r="B3" s="8" t="s">
        <v>301</v>
      </c>
      <c r="D3" s="8" t="s">
        <v>215</v>
      </c>
    </row>
    <row r="4" spans="2:4" x14ac:dyDescent="0.2">
      <c r="D4" s="8"/>
    </row>
    <row r="5" spans="2:4" x14ac:dyDescent="0.2">
      <c r="B5" s="8" t="s">
        <v>302</v>
      </c>
      <c r="D5" s="8" t="s">
        <v>216</v>
      </c>
    </row>
    <row r="6" spans="2:4" x14ac:dyDescent="0.2">
      <c r="D6" s="8"/>
    </row>
    <row r="7" spans="2:4" ht="27.75" x14ac:dyDescent="0.2">
      <c r="B7" s="8" t="s">
        <v>303</v>
      </c>
      <c r="D7" s="8" t="s">
        <v>217</v>
      </c>
    </row>
    <row r="8" spans="2:4" ht="27.75" x14ac:dyDescent="0.2">
      <c r="D8" s="8" t="s">
        <v>218</v>
      </c>
    </row>
    <row r="9" spans="2:4" x14ac:dyDescent="0.2">
      <c r="B9" s="8" t="s">
        <v>304</v>
      </c>
      <c r="D9" s="8"/>
    </row>
    <row r="10" spans="2:4" x14ac:dyDescent="0.2">
      <c r="B10" s="8" t="s">
        <v>305</v>
      </c>
      <c r="D10" s="8" t="s">
        <v>219</v>
      </c>
    </row>
    <row r="11" spans="2:4" x14ac:dyDescent="0.2">
      <c r="B11" s="8" t="s">
        <v>306</v>
      </c>
      <c r="D11" s="8"/>
    </row>
    <row r="12" spans="2:4" x14ac:dyDescent="0.2">
      <c r="B12" s="8" t="s">
        <v>307</v>
      </c>
      <c r="D12" s="8" t="s">
        <v>220</v>
      </c>
    </row>
    <row r="13" spans="2:4" ht="27.75" x14ac:dyDescent="0.2">
      <c r="B13" s="8" t="s">
        <v>308</v>
      </c>
      <c r="D13" s="8" t="s">
        <v>221</v>
      </c>
    </row>
    <row r="14" spans="2:4" x14ac:dyDescent="0.2">
      <c r="D14" s="8"/>
    </row>
    <row r="15" spans="2:4" x14ac:dyDescent="0.2">
      <c r="B15" s="8" t="s">
        <v>309</v>
      </c>
      <c r="D15" s="8" t="s">
        <v>222</v>
      </c>
    </row>
    <row r="16" spans="2:4" x14ac:dyDescent="0.2">
      <c r="D16" s="8"/>
    </row>
    <row r="17" spans="2:4" ht="27.75" x14ac:dyDescent="0.2">
      <c r="B17" s="8" t="s">
        <v>310</v>
      </c>
      <c r="D17" s="8" t="s">
        <v>223</v>
      </c>
    </row>
    <row r="18" spans="2:4" ht="27.75" x14ac:dyDescent="0.2">
      <c r="B18" s="8" t="s">
        <v>311</v>
      </c>
      <c r="D18" s="8" t="s">
        <v>224</v>
      </c>
    </row>
    <row r="19" spans="2:4" x14ac:dyDescent="0.2">
      <c r="B19" s="8" t="s">
        <v>312</v>
      </c>
      <c r="D19" s="8"/>
    </row>
    <row r="20" spans="2:4" x14ac:dyDescent="0.2">
      <c r="B20" s="8" t="s">
        <v>313</v>
      </c>
      <c r="D20" s="8" t="s">
        <v>225</v>
      </c>
    </row>
    <row r="21" spans="2:4" x14ac:dyDescent="0.2">
      <c r="B21" s="8" t="s">
        <v>314</v>
      </c>
      <c r="D21" s="8"/>
    </row>
    <row r="22" spans="2:4" x14ac:dyDescent="0.2">
      <c r="B22" s="8" t="s">
        <v>315</v>
      </c>
      <c r="D22" s="8" t="s">
        <v>226</v>
      </c>
    </row>
    <row r="23" spans="2:4" ht="27.75" x14ac:dyDescent="0.2">
      <c r="D23" s="8" t="s">
        <v>227</v>
      </c>
    </row>
    <row r="24" spans="2:4" x14ac:dyDescent="0.2">
      <c r="B24" s="8" t="s">
        <v>316</v>
      </c>
      <c r="D24" s="8"/>
    </row>
    <row r="25" spans="2:4" x14ac:dyDescent="0.2">
      <c r="D25" s="8" t="s">
        <v>228</v>
      </c>
    </row>
    <row r="26" spans="2:4" x14ac:dyDescent="0.2">
      <c r="B26" s="8" t="s">
        <v>317</v>
      </c>
      <c r="D26" s="8"/>
    </row>
    <row r="27" spans="2:4" x14ac:dyDescent="0.2">
      <c r="D27" s="8" t="s">
        <v>229</v>
      </c>
    </row>
    <row r="28" spans="2:4" ht="41.25" x14ac:dyDescent="0.2">
      <c r="B28" s="8" t="s">
        <v>318</v>
      </c>
      <c r="D28" s="8" t="s">
        <v>230</v>
      </c>
    </row>
    <row r="29" spans="2:4" x14ac:dyDescent="0.2">
      <c r="D29" s="8"/>
    </row>
    <row r="30" spans="2:4" x14ac:dyDescent="0.2">
      <c r="B30" s="8" t="s">
        <v>319</v>
      </c>
      <c r="D30" s="8" t="s">
        <v>231</v>
      </c>
    </row>
    <row r="31" spans="2:4" x14ac:dyDescent="0.2">
      <c r="D31" s="8"/>
    </row>
    <row r="32" spans="2:4" x14ac:dyDescent="0.2">
      <c r="B32" s="8" t="s">
        <v>320</v>
      </c>
      <c r="D32" s="8" t="s">
        <v>232</v>
      </c>
    </row>
    <row r="33" spans="2:4" x14ac:dyDescent="0.2">
      <c r="D33" s="8" t="s">
        <v>233</v>
      </c>
    </row>
    <row r="34" spans="2:4" ht="121.5" x14ac:dyDescent="0.2">
      <c r="B34" s="8" t="s">
        <v>321</v>
      </c>
      <c r="D34" s="8"/>
    </row>
    <row r="35" spans="2:4" x14ac:dyDescent="0.2">
      <c r="D35" s="8" t="s">
        <v>234</v>
      </c>
    </row>
    <row r="36" spans="2:4" x14ac:dyDescent="0.2">
      <c r="B36" s="8" t="s">
        <v>322</v>
      </c>
      <c r="D36" s="8"/>
    </row>
    <row r="37" spans="2:4" ht="27.75" x14ac:dyDescent="0.2">
      <c r="D37" s="8" t="s">
        <v>235</v>
      </c>
    </row>
    <row r="38" spans="2:4" ht="27.75" x14ac:dyDescent="0.2">
      <c r="B38" s="8" t="s">
        <v>323</v>
      </c>
      <c r="D38" s="8" t="s">
        <v>236</v>
      </c>
    </row>
    <row r="39" spans="2:4" x14ac:dyDescent="0.2">
      <c r="D39" s="8"/>
    </row>
    <row r="40" spans="2:4" ht="81" x14ac:dyDescent="0.2">
      <c r="B40" s="8" t="s">
        <v>324</v>
      </c>
      <c r="D40" s="8" t="s">
        <v>237</v>
      </c>
    </row>
    <row r="41" spans="2:4" x14ac:dyDescent="0.2">
      <c r="D41" s="8"/>
    </row>
    <row r="42" spans="2:4" ht="27.75" x14ac:dyDescent="0.2">
      <c r="B42" s="8" t="s">
        <v>325</v>
      </c>
      <c r="D42" s="8" t="s">
        <v>238</v>
      </c>
    </row>
    <row r="43" spans="2:4" x14ac:dyDescent="0.2">
      <c r="D43" s="8" t="s">
        <v>239</v>
      </c>
    </row>
    <row r="44" spans="2:4" x14ac:dyDescent="0.2">
      <c r="B44" s="8" t="s">
        <v>326</v>
      </c>
      <c r="D44" s="8"/>
    </row>
    <row r="45" spans="2:4" x14ac:dyDescent="0.2">
      <c r="D45" s="8" t="s">
        <v>240</v>
      </c>
    </row>
    <row r="46" spans="2:4" ht="41.25" x14ac:dyDescent="0.2">
      <c r="B46" s="8" t="s">
        <v>327</v>
      </c>
      <c r="D46" s="8"/>
    </row>
    <row r="47" spans="2:4" x14ac:dyDescent="0.2">
      <c r="D47" s="8" t="s">
        <v>241</v>
      </c>
    </row>
    <row r="48" spans="2:4" ht="27.75" x14ac:dyDescent="0.2">
      <c r="B48" s="8" t="s">
        <v>328</v>
      </c>
      <c r="D48" s="8" t="s">
        <v>242</v>
      </c>
    </row>
    <row r="49" spans="2:4" x14ac:dyDescent="0.2">
      <c r="D49" s="8"/>
    </row>
    <row r="50" spans="2:4" x14ac:dyDescent="0.2">
      <c r="B50" s="8" t="s">
        <v>329</v>
      </c>
      <c r="D50" s="8" t="s">
        <v>243</v>
      </c>
    </row>
    <row r="51" spans="2:4" x14ac:dyDescent="0.2">
      <c r="D51" s="8"/>
    </row>
    <row r="52" spans="2:4" ht="27.75" x14ac:dyDescent="0.2">
      <c r="B52" s="8" t="s">
        <v>330</v>
      </c>
      <c r="D52" s="8" t="s">
        <v>244</v>
      </c>
    </row>
    <row r="53" spans="2:4" ht="27.75" x14ac:dyDescent="0.2">
      <c r="D53" s="8" t="s">
        <v>245</v>
      </c>
    </row>
    <row r="54" spans="2:4" x14ac:dyDescent="0.2">
      <c r="D54" s="8"/>
    </row>
    <row r="55" spans="2:4" ht="68.25" x14ac:dyDescent="0.2">
      <c r="D55" s="8" t="s">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8</vt:i4>
      </vt:variant>
    </vt:vector>
  </HeadingPairs>
  <TitlesOfParts>
    <vt:vector size="8" baseType="lpstr">
      <vt:lpstr>B Test</vt:lpstr>
      <vt:lpstr>Datasheet</vt:lpstr>
      <vt:lpstr>A Test</vt:lpstr>
      <vt:lpstr>Assignment</vt:lpstr>
      <vt:lpstr>AvsB Design Checklist</vt:lpstr>
      <vt:lpstr>AvsB AI Datasheet</vt:lpstr>
      <vt:lpstr>AvsB User Datasheet</vt:lpstr>
      <vt:lpstr>AvsB Design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Tufts</dc:creator>
  <cp:lastModifiedBy>Ryan Tufts</cp:lastModifiedBy>
  <dcterms:created xsi:type="dcterms:W3CDTF">2023-04-13T20:49:02Z</dcterms:created>
  <dcterms:modified xsi:type="dcterms:W3CDTF">2023-04-14T09:59:53Z</dcterms:modified>
</cp:coreProperties>
</file>