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5"/>
  <workbookPr defaultThemeVersion="166925"/>
  <mc:AlternateContent xmlns:mc="http://schemas.openxmlformats.org/markup-compatibility/2006">
    <mc:Choice Requires="x15">
      <x15ac:absPath xmlns:x15ac="http://schemas.microsoft.com/office/spreadsheetml/2010/11/ac" url="https://d.docs.live.net/d7f3ed5db7c8870a/Documents/"/>
    </mc:Choice>
  </mc:AlternateContent>
  <xr:revisionPtr revIDLastSave="194" documentId="8_{989F55EB-FAAF-41FF-8ADD-7265573EEFD3}" xr6:coauthVersionLast="47" xr6:coauthVersionMax="47" xr10:uidLastSave="{BF0C70BF-C859-47F3-915A-AEB39D4B4E24}"/>
  <bookViews>
    <workbookView xWindow="-98" yWindow="-98" windowWidth="20715" windowHeight="13276" firstSheet="1" activeTab="1" xr2:uid="{71F4596E-AA2A-4A69-93C3-DC32B1F0F913}"/>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2" l="1"/>
  <c r="AA4" i="2"/>
  <c r="AA5" i="2"/>
  <c r="AA6" i="2"/>
  <c r="AA7" i="2"/>
  <c r="AA8" i="2"/>
  <c r="AA9" i="2"/>
  <c r="AA10" i="2"/>
  <c r="AA11" i="2"/>
  <c r="AA12" i="2"/>
  <c r="AA2" i="2"/>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8" i="1"/>
  <c r="C37" i="1"/>
  <c r="C36" i="1"/>
  <c r="C28" i="1"/>
  <c r="C29" i="1"/>
  <c r="C30" i="1"/>
  <c r="C31" i="1"/>
  <c r="C32" i="1"/>
  <c r="C33" i="1"/>
  <c r="C34" i="1"/>
  <c r="C35" i="1"/>
  <c r="C39" i="1"/>
  <c r="C27" i="1"/>
</calcChain>
</file>

<file path=xl/sharedStrings.xml><?xml version="1.0" encoding="utf-8"?>
<sst xmlns="http://schemas.openxmlformats.org/spreadsheetml/2006/main" count="1043" uniqueCount="474">
  <si>
    <t>Value-Based Foundations</t>
  </si>
  <si>
    <t>Principle-Guided Methods</t>
  </si>
  <si>
    <t>Goal-Oriented Coordination</t>
  </si>
  <si>
    <t>Sufficient Action Implementation</t>
  </si>
  <si>
    <t>Standard-Compliant Adaptation</t>
  </si>
  <si>
    <t>Appropriate Evaluation Coordination</t>
  </si>
  <si>
    <t>Holistic Action Assessment</t>
  </si>
  <si>
    <t>Comprehensive Method Evaluation</t>
  </si>
  <si>
    <t>Complete Coordination Judgment</t>
  </si>
  <si>
    <t>Practical Value Reflection</t>
  </si>
  <si>
    <t>Method Feasibility Analysis</t>
  </si>
  <si>
    <t>Goal Feasibility Assessment</t>
  </si>
  <si>
    <t>Value-based Contingency Management</t>
  </si>
  <si>
    <t>Principle-driven Method Contingency</t>
  </si>
  <si>
    <t>Goal-oriented Coordination Contingency</t>
  </si>
  <si>
    <t>Sufficient Value-Action Benchmarking</t>
  </si>
  <si>
    <t>Sufficient Principle-Method Standards</t>
  </si>
  <si>
    <t>Sufficient Goal-Coordination Evaluation</t>
  </si>
  <si>
    <t>Holistic Value-Action Justification</t>
  </si>
  <si>
    <t>Holistic Principle-Method Adaptation</t>
  </si>
  <si>
    <t>Holistic Goal-Coordination Consolidation</t>
  </si>
  <si>
    <t>Practical Value-Action Reflection</t>
  </si>
  <si>
    <t>Practical Principle-Method Adaptation</t>
  </si>
  <si>
    <t>Practical Goal-Coordination Assessment</t>
  </si>
  <si>
    <t>1. Fundamental Value-guided Engineering</t>
  </si>
  <si>
    <t>Fundamental Value-guided Engineering</t>
  </si>
  <si>
    <t>2. Principle-based Methodologies</t>
  </si>
  <si>
    <t>Principle-based Methodologies</t>
  </si>
  <si>
    <t>3. Goal-driven Coordination</t>
  </si>
  <si>
    <t>Goal-driven Coordination</t>
  </si>
  <si>
    <t>4. Appropriate Benchmark Adherence</t>
  </si>
  <si>
    <t>Appropriate Benchmark Adherence</t>
  </si>
  <si>
    <t>5. Sufficient Standard Compliance</t>
  </si>
  <si>
    <t>Sufficient Standard Compliance</t>
  </si>
  <si>
    <t>6. Evaluated Coordination Sufficiency</t>
  </si>
  <si>
    <t>Evaluated Coordination Sufficiency</t>
  </si>
  <si>
    <t>7. Holistic Value Assessment</t>
  </si>
  <si>
    <t>Holistic Value Assessment</t>
  </si>
  <si>
    <t>8. Complete Principle Evaluation</t>
  </si>
  <si>
    <t>Complete Principle Evaluation</t>
  </si>
  <si>
    <t>9. Comprehensive Goal Analysis</t>
  </si>
  <si>
    <t>Comprehensive Goal Analysis</t>
  </si>
  <si>
    <t>10. Practical Value Reflection</t>
  </si>
  <si>
    <t>11. Method Feasibility Assessment</t>
  </si>
  <si>
    <t>Method Feasibility Assessment</t>
  </si>
  <si>
    <t>12. Goal-oriented Evaluation Practicality</t>
  </si>
  <si>
    <t>Goal-oriented Evaluation Practicality</t>
  </si>
  <si>
    <t/>
  </si>
  <si>
    <t>1. Fundamental Value-based Engineering</t>
  </si>
  <si>
    <t>Fundamental Value-based Engineering</t>
  </si>
  <si>
    <t>2. Principle-driven Methodologies</t>
  </si>
  <si>
    <t>Principle-driven Methodologies</t>
  </si>
  <si>
    <t>3. Goal-oriented Coordination</t>
  </si>
  <si>
    <t>Goal-oriented Coordination</t>
  </si>
  <si>
    <t>4. Sufficient Action Implementation</t>
  </si>
  <si>
    <t>5. Adaptable Standards Compliance</t>
  </si>
  <si>
    <t>Adaptable Standards Compliance</t>
  </si>
  <si>
    <t>6. Evaluation-focused Coordination</t>
  </si>
  <si>
    <t>Evaluation-focused Coordination</t>
  </si>
  <si>
    <t>8. Comprehensive Method Evaluation</t>
  </si>
  <si>
    <t>9. Complete Coordination Judgment</t>
  </si>
  <si>
    <t>11. Feasible Method Adaptation</t>
  </si>
  <si>
    <t>Feasible Method Adaptation</t>
  </si>
  <si>
    <t>12. Coordinated Evaluation Practicality</t>
  </si>
  <si>
    <t>Coordinated Evaluation Practicality</t>
  </si>
  <si>
    <t>1. Value-Driven Fundamentals</t>
  </si>
  <si>
    <t>Value-Driven Fundamentals</t>
  </si>
  <si>
    <t>2. Principle-Guided Contingencies</t>
  </si>
  <si>
    <t>Principle-Guided Contingencies</t>
  </si>
  <si>
    <t>3. Goal-Oriented Coordination</t>
  </si>
  <si>
    <t>4. Appropriate Value Implementation</t>
  </si>
  <si>
    <t>Appropriate Value Implementation</t>
  </si>
  <si>
    <t>5. Sufficient Principle Application</t>
  </si>
  <si>
    <t>Sufficient Principle Application</t>
  </si>
  <si>
    <t>6. Coordinated Sufficiency</t>
  </si>
  <si>
    <t>Coordinated Sufficiency</t>
  </si>
  <si>
    <t>9. Comprehensive Goal Judgment</t>
  </si>
  <si>
    <t>Comprehensive Goal Judgment</t>
  </si>
  <si>
    <t>11. Method Feasibility Analysis</t>
  </si>
  <si>
    <t>12. Coordination Possibility Assessment</t>
  </si>
  <si>
    <t>Coordination Possibility Assessment</t>
  </si>
  <si>
    <t>1. Value-Driven Contingency</t>
  </si>
  <si>
    <t>Value-Driven Contingency</t>
  </si>
  <si>
    <t>2. Value-Guided Sufficiency</t>
  </si>
  <si>
    <t>Value-Guided Sufficiency</t>
  </si>
  <si>
    <t>3. Holistic Value Evaluation</t>
  </si>
  <si>
    <t>Holistic Value Evaluation</t>
  </si>
  <si>
    <t>4. Value-Based Feasibility</t>
  </si>
  <si>
    <t>Value-Based Feasibility</t>
  </si>
  <si>
    <t>5. Principle-Centered Contingency</t>
  </si>
  <si>
    <t>Principle-Centered Contingency</t>
  </si>
  <si>
    <t>6. Principle-Guided Sufficiency</t>
  </si>
  <si>
    <t>Principle-Guided Sufficiency</t>
  </si>
  <si>
    <t>7. Holistic Principle Evaluation</t>
  </si>
  <si>
    <t>Holistic Principle Evaluation</t>
  </si>
  <si>
    <t>8. Principle-Based Feasibility</t>
  </si>
  <si>
    <t>Principle-Based Feasibility</t>
  </si>
  <si>
    <t>9. Goal-Oriented Contingency</t>
  </si>
  <si>
    <t>Goal-Oriented Contingency</t>
  </si>
  <si>
    <t>10. Goal-Guided Sufficiency</t>
  </si>
  <si>
    <t>Goal-Guided Sufficiency</t>
  </si>
  <si>
    <t>11. Holistic Goal Evaluation</t>
  </si>
  <si>
    <t>Holistic Goal Evaluation</t>
  </si>
  <si>
    <t>12. Goal-Based Feasibility</t>
  </si>
  <si>
    <t>Goal-Based Feasibility</t>
  </si>
  <si>
    <t>1. Value-Based Contingency Management</t>
  </si>
  <si>
    <t>Value-Based Contingency Management</t>
  </si>
  <si>
    <t>2. Sufficient Action-Oriented Benchmarking</t>
  </si>
  <si>
    <t>Sufficient Action-Oriented Benchmarking</t>
  </si>
  <si>
    <t>3. Holistic Value-Driven Evaluation</t>
  </si>
  <si>
    <t>Holistic Value-Driven Evaluation</t>
  </si>
  <si>
    <t>4. Feasible Value-Informed Reflection</t>
  </si>
  <si>
    <t>Feasible Value-Informed Reflection</t>
  </si>
  <si>
    <t>5. Principle-Guided Method Contingency</t>
  </si>
  <si>
    <t>Principle-Guided Method Contingency</t>
  </si>
  <si>
    <t>6. Sufficient Standard Compliance</t>
  </si>
  <si>
    <t>7. Holistic Principle-Driven Adaptation</t>
  </si>
  <si>
    <t>Holistic Principle-Driven Adaptation</t>
  </si>
  <si>
    <t>8. Practical Method Feasibility</t>
  </si>
  <si>
    <t>Practical Method Feasibility</t>
  </si>
  <si>
    <t>9. Goal-Oriented Coordination Contingency</t>
  </si>
  <si>
    <t>Goal-Oriented Coordination Contingency</t>
  </si>
  <si>
    <t>10. Sufficient Evaluation and Consolidation</t>
  </si>
  <si>
    <t>Sufficient Evaluation and Consolidation</t>
  </si>
  <si>
    <t>11. Holistic Goal-Focused Evaluation</t>
  </si>
  <si>
    <t>Holistic Goal-Focused Evaluation</t>
  </si>
  <si>
    <t>12. Feasible Coordination Reflection</t>
  </si>
  <si>
    <t>Feasible Coordination Reflection</t>
  </si>
  <si>
    <t>1. Fundamental Value-driven Engineering</t>
  </si>
  <si>
    <t>Fundamental Value-driven Engineering</t>
  </si>
  <si>
    <t>2. Principles-based Methodology</t>
  </si>
  <si>
    <t>Principles-based Methodology</t>
  </si>
  <si>
    <t>4. Adaptive Benchmarking</t>
  </si>
  <si>
    <t>Adaptive Benchmarking</t>
  </si>
  <si>
    <t>6. Appropriate Evaluation Management</t>
  </si>
  <si>
    <t>Appropriate Evaluation Management</t>
  </si>
  <si>
    <t>7. Holistic Value Judgment</t>
  </si>
  <si>
    <t>Holistic Value Judgment</t>
  </si>
  <si>
    <t>8. Complete Method Assessment</t>
  </si>
  <si>
    <t>Complete Method Assessment</t>
  </si>
  <si>
    <t>9. Comprehensive Coordination Evaluation</t>
  </si>
  <si>
    <t>Comprehensive Coordination Evaluation</t>
  </si>
  <si>
    <t>12. Coordinated Effort Practicality</t>
  </si>
  <si>
    <t>Coordinated Effort Practicality</t>
  </si>
  <si>
    <t>2. Principle-Guided Method Adaptation</t>
  </si>
  <si>
    <t>Principle-Guided Method Adaptation</t>
  </si>
  <si>
    <t>3. Goal-Driven Coordination Evaluation</t>
  </si>
  <si>
    <t>Goal-Driven Coordination Evaluation</t>
  </si>
  <si>
    <t>4. Sufficient Action Benchmarking</t>
  </si>
  <si>
    <t>Sufficient Action Benchmarking</t>
  </si>
  <si>
    <t>5. Standards-Conscious Method Application</t>
  </si>
  <si>
    <t>Standards-Conscious Method Application</t>
  </si>
  <si>
    <t>6. Coordination Sufficiency Assessment</t>
  </si>
  <si>
    <t>Coordination Sufficiency Assessment</t>
  </si>
  <si>
    <t>7. Holistic Value Judgement</t>
  </si>
  <si>
    <t>Holistic Value Judgement</t>
  </si>
  <si>
    <t>8. Comprehensive Principle Assessment</t>
  </si>
  <si>
    <t>Comprehensive Principle Assessment</t>
  </si>
  <si>
    <t>9. Complete Coordination Justification</t>
  </si>
  <si>
    <t>Complete Coordination Justification</t>
  </si>
  <si>
    <t>10. Feasible Value Reflection</t>
  </si>
  <si>
    <t>Feasible Value Reflection</t>
  </si>
  <si>
    <t>11. Practical Principle Adaptation</t>
  </si>
  <si>
    <t>Practical Principle Adaptation</t>
  </si>
  <si>
    <t>12. Goal Coordination Feasibility Analysis</t>
  </si>
  <si>
    <t>Goal Coordination Feasibility Analysis</t>
  </si>
  <si>
    <t>1. Fundamental Values-driven Engineering</t>
  </si>
  <si>
    <t>Fundamental Values-driven Engineering</t>
  </si>
  <si>
    <t>4. Contingency-aware Actions</t>
  </si>
  <si>
    <t>Contingency-aware Actions</t>
  </si>
  <si>
    <t>5. Sufficient Standards Adherence</t>
  </si>
  <si>
    <t>Sufficient Standards Adherence</t>
  </si>
  <si>
    <t>7. Holistic Benchmark Assessment</t>
  </si>
  <si>
    <t>Holistic Benchmark Assessment</t>
  </si>
  <si>
    <t>8. Complete Standards Compliance</t>
  </si>
  <si>
    <t>Complete Standards Compliance</t>
  </si>
  <si>
    <t>10. Practical Feedback Reflection</t>
  </si>
  <si>
    <t>Practical Feedback Reflection</t>
  </si>
  <si>
    <t>11. Feasible Adaptation Analysis</t>
  </si>
  <si>
    <t>Feasible Adaptation Analysis</t>
  </si>
  <si>
    <t>12. Consolidation Practicality Assessment</t>
  </si>
  <si>
    <t>Consolidation Practicality Assessment</t>
  </si>
  <si>
    <t>1. Value-Based Fundamentals</t>
  </si>
  <si>
    <t>Value-Based Fundamentals</t>
  </si>
  <si>
    <t>2. Sufficient Value Application</t>
  </si>
  <si>
    <t>Sufficient Value Application</t>
  </si>
  <si>
    <t>3. Holistic Value Assessment</t>
  </si>
  <si>
    <t>4. Feasible Value Reflection</t>
  </si>
  <si>
    <t>5. Principle-Driven Standards</t>
  </si>
  <si>
    <t>Principle-Driven Standards</t>
  </si>
  <si>
    <t>6. Sufficient Method Implementation</t>
  </si>
  <si>
    <t>Sufficient Method Implementation</t>
  </si>
  <si>
    <t>7. Holistic Method Evaluation</t>
  </si>
  <si>
    <t>Holistic Method Evaluation</t>
  </si>
  <si>
    <t>8. Feasible Method Reflection</t>
  </si>
  <si>
    <t>Feasible Method Reflection</t>
  </si>
  <si>
    <t>9. Goal-Oriented Coordination</t>
  </si>
  <si>
    <t>10. Sufficient Evaluation Practices</t>
  </si>
  <si>
    <t>Sufficient Evaluation Practices</t>
  </si>
  <si>
    <t>11. Holistic Consolidation Judgment</t>
  </si>
  <si>
    <t>Holistic Consolidation Judgment</t>
  </si>
  <si>
    <t>1. Value-based Contingency Management</t>
  </si>
  <si>
    <t>2. Principle-driven Method Adaptation</t>
  </si>
  <si>
    <t>Principle-driven Method Adaptation</t>
  </si>
  <si>
    <t>3. Goal-oriented Coordination Evaluation</t>
  </si>
  <si>
    <t>Goal-oriented Coordination Evaluation</t>
  </si>
  <si>
    <t>5. Appropriate Method Standardization</t>
  </si>
  <si>
    <t>Appropriate Method Standardization</t>
  </si>
  <si>
    <t>6. Coordinated Sufficiency Evaluation</t>
  </si>
  <si>
    <t>Coordinated Sufficiency Evaluation</t>
  </si>
  <si>
    <t>7. Holistic Action Justification</t>
  </si>
  <si>
    <t>Holistic Action Justification</t>
  </si>
  <si>
    <t>9. Comprehensive Coordination Judgment</t>
  </si>
  <si>
    <t>Comprehensive Coordination Judgment</t>
  </si>
  <si>
    <t>11. Practical Principle Application</t>
  </si>
  <si>
    <t>Practical Principle Application</t>
  </si>
  <si>
    <t>2. Sufficient Value-driven Actions</t>
  </si>
  <si>
    <t>Sufficient Value-driven Actions</t>
  </si>
  <si>
    <t>5. Principle-guided Method Contingency</t>
  </si>
  <si>
    <t>Principle-guided Method Contingency</t>
  </si>
  <si>
    <t>6. Sufficient Principle Application</t>
  </si>
  <si>
    <t>8. Feasible Principle Reflection</t>
  </si>
  <si>
    <t>Feasible Principle Reflection</t>
  </si>
  <si>
    <t>9. Goal-oriented Coordination Contingency</t>
  </si>
  <si>
    <t>10. Sufficient Goal-driven Evaluation</t>
  </si>
  <si>
    <t>Sufficient Goal-driven Evaluation</t>
  </si>
  <si>
    <t>12. Feasible Goal Reflection</t>
  </si>
  <si>
    <t>Feasible Goal Reflection</t>
  </si>
  <si>
    <t>1. Value-based Contingency</t>
  </si>
  <si>
    <t>Value-based Contingency</t>
  </si>
  <si>
    <t>2. Sufficient Action Guidance</t>
  </si>
  <si>
    <t>Sufficient Action Guidance</t>
  </si>
  <si>
    <t>3. Holistic Benchmark Assessment</t>
  </si>
  <si>
    <t>5. Principle-driven Contingency</t>
  </si>
  <si>
    <t>Principle-driven Contingency</t>
  </si>
  <si>
    <t>6. Sufficient Method Application</t>
  </si>
  <si>
    <t>Sufficient Method Application</t>
  </si>
  <si>
    <t>7. Holistic Standard Evaluation</t>
  </si>
  <si>
    <t>Holistic Standard Evaluation</t>
  </si>
  <si>
    <t>9. Goal-oriented Contingency</t>
  </si>
  <si>
    <t>Goal-oriented Contingency</t>
  </si>
  <si>
    <t>10. Sufficient Coordination Guidance</t>
  </si>
  <si>
    <t>Sufficient Coordination Guidance</t>
  </si>
  <si>
    <t>11. Holistic Evaluation Judgment</t>
  </si>
  <si>
    <t>Holistic Evaluation Judgment</t>
  </si>
  <si>
    <t>2. Principles-based Engineering Methods</t>
  </si>
  <si>
    <t>Principles-based Engineering Methods</t>
  </si>
  <si>
    <t>3. Goal-oriented Coordination Efforts</t>
  </si>
  <si>
    <t>Goal-oriented Coordination Efforts</t>
  </si>
  <si>
    <t>4. Sufficient Actions and Benchmarks</t>
  </si>
  <si>
    <t>Sufficient Actions and Benchmarks</t>
  </si>
  <si>
    <t>5. Sufficient Standards and Adaptations</t>
  </si>
  <si>
    <t>Sufficient Standards and Adaptations</t>
  </si>
  <si>
    <t>6. Appropriate Evaluations and Limits</t>
  </si>
  <si>
    <t>Appropriate Evaluations and Limits</t>
  </si>
  <si>
    <t>7. Holistic Judgement and Justification</t>
  </si>
  <si>
    <t>Holistic Judgement and Justification</t>
  </si>
  <si>
    <t>8. Complete Methods and Adaptations</t>
  </si>
  <si>
    <t>Complete Methods and Adaptations</t>
  </si>
  <si>
    <t>9. Comprehensive Coordination and Evaluation</t>
  </si>
  <si>
    <t>Comprehensive Coordination and Evaluation</t>
  </si>
  <si>
    <t>10. Feasible Engineering Reflections</t>
  </si>
  <si>
    <t>Feasible Engineering Reflections</t>
  </si>
  <si>
    <t>11. Practical Standards and Adaptations</t>
  </si>
  <si>
    <t>Practical Standards and Adaptations</t>
  </si>
  <si>
    <t>12. Coordinated Effort Feasibility</t>
  </si>
  <si>
    <t>Coordinated Effort Feasibility</t>
  </si>
  <si>
    <t>1. Fundamental Value-Driven Actions</t>
  </si>
  <si>
    <t>Fundamental Value-Driven Actions</t>
  </si>
  <si>
    <t>2. Principles-Based Contingencies</t>
  </si>
  <si>
    <t>Principles-Based Contingencies</t>
  </si>
  <si>
    <t>3. Goal-Oriented Consolidation</t>
  </si>
  <si>
    <t>Goal-Oriented Consolidation</t>
  </si>
  <si>
    <t>4. Sufficient Action-Benchmark Alignment</t>
  </si>
  <si>
    <t>Sufficient Action-Benchmark Alignment</t>
  </si>
  <si>
    <t>5. Method-Standard Adaptation</t>
  </si>
  <si>
    <t>Method-Standard Adaptation</t>
  </si>
  <si>
    <t>6. Coordinated Evaluation Limits</t>
  </si>
  <si>
    <t>Coordinated Evaluation Limits</t>
  </si>
  <si>
    <t>7. Holistic Action Assessment</t>
  </si>
  <si>
    <t>8. Complete Principle Compliance</t>
  </si>
  <si>
    <t>Complete Principle Compliance</t>
  </si>
  <si>
    <t>9. Comprehensive Coordination Justification</t>
  </si>
  <si>
    <t>Comprehensive Coordination Justification</t>
  </si>
  <si>
    <t>10. Values-Driven Feasibility Analysis</t>
  </si>
  <si>
    <t>Values-Driven Feasibility Analysis</t>
  </si>
  <si>
    <t>11. Principles-Based Possibility Exploration</t>
  </si>
  <si>
    <t>Principles-Based Possibility Exploration</t>
  </si>
  <si>
    <t>12. Coordination Practicality Assessment</t>
  </si>
  <si>
    <t>Coordination Practicality Assessment</t>
  </si>
  <si>
    <t>1. Value-driven Fundamentals</t>
  </si>
  <si>
    <t>Value-driven Fundamentals</t>
  </si>
  <si>
    <t>2. Principle-guided Methods</t>
  </si>
  <si>
    <t>Principle-guided Methods</t>
  </si>
  <si>
    <t>4. Sufficient Action Adherence</t>
  </si>
  <si>
    <t>Sufficient Action Adherence</t>
  </si>
  <si>
    <t>5. Standards Compliance</t>
  </si>
  <si>
    <t>Standards Compliance</t>
  </si>
  <si>
    <t>8. Complete Method Evaluation</t>
  </si>
  <si>
    <t>Complete Method Evaluation</t>
  </si>
  <si>
    <t>10. Practical Values Reflection</t>
  </si>
  <si>
    <t>Practical Values Reflection</t>
  </si>
  <si>
    <t>2. Sufficient Action Compliance</t>
  </si>
  <si>
    <t>Sufficient Action Compliance</t>
  </si>
  <si>
    <t>4. Feasible Feedback Reflection</t>
  </si>
  <si>
    <t>Feasible Feedback Reflection</t>
  </si>
  <si>
    <t>5. Principle-guided Best Practices</t>
  </si>
  <si>
    <t>Principle-guided Best Practices</t>
  </si>
  <si>
    <t>6. Method Sufficiency and Limits</t>
  </si>
  <si>
    <t>Method Sufficiency and Limits</t>
  </si>
  <si>
    <t>7. Holistic Standard Adaptation</t>
  </si>
  <si>
    <t>Holistic Standard Adaptation</t>
  </si>
  <si>
    <t>8. Method Feasibility Evaluation</t>
  </si>
  <si>
    <t>Method Feasibility Evaluation</t>
  </si>
  <si>
    <t>9. Goal-oriented Coordination</t>
  </si>
  <si>
    <t>10. Appropriate Evaluation Management</t>
  </si>
  <si>
    <t>11. Holistic Consolidation Justification</t>
  </si>
  <si>
    <t>Holistic Consolidation Justification</t>
  </si>
  <si>
    <t>12. Feasible Consolidation Reflection</t>
  </si>
  <si>
    <t>Feasible Consolidation Reflection</t>
  </si>
  <si>
    <t>1. Value-based Fundamentals</t>
  </si>
  <si>
    <t>Value-based Fundamentals</t>
  </si>
  <si>
    <t>2. Principle-driven Contingencies</t>
  </si>
  <si>
    <t>Principle-driven Contingencies</t>
  </si>
  <si>
    <t>3. Goal-oriented Consolidation</t>
  </si>
  <si>
    <t>Goal-oriented Consolidation</t>
  </si>
  <si>
    <t>4. Appropriate Benchmarking</t>
  </si>
  <si>
    <t>Appropriate Benchmarking</t>
  </si>
  <si>
    <t>5. Sufficient Standardization</t>
  </si>
  <si>
    <t>Sufficient Standardization</t>
  </si>
  <si>
    <t>6. Coordinated Evaluation</t>
  </si>
  <si>
    <t>Coordinated Evaluation</t>
  </si>
  <si>
    <t>7. Holistic Judgment</t>
  </si>
  <si>
    <t>Holistic Judgment</t>
  </si>
  <si>
    <t>8. Complete Methodology</t>
  </si>
  <si>
    <t>Complete Methodology</t>
  </si>
  <si>
    <t>9. Comprehensive Coordination</t>
  </si>
  <si>
    <t>Comprehensive Coordination</t>
  </si>
  <si>
    <t>10. Practical Reflection</t>
  </si>
  <si>
    <t>Practical Reflection</t>
  </si>
  <si>
    <t>11. Feasible Adaptation</t>
  </si>
  <si>
    <t>Feasible Adaptation</t>
  </si>
  <si>
    <t>12. Evaluated Consolidation</t>
  </si>
  <si>
    <t>Evaluated Consolidation</t>
  </si>
  <si>
    <t>2. Value-Driven Sufficiency</t>
  </si>
  <si>
    <t>Value-Driven Sufficiency</t>
  </si>
  <si>
    <t>4. Value-Oriented Feasibility</t>
  </si>
  <si>
    <t>Value-Oriented Feasibility</t>
  </si>
  <si>
    <t>5. Principles and Contingent Adaptation</t>
  </si>
  <si>
    <t>Principles and Contingent Adaptation</t>
  </si>
  <si>
    <t>7. Holistic Principle Application</t>
  </si>
  <si>
    <t>Holistic Principle Application</t>
  </si>
  <si>
    <t>8. Method Feasibility and Practicality</t>
  </si>
  <si>
    <t>Method Feasibility and Practicality</t>
  </si>
  <si>
    <t>9. Goal-Driven Contingent Evaluation</t>
  </si>
  <si>
    <t>Goal-Driven Contingent Evaluation</t>
  </si>
  <si>
    <t>10. Coordination Sufficiency and Limits</t>
  </si>
  <si>
    <t>Coordination Sufficiency and Limits</t>
  </si>
  <si>
    <t>11. Comprehensive Coordination Judgment</t>
  </si>
  <si>
    <t>2. Sufficient Value-Driven Actions</t>
  </si>
  <si>
    <t>Sufficient Value-Driven Actions</t>
  </si>
  <si>
    <t>5. Principle-Guided Methods</t>
  </si>
  <si>
    <t>6. Sufficient Standard Adherence</t>
  </si>
  <si>
    <t>Sufficient Standard Adherence</t>
  </si>
  <si>
    <t>7. Complete Principle Evaluation</t>
  </si>
  <si>
    <t>8. Method Feasibility Analysis</t>
  </si>
  <si>
    <t>10. Appropriate Evaluation Practices</t>
  </si>
  <si>
    <t>Appropriate Evaluation Practices</t>
  </si>
  <si>
    <t>11. Holistic Coordination Judgment</t>
  </si>
  <si>
    <t>Holistic Coordination Judgment</t>
  </si>
  <si>
    <t>1. Value-driven Contingency Management</t>
  </si>
  <si>
    <t>Value-driven Contingency Management</t>
  </si>
  <si>
    <t>2. Sufficient Action Benchmarking</t>
  </si>
  <si>
    <t>3. Holistic Action Evaluation</t>
  </si>
  <si>
    <t>Holistic Action Evaluation</t>
  </si>
  <si>
    <t>5. Principle-guided Contingency Handling</t>
  </si>
  <si>
    <t>Principle-guided Contingency Handling</t>
  </si>
  <si>
    <t>6. Sufficient Method Standardization</t>
  </si>
  <si>
    <t>Sufficient Method Standardization</t>
  </si>
  <si>
    <t>7. Holistic Method Adaptation</t>
  </si>
  <si>
    <t>Holistic Method Adaptation</t>
  </si>
  <si>
    <t>8. Practical Principle Application</t>
  </si>
  <si>
    <t>9. Goal-oriented Contingent Coordination</t>
  </si>
  <si>
    <t>Goal-oriented Contingent Coordination</t>
  </si>
  <si>
    <t>10. Sufficient Evaluation Alignment</t>
  </si>
  <si>
    <t>Sufficient Evaluation Alignment</t>
  </si>
  <si>
    <t>11. Comprehensive Goal Assessment</t>
  </si>
  <si>
    <t>Comprehensive Goal Assessment</t>
  </si>
  <si>
    <t>12. Feasible Coordination Insights</t>
  </si>
  <si>
    <t>Feasible Coordination Insights</t>
  </si>
  <si>
    <t>2. Principle-Driven Method Contingency</t>
  </si>
  <si>
    <t>Principle-Driven Method Contingency</t>
  </si>
  <si>
    <t>3. Goal-Oriented Coordination Contingency</t>
  </si>
  <si>
    <t>4. Sufficient Value-Action Alignment</t>
  </si>
  <si>
    <t>Sufficient Value-Action Alignment</t>
  </si>
  <si>
    <t>5. Sufficient Principle-Method Application</t>
  </si>
  <si>
    <t>Sufficient Principle-Method Application</t>
  </si>
  <si>
    <t>6. Sufficient Goal-Coordination Execution</t>
  </si>
  <si>
    <t>Sufficient Goal-Coordination Execution</t>
  </si>
  <si>
    <t>7. Holistic Value-Action Evaluation</t>
  </si>
  <si>
    <t>Holistic Value-Action Evaluation</t>
  </si>
  <si>
    <t>8. Holistic Principle-Method Assessment</t>
  </si>
  <si>
    <t>Holistic Principle-Method Assessment</t>
  </si>
  <si>
    <t>9. Holistic Goal-Coordination Judgment</t>
  </si>
  <si>
    <t>Holistic Goal-Coordination Judgment</t>
  </si>
  <si>
    <t>10. Feasible Value-Action Reflection</t>
  </si>
  <si>
    <t>Feasible Value-Action Reflection</t>
  </si>
  <si>
    <t>11. Feasible Principle-Method Analysis</t>
  </si>
  <si>
    <t>Feasible Principle-Method Analysis</t>
  </si>
  <si>
    <t>12. Feasible Goal-Coordination Assessment</t>
  </si>
  <si>
    <t>Feasible Goal-Coordination Assessment</t>
  </si>
  <si>
    <t>2. Principle-driven Contingency Handling</t>
  </si>
  <si>
    <t>Principle-driven Contingency Handling</t>
  </si>
  <si>
    <t>3. Goal-oriented Contingency Resolution</t>
  </si>
  <si>
    <t>Goal-oriented Contingency Resolution</t>
  </si>
  <si>
    <t>4. Sufficient Value Implementation</t>
  </si>
  <si>
    <t>Sufficient Value Implementation</t>
  </si>
  <si>
    <t>6. Sufficient Coordination Execution</t>
  </si>
  <si>
    <t>Sufficient Coordination Execution</t>
  </si>
  <si>
    <t>8. Holistic Principle Evaluation</t>
  </si>
  <si>
    <t>9. Holistic Goal Judgement</t>
  </si>
  <si>
    <t>Holistic Goal Judgement</t>
  </si>
  <si>
    <t>12. Practical Coordination Assessment</t>
  </si>
  <si>
    <t>Practical Coordination Assessment</t>
  </si>
  <si>
    <t>1. Value-Driven Contingency Management</t>
  </si>
  <si>
    <t>Value-Driven Contingency Management</t>
  </si>
  <si>
    <t>4. Value-Informed Feasibility</t>
  </si>
  <si>
    <t>Value-Informed Feasibility</t>
  </si>
  <si>
    <t>5. Principle-Based Contingency Adaptation</t>
  </si>
  <si>
    <t>Principle-Based Contingency Adaptation</t>
  </si>
  <si>
    <t>8. Principle-Centered Feasibility</t>
  </si>
  <si>
    <t>Principle-Centered Feasibility</t>
  </si>
  <si>
    <t>9. Goal-Oriented Contingency Coordination</t>
  </si>
  <si>
    <t>Goal-Oriented Contingency Coordination</t>
  </si>
  <si>
    <t>10. Sufficient Coordination and Evaluation</t>
  </si>
  <si>
    <t>Sufficient Coordination and Evaluation</t>
  </si>
  <si>
    <t>11. Holistic Goal Consolidation</t>
  </si>
  <si>
    <t>Holistic Goal Consolidation</t>
  </si>
  <si>
    <t>12. Feasible Coordination and Reflection</t>
  </si>
  <si>
    <t>Feasible Coordination and Reflection</t>
  </si>
  <si>
    <t>2. Principle-based Contingencies</t>
  </si>
  <si>
    <t>Principle-based Contingencies</t>
  </si>
  <si>
    <t>4. Action-focused Sufficiency</t>
  </si>
  <si>
    <t>Action-focused Sufficiency</t>
  </si>
  <si>
    <t>5. Method-guided Adaptation</t>
  </si>
  <si>
    <t>Method-guided Adaptation</t>
  </si>
  <si>
    <t>6. Coordination-driven Evaluation</t>
  </si>
  <si>
    <t>Coordination-driven Evaluation</t>
  </si>
  <si>
    <t>8. Comprehensive Standard Compliance</t>
  </si>
  <si>
    <t>Comprehensive Standard Compliance</t>
  </si>
  <si>
    <t>11. Feasible Method Exploration</t>
  </si>
  <si>
    <t>Feasible Method Exploration</t>
  </si>
  <si>
    <t>12. Goal-wise Feasibility Analysis</t>
  </si>
  <si>
    <t>Goal-wise Feasibility Analysis</t>
  </si>
  <si>
    <t>Value-driven Engineering Fundamentals</t>
  </si>
  <si>
    <t>Principle-based Contingencies, Value-Guided Sufficiency, Principle-driven Contingency Handling, Principle-Driven Method Contingency, Sufficient Action Benchmarking, Sufficient Value-Driven Actions, Value-Driven Sufficiency, Principle-driven Contingencies, Sufficient Action Compliance, Principle-guided Methods, Principles-Based Contingencies, Principles-based Engineering Methods, Sufficient Action Guidance, Sufficient Value-driven Actions, Principle-driven Method Adaptation, Sufficient Value Application, Principles-based Methodology, Principle-Guided Method Adaptation, Principles-based Methodology, Sufficient Action-Oriented Benchmarking, Value-Guided Sufficiency, Principle-Guided Contingencies ,Principle-driven Methodologies, Principle-based Methodologies, Principle-driven Method Contingency, Principle-Guided Methods</t>
  </si>
  <si>
    <t>Goal-oriented Consolidation, Holistic Value Assessment, Goal-oriented Contingency Resolution, Goal-Oriented Coordination Contingency, Holistic Action Evaluation, Holistic Value Assessment, Holistic Value Assessment, Goal-oriented Consolidation, Holistic Benchmark Assessment, Goal-oriented Coordination, Goal-Oriented Consolidation, Goal-oriented Coordination Efforts, Holistic Benchmark Assessment, Holistic Value Assessment, Goal-oriented Coordination Evaluation, Holistic Value Assessment, Goal-oriented Coordination, Goal-Driven Coordination Evaluation, Goal-oriented Coordination, Holistic Value-Driven Evaluation, Holistic Value Evaluation, Goal-Oriented Coordination ,Goal-oriented Coordination, Goal-driven Coordination, Goal-oriented Coordination Contingency, Goal-Oriented Coordination</t>
  </si>
  <si>
    <t>Goal-Oriented Coordination Evaluation</t>
  </si>
  <si>
    <t>Action-focused Sufficiency, Value-Informed Feasibility, Sufficient Value Implementation, Sufficient Value-Action Alignment, Feasible Value Reflection, Feasible Value Reflection, Value-Oriented Feasibility, Appropriate Benchmarking, Feasible Feedback Reflection, Sufficient Action Adherence, Sufficient Action-Benchmark Alignment, Sufficient Actions and Benchmarks, Feasible Value Reflection, Feasible Value Reflection, Sufficient Action Benchmarking, Feasible Value Reflection, Contingency-aware Actions, Sufficient Action Benchmarking, Adaptive Benchmarking, Feasible Value-Informed Reflection, Value-Based Feasibility, Appropriate Value Implementation ,Sufficient Action Implementation, Appropriate Benchmark Adherence, Sufficient Value-Action Benchmarking, Sufficient Action Implementation</t>
  </si>
  <si>
    <t>Method-guided Adaptation, Principle-Based Contingency Adaptation, Sufficient Principle Application, Sufficient Principle-Method Application, Principle-guided Contingency Handling, Principle-Guided Methods, Principles and Contingent Adaptation, Sufficient Standardization, Principle-guided Best Practices, Standards Compliance, Method-Standard Adaptation, Sufficient Standards and Adaptations, Principle-driven Contingency, Principle-guided Method Contingency, Appropriate Method Standardization, Principle-Driven Standards, Sufficient Standards Adherence, Standards-Conscious Method Application, Sufficient Standard Compliance, Principle-Guided Method Contingency, Principle-Centered Contingency, Sufficient Principle Application ,Adaptable Standards Compliance, Sufficient Standard Compliance, Sufficient Principle-Method Standards, Standard-Compliant Adaptation</t>
  </si>
  <si>
    <t>Principle-Guided Adaptive Standardization</t>
  </si>
  <si>
    <t>Coordination-driven Evaluation, Sufficient Principle Application, Sufficient Coordination Execution, Sufficient Goal-Coordination Execution, Sufficient Method Standardization, Sufficient Standard Adherence, Method Sufficiency and Limits, Coordinated Evaluation, Method Sufficiency and Limits, Coordinated Sufficiency, Coordinated Evaluation Limits, Appropriate Evaluations and Limits, Sufficient Method Application, Sufficient Principle Application, Coordinated Sufficiency Evaluation, Sufficient Method Implementation, Appropriate Evaluation Management, Coordination Sufficiency Assessment, Appropriate Evaluation Management, Sufficient Standard Compliance, Principle-Guided Sufficiency, Coordinated Sufficiency ,Evaluation-focused Coordination, Evaluated Coordination Sufficiency, Sufficient Goal-Coordination Evaluation, Appropriate Evaluation Coordination</t>
  </si>
  <si>
    <t>Coordinated Evaluation and Sufficiency</t>
  </si>
  <si>
    <t>Holistic Benchmark Assessment, Holistic Principle Evaluation, Holistic Value Assessment, Holistic Value-Action Evaluation, Holistic Method Adaptation, Complete Principle Evaluation, Holistic Principle Application, Holistic Judgment, Holistic Standard Adaptation, Holistic Benchmark Assessment, Holistic Action Assessment, Holistic Judgement and Justification, Holistic Standard Evaluation, Holistic Principle Evaluation, Holistic Action Justification, Holistic Method Evaluation, Holistic Benchmark Assessment, Holistic Value Judgement, Holistic Value Judgment, Holistic Principle-Driven Adaptation, Holistic Principle Evaluation, Holistic Value Assessment ,Holistic Value Assessment, Holistic Value Assessment, Holistic Value-Action Justification, Holistic Action Assessment</t>
  </si>
  <si>
    <t>Holistic Evaluation and Adaptation</t>
  </si>
  <si>
    <t>Comprehensive Standard Compliance, Principle-Centered Feasibility, Holistic Principle Evaluation, Holistic Principle-Method Assessment, Practical Principle Application, Method Feasibility Analysis, Method Feasibility and Practicality, Complete Methodology, Method Feasibility Evaluation, Complete Method Evaluation, Complete Principle Compliance, Complete Methods and Adaptations, Feasible Principle Reflection, Feasible Principle Reflection, Complete Method Assessment, Feasible Method Reflection, Complete Standards Compliance, Comprehensive Principle Assessment, Complete Method Assessment, Practical Method Feasibility, Principle-Based Feasibility, Complete Principle Evaluation ,Comprehensive Method Evaluation, Complete Principle Evaluation, Holistic Principle-Method Adaptation, Comprehensive Method Evaluation</t>
  </si>
  <si>
    <t>Holistic Engineering Approach</t>
  </si>
  <si>
    <t>Complete Coordination Judgment, Goal-Oriented Contingency Coordination, Holistic Goal Judgement, Holistic Goal-Coordination Judgment, Goal-oriented Contingent Coordination, Goal-Oriented Coordination, Goal-Driven Contingent Evaluation, Comprehensive Coordination, Goal-oriented Coordination, Comprehensive Coordination Judgment, Comprehensive Coordination Justification, Comprehensive Coordination and Evaluation, Goal-oriented Contingency, Goal-oriented Coordination Contingency, Comprehensive Coordination Judgment, Goal-Oriented Coordination, Comprehensive Coordination Evaluation, Complete Coordination Justification, Comprehensive Coordination Evaluation, Goal-Oriented Coordination Contingency, Goal-Oriented Contingency, Comprehensive Goal Judgment ,Complete Coordination Judgment, Comprehensive Goal Analysis, Holistic Goal-Coordination Consolidation, Complete Coordination Judgment</t>
  </si>
  <si>
    <t>Comprehensive Goal-oriented Coordination</t>
  </si>
  <si>
    <t>Practical Value Reflection, Sufficient Coordination and Evaluation, Practical Value Reflection, Feasible Value-Action Reflection, Sufficient Evaluation Alignment, Appropriate Evaluation Practices, Coordination Sufficiency and Limits, Practical Reflection, Appropriate Evaluation Management, Practical Values Reflection, Values-Driven Feasibility Analysis, Feasible Engineering Reflections, Sufficient Coordination Guidance, Sufficient Goal-driven Evaluation, Feasible Value Reflection, Sufficient Evaluation Practices, Practical Feedback Reflection, Feasible Value Reflection, Practical Value Reflection, Sufficient Evaluation and Consolidation, Goal-Guided Sufficiency, Practical Value Reflection ,Practical Value Reflection, Practical Value Reflection, Practical Value-Action Reflection, Practical Value Reflection</t>
  </si>
  <si>
    <t>Practical Evaluation and Coordination</t>
  </si>
  <si>
    <t>Feasible Method Exploration, Holistic Goal Consolidation, Practical Principle Adaptation, Feasible Principle-Method Analysis, Comprehensive Goal Assessment, Holistic Coordination Judgment, Comprehensive Coordination Judgment, Feasible Adaptation, Holistic Consolidation Justification, Method Feasibility Analysis, Principles-Based Possibility Exploration, Practical Standards and Adaptations, Holistic Evaluation Judgment, Holistic Goal Evaluation, Practical Principle Application, Holistic Consolidation Judgment, Feasible Adaptation Analysis, Practical Principle Adaptation, Method Feasibility Analysis, Holistic Goal-Focused Evaluation, Holistic Goal Evaluation, Method Feasibility Analysis ,Feasible Method Adaptation, Method Feasibility Assessment, Practical Principle-Method Adaptation, Method Feasibility Analysis</t>
  </si>
  <si>
    <t>Holistic Engineering Optimization</t>
  </si>
  <si>
    <t>Goal-wise Feasibility Analysis, Feasible Coordination and Reflection, Practical Coordination Assessment, Feasible Goal-Coordination Assessment, Feasible Coordination Insights, Feasible Consolidation Reflection, Feasible Goal Reflection, Evaluated Consolidation, Feasible Consolidation Reflection, Coordinated Evaluation Practicality, Coordination Practicality Assessment, Coordinated Effort Feasibility, Feasible Goal Reflection, Feasible Goal Reflection, Coordinated Evaluation Practicality, Feasible Coordination Reflection, Consolidation Practicality Assessment, Goal Coordination Feasibility Analysis, Coordinated Effort Practicality, Feasible Coordination Reflection, Goal-Based Feasibility, Coordination Possibility Assessment ,Coordinated Evaluation Practicality, Goal-oriented Evaluation Practicality, Practical Goal-Coordination Assessment, Goal Feasibility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</si>
</sst>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51B8-E306-4DD0-B09D-A32885061D5D}">
  <dimension ref="A1:D338"/>
  <sheetViews>
    <sheetView workbookViewId="0">
      <selection activeCell="D1" sqref="D1:D1048576"/>
    </sheetView>
  </sheetViews>
  <sheetFormatPr defaultRowHeight="14.25"/>
  <cols>
    <col min="2" max="2" width="37.28515625" customWidth="1"/>
  </cols>
  <sheetData>
    <row r="1" spans="1:4">
      <c r="A1">
        <v>1</v>
      </c>
      <c r="B1" t="s">
        <v>0</v>
      </c>
      <c r="C1" t="s">
        <v>0</v>
      </c>
      <c r="D1" t="s">
        <v>0</v>
      </c>
    </row>
    <row r="2" spans="1:4">
      <c r="B2" t="s">
        <v>1</v>
      </c>
      <c r="C2" t="s">
        <v>1</v>
      </c>
      <c r="D2" t="s">
        <v>1</v>
      </c>
    </row>
    <row r="3" spans="1:4">
      <c r="B3" t="s">
        <v>2</v>
      </c>
      <c r="C3" t="s">
        <v>2</v>
      </c>
      <c r="D3" t="s">
        <v>2</v>
      </c>
    </row>
    <row r="4" spans="1:4">
      <c r="B4" t="s">
        <v>3</v>
      </c>
      <c r="C4" t="s">
        <v>3</v>
      </c>
      <c r="D4" t="s">
        <v>3</v>
      </c>
    </row>
    <row r="5" spans="1:4">
      <c r="B5" t="s">
        <v>4</v>
      </c>
      <c r="C5" t="s">
        <v>4</v>
      </c>
      <c r="D5" t="s">
        <v>4</v>
      </c>
    </row>
    <row r="6" spans="1:4">
      <c r="B6" t="s">
        <v>5</v>
      </c>
      <c r="C6" t="s">
        <v>5</v>
      </c>
      <c r="D6" t="s">
        <v>5</v>
      </c>
    </row>
    <row r="7" spans="1:4">
      <c r="B7" t="s">
        <v>6</v>
      </c>
      <c r="C7" t="s">
        <v>6</v>
      </c>
      <c r="D7" t="s">
        <v>6</v>
      </c>
    </row>
    <row r="8" spans="1:4">
      <c r="B8" t="s">
        <v>7</v>
      </c>
      <c r="C8" t="s">
        <v>7</v>
      </c>
      <c r="D8" t="s">
        <v>7</v>
      </c>
    </row>
    <row r="9" spans="1:4">
      <c r="B9" t="s">
        <v>8</v>
      </c>
      <c r="C9" t="s">
        <v>8</v>
      </c>
      <c r="D9" t="s">
        <v>8</v>
      </c>
    </row>
    <row r="10" spans="1:4">
      <c r="B10" t="s">
        <v>9</v>
      </c>
      <c r="C10" t="s">
        <v>9</v>
      </c>
      <c r="D10" t="s">
        <v>9</v>
      </c>
    </row>
    <row r="11" spans="1:4">
      <c r="B11" t="s">
        <v>10</v>
      </c>
      <c r="C11" t="s">
        <v>10</v>
      </c>
      <c r="D11" t="s">
        <v>10</v>
      </c>
    </row>
    <row r="12" spans="1:4">
      <c r="B12" t="s">
        <v>11</v>
      </c>
      <c r="C12" t="s">
        <v>11</v>
      </c>
      <c r="D12" t="s">
        <v>11</v>
      </c>
    </row>
    <row r="14" spans="1:4">
      <c r="A14">
        <v>2</v>
      </c>
      <c r="B14" t="s">
        <v>12</v>
      </c>
      <c r="C14" t="s">
        <v>12</v>
      </c>
      <c r="D14" t="s">
        <v>12</v>
      </c>
    </row>
    <row r="15" spans="1:4">
      <c r="B15" t="s">
        <v>13</v>
      </c>
      <c r="C15" t="s">
        <v>13</v>
      </c>
      <c r="D15" t="s">
        <v>13</v>
      </c>
    </row>
    <row r="16" spans="1:4">
      <c r="B16" t="s">
        <v>14</v>
      </c>
      <c r="C16" t="s">
        <v>14</v>
      </c>
      <c r="D16" t="s">
        <v>14</v>
      </c>
    </row>
    <row r="17" spans="1:4">
      <c r="B17" t="s">
        <v>15</v>
      </c>
      <c r="C17" t="s">
        <v>15</v>
      </c>
      <c r="D17" t="s">
        <v>15</v>
      </c>
    </row>
    <row r="18" spans="1:4">
      <c r="B18" t="s">
        <v>16</v>
      </c>
      <c r="C18" t="s">
        <v>16</v>
      </c>
      <c r="D18" t="s">
        <v>16</v>
      </c>
    </row>
    <row r="19" spans="1:4">
      <c r="B19" t="s">
        <v>17</v>
      </c>
      <c r="C19" t="s">
        <v>17</v>
      </c>
      <c r="D19" t="s">
        <v>17</v>
      </c>
    </row>
    <row r="20" spans="1:4">
      <c r="B20" t="s">
        <v>18</v>
      </c>
      <c r="C20" t="s">
        <v>18</v>
      </c>
      <c r="D20" t="s">
        <v>18</v>
      </c>
    </row>
    <row r="21" spans="1:4">
      <c r="B21" t="s">
        <v>19</v>
      </c>
      <c r="C21" t="s">
        <v>19</v>
      </c>
      <c r="D21" t="s">
        <v>19</v>
      </c>
    </row>
    <row r="22" spans="1:4">
      <c r="B22" t="s">
        <v>20</v>
      </c>
      <c r="C22" t="s">
        <v>20</v>
      </c>
      <c r="D22" t="s">
        <v>20</v>
      </c>
    </row>
    <row r="23" spans="1:4">
      <c r="B23" t="s">
        <v>21</v>
      </c>
      <c r="C23" t="s">
        <v>21</v>
      </c>
      <c r="D23" t="s">
        <v>21</v>
      </c>
    </row>
    <row r="24" spans="1:4">
      <c r="B24" t="s">
        <v>22</v>
      </c>
      <c r="C24" t="s">
        <v>22</v>
      </c>
      <c r="D24" t="s">
        <v>22</v>
      </c>
    </row>
    <row r="25" spans="1:4">
      <c r="B25" t="s">
        <v>23</v>
      </c>
      <c r="C25" t="s">
        <v>23</v>
      </c>
      <c r="D25" t="s">
        <v>23</v>
      </c>
    </row>
    <row r="27" spans="1:4">
      <c r="A27">
        <v>3</v>
      </c>
      <c r="B27" t="s">
        <v>24</v>
      </c>
      <c r="C27" t="str">
        <f>MID(B27,4,LEN(B27))</f>
        <v>Fundamental Value-guided Engineering</v>
      </c>
      <c r="D27" t="s">
        <v>25</v>
      </c>
    </row>
    <row r="28" spans="1:4">
      <c r="B28" t="s">
        <v>26</v>
      </c>
      <c r="C28" t="str">
        <f t="shared" ref="C28:D93" si="0">MID(B28,4,LEN(B28))</f>
        <v>Principle-based Methodologies</v>
      </c>
      <c r="D28" t="s">
        <v>27</v>
      </c>
    </row>
    <row r="29" spans="1:4">
      <c r="B29" t="s">
        <v>28</v>
      </c>
      <c r="C29" t="str">
        <f t="shared" si="0"/>
        <v>Goal-driven Coordination</v>
      </c>
      <c r="D29" t="s">
        <v>29</v>
      </c>
    </row>
    <row r="30" spans="1:4">
      <c r="B30" t="s">
        <v>30</v>
      </c>
      <c r="C30" t="str">
        <f t="shared" si="0"/>
        <v>Appropriate Benchmark Adherence</v>
      </c>
      <c r="D30" t="s">
        <v>31</v>
      </c>
    </row>
    <row r="31" spans="1:4">
      <c r="B31" t="s">
        <v>32</v>
      </c>
      <c r="C31" t="str">
        <f t="shared" si="0"/>
        <v>Sufficient Standard Compliance</v>
      </c>
      <c r="D31" t="s">
        <v>33</v>
      </c>
    </row>
    <row r="32" spans="1:4">
      <c r="B32" t="s">
        <v>34</v>
      </c>
      <c r="C32" t="str">
        <f t="shared" si="0"/>
        <v>Evaluated Coordination Sufficiency</v>
      </c>
      <c r="D32" t="s">
        <v>35</v>
      </c>
    </row>
    <row r="33" spans="1:4">
      <c r="B33" t="s">
        <v>36</v>
      </c>
      <c r="C33" t="str">
        <f t="shared" si="0"/>
        <v>Holistic Value Assessment</v>
      </c>
      <c r="D33" t="s">
        <v>37</v>
      </c>
    </row>
    <row r="34" spans="1:4">
      <c r="B34" t="s">
        <v>38</v>
      </c>
      <c r="C34" t="str">
        <f t="shared" si="0"/>
        <v>Complete Principle Evaluation</v>
      </c>
      <c r="D34" t="s">
        <v>39</v>
      </c>
    </row>
    <row r="35" spans="1:4">
      <c r="B35" t="s">
        <v>40</v>
      </c>
      <c r="C35" t="str">
        <f t="shared" si="0"/>
        <v>Comprehensive Goal Analysis</v>
      </c>
      <c r="D35" t="s">
        <v>41</v>
      </c>
    </row>
    <row r="36" spans="1:4">
      <c r="B36" t="s">
        <v>42</v>
      </c>
      <c r="C36" t="str">
        <f>MID(B36,5,LEN(B36))</f>
        <v>Practical Value Reflection</v>
      </c>
      <c r="D36" t="s">
        <v>9</v>
      </c>
    </row>
    <row r="37" spans="1:4">
      <c r="B37" t="s">
        <v>43</v>
      </c>
      <c r="C37" t="str">
        <f>MID(B37,5,LEN(B37))</f>
        <v>Method Feasibility Assessment</v>
      </c>
      <c r="D37" t="s">
        <v>44</v>
      </c>
    </row>
    <row r="38" spans="1:4">
      <c r="B38" t="s">
        <v>45</v>
      </c>
      <c r="C38" t="str">
        <f>MID(B38,5,LEN(B38))</f>
        <v>Goal-oriented Evaluation Practicality</v>
      </c>
      <c r="D38" t="s">
        <v>46</v>
      </c>
    </row>
    <row r="39" spans="1:4">
      <c r="C39" t="str">
        <f t="shared" si="0"/>
        <v/>
      </c>
      <c r="D39" t="s">
        <v>47</v>
      </c>
    </row>
    <row r="40" spans="1:4">
      <c r="A40">
        <v>4</v>
      </c>
      <c r="B40" t="s">
        <v>48</v>
      </c>
      <c r="C40" t="str">
        <f>MID(B40,4,LEN(B40))</f>
        <v>Fundamental Value-based Engineering</v>
      </c>
      <c r="D40" t="s">
        <v>49</v>
      </c>
    </row>
    <row r="41" spans="1:4">
      <c r="B41" t="s">
        <v>50</v>
      </c>
      <c r="C41" t="str">
        <f t="shared" si="0"/>
        <v>Principle-driven Methodologies</v>
      </c>
      <c r="D41" t="s">
        <v>51</v>
      </c>
    </row>
    <row r="42" spans="1:4">
      <c r="B42" t="s">
        <v>52</v>
      </c>
      <c r="C42" t="str">
        <f t="shared" si="0"/>
        <v>Goal-oriented Coordination</v>
      </c>
      <c r="D42" t="s">
        <v>53</v>
      </c>
    </row>
    <row r="43" spans="1:4">
      <c r="B43" t="s">
        <v>54</v>
      </c>
      <c r="C43" t="str">
        <f t="shared" si="0"/>
        <v>Sufficient Action Implementation</v>
      </c>
      <c r="D43" t="s">
        <v>3</v>
      </c>
    </row>
    <row r="44" spans="1:4">
      <c r="B44" t="s">
        <v>55</v>
      </c>
      <c r="C44" t="str">
        <f t="shared" si="0"/>
        <v>Adaptable Standards Compliance</v>
      </c>
      <c r="D44" t="s">
        <v>56</v>
      </c>
    </row>
    <row r="45" spans="1:4">
      <c r="B45" t="s">
        <v>57</v>
      </c>
      <c r="C45" t="str">
        <f t="shared" si="0"/>
        <v>Evaluation-focused Coordination</v>
      </c>
      <c r="D45" t="s">
        <v>58</v>
      </c>
    </row>
    <row r="46" spans="1:4">
      <c r="B46" t="s">
        <v>36</v>
      </c>
      <c r="C46" t="str">
        <f t="shared" si="0"/>
        <v>Holistic Value Assessment</v>
      </c>
      <c r="D46" t="s">
        <v>37</v>
      </c>
    </row>
    <row r="47" spans="1:4">
      <c r="B47" t="s">
        <v>59</v>
      </c>
      <c r="C47" t="str">
        <f t="shared" si="0"/>
        <v>Comprehensive Method Evaluation</v>
      </c>
      <c r="D47" t="s">
        <v>7</v>
      </c>
    </row>
    <row r="48" spans="1:4">
      <c r="B48" t="s">
        <v>60</v>
      </c>
      <c r="C48" t="str">
        <f t="shared" si="0"/>
        <v>Complete Coordination Judgment</v>
      </c>
      <c r="D48" t="s">
        <v>8</v>
      </c>
    </row>
    <row r="49" spans="1:4">
      <c r="B49" t="s">
        <v>42</v>
      </c>
      <c r="C49" t="str">
        <f>MID(B49,5,LEN(B49))</f>
        <v>Practical Value Reflection</v>
      </c>
      <c r="D49" t="s">
        <v>9</v>
      </c>
    </row>
    <row r="50" spans="1:4">
      <c r="B50" t="s">
        <v>61</v>
      </c>
      <c r="C50" t="str">
        <f>MID(B50,5,LEN(B50))</f>
        <v>Feasible Method Adaptation</v>
      </c>
      <c r="D50" t="s">
        <v>62</v>
      </c>
    </row>
    <row r="51" spans="1:4">
      <c r="B51" t="s">
        <v>63</v>
      </c>
      <c r="C51" t="str">
        <f>MID(B51,5,LEN(B51))</f>
        <v>Coordinated Evaluation Practicality</v>
      </c>
      <c r="D51" t="s">
        <v>64</v>
      </c>
    </row>
    <row r="52" spans="1:4">
      <c r="C52" t="str">
        <f t="shared" si="0"/>
        <v/>
      </c>
      <c r="D52" t="s">
        <v>47</v>
      </c>
    </row>
    <row r="53" spans="1:4">
      <c r="A53">
        <v>5</v>
      </c>
      <c r="B53" t="s">
        <v>65</v>
      </c>
      <c r="C53" t="str">
        <f>MID(B53,4,LEN(B53))</f>
        <v>Value-Driven Fundamentals</v>
      </c>
      <c r="D53" t="s">
        <v>66</v>
      </c>
    </row>
    <row r="54" spans="1:4">
      <c r="B54" t="s">
        <v>67</v>
      </c>
      <c r="C54" t="str">
        <f t="shared" si="0"/>
        <v>Principle-Guided Contingencies</v>
      </c>
      <c r="D54" t="s">
        <v>68</v>
      </c>
    </row>
    <row r="55" spans="1:4">
      <c r="B55" t="s">
        <v>69</v>
      </c>
      <c r="C55" t="str">
        <f t="shared" si="0"/>
        <v>Goal-Oriented Coordination</v>
      </c>
      <c r="D55" t="s">
        <v>2</v>
      </c>
    </row>
    <row r="56" spans="1:4">
      <c r="B56" t="s">
        <v>70</v>
      </c>
      <c r="C56" t="str">
        <f t="shared" si="0"/>
        <v>Appropriate Value Implementation</v>
      </c>
      <c r="D56" t="s">
        <v>71</v>
      </c>
    </row>
    <row r="57" spans="1:4">
      <c r="B57" t="s">
        <v>72</v>
      </c>
      <c r="C57" t="str">
        <f t="shared" si="0"/>
        <v>Sufficient Principle Application</v>
      </c>
      <c r="D57" t="s">
        <v>73</v>
      </c>
    </row>
    <row r="58" spans="1:4">
      <c r="B58" t="s">
        <v>74</v>
      </c>
      <c r="C58" t="str">
        <f t="shared" si="0"/>
        <v>Coordinated Sufficiency</v>
      </c>
      <c r="D58" t="s">
        <v>75</v>
      </c>
    </row>
    <row r="59" spans="1:4">
      <c r="B59" t="s">
        <v>36</v>
      </c>
      <c r="C59" t="str">
        <f t="shared" si="0"/>
        <v>Holistic Value Assessment</v>
      </c>
      <c r="D59" t="s">
        <v>37</v>
      </c>
    </row>
    <row r="60" spans="1:4">
      <c r="B60" t="s">
        <v>38</v>
      </c>
      <c r="C60" t="str">
        <f t="shared" si="0"/>
        <v>Complete Principle Evaluation</v>
      </c>
      <c r="D60" t="s">
        <v>39</v>
      </c>
    </row>
    <row r="61" spans="1:4">
      <c r="B61" t="s">
        <v>76</v>
      </c>
      <c r="C61" t="str">
        <f t="shared" si="0"/>
        <v>Comprehensive Goal Judgment</v>
      </c>
      <c r="D61" t="s">
        <v>77</v>
      </c>
    </row>
    <row r="62" spans="1:4">
      <c r="B62" t="s">
        <v>42</v>
      </c>
      <c r="C62" t="str">
        <f>MID(B62,5,LEN(B62))</f>
        <v>Practical Value Reflection</v>
      </c>
      <c r="D62" t="s">
        <v>9</v>
      </c>
    </row>
    <row r="63" spans="1:4">
      <c r="B63" t="s">
        <v>78</v>
      </c>
      <c r="C63" t="str">
        <f>MID(B63,5,LEN(B63))</f>
        <v>Method Feasibility Analysis</v>
      </c>
      <c r="D63" t="s">
        <v>10</v>
      </c>
    </row>
    <row r="64" spans="1:4">
      <c r="B64" t="s">
        <v>79</v>
      </c>
      <c r="C64" t="str">
        <f>MID(B64,5,LEN(B64))</f>
        <v>Coordination Possibility Assessment</v>
      </c>
      <c r="D64" t="s">
        <v>80</v>
      </c>
    </row>
    <row r="65" spans="1:4">
      <c r="C65" t="str">
        <f t="shared" si="0"/>
        <v/>
      </c>
      <c r="D65" t="s">
        <v>47</v>
      </c>
    </row>
    <row r="66" spans="1:4">
      <c r="A66">
        <v>6</v>
      </c>
      <c r="B66" t="s">
        <v>81</v>
      </c>
      <c r="C66" t="str">
        <f>MID(B66,4,LEN(B66))</f>
        <v>Value-Driven Contingency</v>
      </c>
      <c r="D66" t="s">
        <v>82</v>
      </c>
    </row>
    <row r="67" spans="1:4">
      <c r="B67" t="s">
        <v>83</v>
      </c>
      <c r="C67" t="str">
        <f t="shared" si="0"/>
        <v>Value-Guided Sufficiency</v>
      </c>
      <c r="D67" t="s">
        <v>84</v>
      </c>
    </row>
    <row r="68" spans="1:4">
      <c r="B68" t="s">
        <v>85</v>
      </c>
      <c r="C68" t="str">
        <f t="shared" si="0"/>
        <v>Holistic Value Evaluation</v>
      </c>
      <c r="D68" t="s">
        <v>86</v>
      </c>
    </row>
    <row r="69" spans="1:4">
      <c r="B69" t="s">
        <v>87</v>
      </c>
      <c r="C69" t="str">
        <f t="shared" si="0"/>
        <v>Value-Based Feasibility</v>
      </c>
      <c r="D69" t="s">
        <v>88</v>
      </c>
    </row>
    <row r="70" spans="1:4">
      <c r="B70" t="s">
        <v>89</v>
      </c>
      <c r="C70" t="str">
        <f t="shared" si="0"/>
        <v>Principle-Centered Contingency</v>
      </c>
      <c r="D70" t="s">
        <v>90</v>
      </c>
    </row>
    <row r="71" spans="1:4">
      <c r="B71" t="s">
        <v>91</v>
      </c>
      <c r="C71" t="str">
        <f t="shared" si="0"/>
        <v>Principle-Guided Sufficiency</v>
      </c>
      <c r="D71" t="s">
        <v>92</v>
      </c>
    </row>
    <row r="72" spans="1:4">
      <c r="B72" t="s">
        <v>93</v>
      </c>
      <c r="C72" t="str">
        <f t="shared" si="0"/>
        <v>Holistic Principle Evaluation</v>
      </c>
      <c r="D72" t="s">
        <v>94</v>
      </c>
    </row>
    <row r="73" spans="1:4">
      <c r="B73" t="s">
        <v>95</v>
      </c>
      <c r="C73" t="str">
        <f t="shared" si="0"/>
        <v>Principle-Based Feasibility</v>
      </c>
      <c r="D73" t="s">
        <v>96</v>
      </c>
    </row>
    <row r="74" spans="1:4">
      <c r="B74" t="s">
        <v>97</v>
      </c>
      <c r="C74" t="str">
        <f t="shared" si="0"/>
        <v>Goal-Oriented Contingency</v>
      </c>
      <c r="D74" t="s">
        <v>98</v>
      </c>
    </row>
    <row r="75" spans="1:4">
      <c r="B75" t="s">
        <v>99</v>
      </c>
      <c r="C75" t="str">
        <f>MID(B75,5,LEN(B75))</f>
        <v>Goal-Guided Sufficiency</v>
      </c>
      <c r="D75" t="s">
        <v>100</v>
      </c>
    </row>
    <row r="76" spans="1:4">
      <c r="B76" t="s">
        <v>101</v>
      </c>
      <c r="C76" t="str">
        <f>MID(B76,5,LEN(B76))</f>
        <v>Holistic Goal Evaluation</v>
      </c>
      <c r="D76" t="s">
        <v>102</v>
      </c>
    </row>
    <row r="77" spans="1:4">
      <c r="B77" t="s">
        <v>103</v>
      </c>
      <c r="C77" t="str">
        <f>MID(B77,5,LEN(B77))</f>
        <v>Goal-Based Feasibility</v>
      </c>
      <c r="D77" t="s">
        <v>104</v>
      </c>
    </row>
    <row r="78" spans="1:4">
      <c r="C78" t="str">
        <f t="shared" si="0"/>
        <v/>
      </c>
      <c r="D78" t="s">
        <v>47</v>
      </c>
    </row>
    <row r="79" spans="1:4">
      <c r="A79">
        <v>7</v>
      </c>
      <c r="B79" t="s">
        <v>105</v>
      </c>
      <c r="C79" t="str">
        <f>MID(B79,4,LEN(B79))</f>
        <v>Value-Based Contingency Management</v>
      </c>
      <c r="D79" t="s">
        <v>106</v>
      </c>
    </row>
    <row r="80" spans="1:4">
      <c r="B80" t="s">
        <v>107</v>
      </c>
      <c r="C80" t="str">
        <f t="shared" si="0"/>
        <v>Sufficient Action-Oriented Benchmarking</v>
      </c>
      <c r="D80" t="s">
        <v>108</v>
      </c>
    </row>
    <row r="81" spans="1:4">
      <c r="B81" t="s">
        <v>109</v>
      </c>
      <c r="C81" t="str">
        <f t="shared" si="0"/>
        <v>Holistic Value-Driven Evaluation</v>
      </c>
      <c r="D81" t="s">
        <v>110</v>
      </c>
    </row>
    <row r="82" spans="1:4">
      <c r="B82" t="s">
        <v>111</v>
      </c>
      <c r="C82" t="str">
        <f t="shared" si="0"/>
        <v>Feasible Value-Informed Reflection</v>
      </c>
      <c r="D82" t="s">
        <v>112</v>
      </c>
    </row>
    <row r="83" spans="1:4">
      <c r="B83" t="s">
        <v>113</v>
      </c>
      <c r="C83" t="str">
        <f t="shared" si="0"/>
        <v>Principle-Guided Method Contingency</v>
      </c>
      <c r="D83" t="s">
        <v>114</v>
      </c>
    </row>
    <row r="84" spans="1:4">
      <c r="B84" t="s">
        <v>115</v>
      </c>
      <c r="C84" t="str">
        <f t="shared" si="0"/>
        <v>Sufficient Standard Compliance</v>
      </c>
      <c r="D84" t="s">
        <v>33</v>
      </c>
    </row>
    <row r="85" spans="1:4">
      <c r="B85" t="s">
        <v>116</v>
      </c>
      <c r="C85" t="str">
        <f t="shared" si="0"/>
        <v>Holistic Principle-Driven Adaptation</v>
      </c>
      <c r="D85" t="s">
        <v>117</v>
      </c>
    </row>
    <row r="86" spans="1:4">
      <c r="B86" t="s">
        <v>118</v>
      </c>
      <c r="C86" t="str">
        <f t="shared" si="0"/>
        <v>Practical Method Feasibility</v>
      </c>
      <c r="D86" t="s">
        <v>119</v>
      </c>
    </row>
    <row r="87" spans="1:4">
      <c r="B87" t="s">
        <v>120</v>
      </c>
      <c r="C87" t="str">
        <f t="shared" si="0"/>
        <v>Goal-Oriented Coordination Contingency</v>
      </c>
      <c r="D87" t="s">
        <v>121</v>
      </c>
    </row>
    <row r="88" spans="1:4">
      <c r="B88" t="s">
        <v>122</v>
      </c>
      <c r="C88" t="str">
        <f>MID(B88,5,LEN(B88))</f>
        <v>Sufficient Evaluation and Consolidation</v>
      </c>
      <c r="D88" t="s">
        <v>123</v>
      </c>
    </row>
    <row r="89" spans="1:4">
      <c r="B89" t="s">
        <v>124</v>
      </c>
      <c r="C89" t="str">
        <f>MID(B89,5,LEN(B89))</f>
        <v>Holistic Goal-Focused Evaluation</v>
      </c>
      <c r="D89" t="s">
        <v>125</v>
      </c>
    </row>
    <row r="90" spans="1:4">
      <c r="B90" t="s">
        <v>126</v>
      </c>
      <c r="C90" t="str">
        <f>MID(B90,5,LEN(B90))</f>
        <v>Feasible Coordination Reflection</v>
      </c>
      <c r="D90" t="s">
        <v>127</v>
      </c>
    </row>
    <row r="91" spans="1:4">
      <c r="C91" t="str">
        <f t="shared" si="0"/>
        <v/>
      </c>
      <c r="D91" t="s">
        <v>47</v>
      </c>
    </row>
    <row r="92" spans="1:4">
      <c r="A92">
        <v>8</v>
      </c>
      <c r="B92" t="s">
        <v>128</v>
      </c>
      <c r="C92" t="str">
        <f>MID(B92,4,LEN(B92))</f>
        <v>Fundamental Value-driven Engineering</v>
      </c>
      <c r="D92" t="s">
        <v>129</v>
      </c>
    </row>
    <row r="93" spans="1:4">
      <c r="B93" t="s">
        <v>130</v>
      </c>
      <c r="C93" t="str">
        <f t="shared" si="0"/>
        <v>Principles-based Methodology</v>
      </c>
      <c r="D93" t="s">
        <v>131</v>
      </c>
    </row>
    <row r="94" spans="1:4">
      <c r="B94" t="s">
        <v>52</v>
      </c>
      <c r="C94" t="str">
        <f t="shared" ref="C94:D104" si="1">MID(B94,4,LEN(B94))</f>
        <v>Goal-oriented Coordination</v>
      </c>
      <c r="D94" t="s">
        <v>53</v>
      </c>
    </row>
    <row r="95" spans="1:4">
      <c r="B95" t="s">
        <v>132</v>
      </c>
      <c r="C95" t="str">
        <f t="shared" si="1"/>
        <v>Adaptive Benchmarking</v>
      </c>
      <c r="D95" t="s">
        <v>133</v>
      </c>
    </row>
    <row r="96" spans="1:4">
      <c r="B96" t="s">
        <v>32</v>
      </c>
      <c r="C96" t="str">
        <f t="shared" si="1"/>
        <v>Sufficient Standard Compliance</v>
      </c>
      <c r="D96" t="s">
        <v>33</v>
      </c>
    </row>
    <row r="97" spans="1:4">
      <c r="B97" t="s">
        <v>134</v>
      </c>
      <c r="C97" t="str">
        <f t="shared" si="1"/>
        <v>Appropriate Evaluation Management</v>
      </c>
      <c r="D97" t="s">
        <v>135</v>
      </c>
    </row>
    <row r="98" spans="1:4">
      <c r="B98" t="s">
        <v>136</v>
      </c>
      <c r="C98" t="str">
        <f t="shared" si="1"/>
        <v>Holistic Value Judgment</v>
      </c>
      <c r="D98" t="s">
        <v>137</v>
      </c>
    </row>
    <row r="99" spans="1:4">
      <c r="B99" t="s">
        <v>138</v>
      </c>
      <c r="C99" t="str">
        <f t="shared" si="1"/>
        <v>Complete Method Assessment</v>
      </c>
      <c r="D99" t="s">
        <v>139</v>
      </c>
    </row>
    <row r="100" spans="1:4">
      <c r="B100" t="s">
        <v>140</v>
      </c>
      <c r="C100" t="str">
        <f t="shared" si="1"/>
        <v>Comprehensive Coordination Evaluation</v>
      </c>
      <c r="D100" t="s">
        <v>141</v>
      </c>
    </row>
    <row r="101" spans="1:4">
      <c r="B101" t="s">
        <v>42</v>
      </c>
      <c r="C101" t="str">
        <f>MID(B101,5,LEN(B101))</f>
        <v>Practical Value Reflection</v>
      </c>
      <c r="D101" t="s">
        <v>9</v>
      </c>
    </row>
    <row r="102" spans="1:4">
      <c r="B102" t="s">
        <v>78</v>
      </c>
      <c r="C102" t="str">
        <f>MID(B102,5,LEN(B102))</f>
        <v>Method Feasibility Analysis</v>
      </c>
      <c r="D102" t="s">
        <v>10</v>
      </c>
    </row>
    <row r="103" spans="1:4">
      <c r="B103" t="s">
        <v>142</v>
      </c>
      <c r="C103" t="str">
        <f>MID(B103,5,LEN(B103))</f>
        <v>Coordinated Effort Practicality</v>
      </c>
      <c r="D103" t="s">
        <v>143</v>
      </c>
    </row>
    <row r="104" spans="1:4">
      <c r="C104" t="str">
        <f t="shared" si="1"/>
        <v/>
      </c>
      <c r="D104" t="s">
        <v>47</v>
      </c>
    </row>
    <row r="105" spans="1:4">
      <c r="A105">
        <v>9</v>
      </c>
      <c r="B105" t="s">
        <v>105</v>
      </c>
      <c r="C105" t="str">
        <f>MID(B105,4,LEN(B105))</f>
        <v>Value-Based Contingency Management</v>
      </c>
      <c r="D105" t="s">
        <v>106</v>
      </c>
    </row>
    <row r="106" spans="1:4">
      <c r="B106" t="s">
        <v>144</v>
      </c>
      <c r="C106" t="str">
        <f t="shared" ref="C106:D117" si="2">MID(B106,4,LEN(B106))</f>
        <v>Principle-Guided Method Adaptation</v>
      </c>
      <c r="D106" t="s">
        <v>145</v>
      </c>
    </row>
    <row r="107" spans="1:4">
      <c r="B107" t="s">
        <v>146</v>
      </c>
      <c r="C107" t="str">
        <f t="shared" si="2"/>
        <v>Goal-Driven Coordination Evaluation</v>
      </c>
      <c r="D107" t="s">
        <v>147</v>
      </c>
    </row>
    <row r="108" spans="1:4">
      <c r="B108" t="s">
        <v>148</v>
      </c>
      <c r="C108" t="str">
        <f t="shared" si="2"/>
        <v>Sufficient Action Benchmarking</v>
      </c>
      <c r="D108" t="s">
        <v>149</v>
      </c>
    </row>
    <row r="109" spans="1:4">
      <c r="B109" t="s">
        <v>150</v>
      </c>
      <c r="C109" t="str">
        <f t="shared" si="2"/>
        <v>Standards-Conscious Method Application</v>
      </c>
      <c r="D109" t="s">
        <v>151</v>
      </c>
    </row>
    <row r="110" spans="1:4">
      <c r="B110" t="s">
        <v>152</v>
      </c>
      <c r="C110" t="str">
        <f t="shared" si="2"/>
        <v>Coordination Sufficiency Assessment</v>
      </c>
      <c r="D110" t="s">
        <v>153</v>
      </c>
    </row>
    <row r="111" spans="1:4">
      <c r="B111" t="s">
        <v>154</v>
      </c>
      <c r="C111" t="str">
        <f t="shared" si="2"/>
        <v>Holistic Value Judgement</v>
      </c>
      <c r="D111" t="s">
        <v>155</v>
      </c>
    </row>
    <row r="112" spans="1:4">
      <c r="B112" t="s">
        <v>156</v>
      </c>
      <c r="C112" t="str">
        <f t="shared" si="2"/>
        <v>Comprehensive Principle Assessment</v>
      </c>
      <c r="D112" t="s">
        <v>157</v>
      </c>
    </row>
    <row r="113" spans="1:4">
      <c r="B113" t="s">
        <v>158</v>
      </c>
      <c r="C113" t="str">
        <f t="shared" si="2"/>
        <v>Complete Coordination Justification</v>
      </c>
      <c r="D113" t="s">
        <v>159</v>
      </c>
    </row>
    <row r="114" spans="1:4">
      <c r="B114" t="s">
        <v>160</v>
      </c>
      <c r="C114" t="str">
        <f>MID(B114,5,LEN(B114))</f>
        <v>Feasible Value Reflection</v>
      </c>
      <c r="D114" t="s">
        <v>161</v>
      </c>
    </row>
    <row r="115" spans="1:4">
      <c r="B115" t="s">
        <v>162</v>
      </c>
      <c r="C115" t="str">
        <f>MID(B115,5,LEN(B115))</f>
        <v>Practical Principle Adaptation</v>
      </c>
      <c r="D115" t="s">
        <v>163</v>
      </c>
    </row>
    <row r="116" spans="1:4">
      <c r="B116" t="s">
        <v>164</v>
      </c>
      <c r="C116" t="str">
        <f>MID(B116,5,LEN(B116))</f>
        <v>Goal Coordination Feasibility Analysis</v>
      </c>
      <c r="D116" t="s">
        <v>165</v>
      </c>
    </row>
    <row r="117" spans="1:4">
      <c r="C117" t="str">
        <f t="shared" si="2"/>
        <v/>
      </c>
      <c r="D117" t="s">
        <v>47</v>
      </c>
    </row>
    <row r="118" spans="1:4">
      <c r="A118">
        <v>10</v>
      </c>
      <c r="B118" t="s">
        <v>166</v>
      </c>
      <c r="C118" t="str">
        <f>MID(B118,4,LEN(B118))</f>
        <v>Fundamental Values-driven Engineering</v>
      </c>
      <c r="D118" t="s">
        <v>167</v>
      </c>
    </row>
    <row r="119" spans="1:4">
      <c r="B119" t="s">
        <v>130</v>
      </c>
      <c r="C119" t="str">
        <f t="shared" ref="C119:D130" si="3">MID(B119,4,LEN(B119))</f>
        <v>Principles-based Methodology</v>
      </c>
      <c r="D119" t="s">
        <v>131</v>
      </c>
    </row>
    <row r="120" spans="1:4">
      <c r="B120" t="s">
        <v>52</v>
      </c>
      <c r="C120" t="str">
        <f t="shared" si="3"/>
        <v>Goal-oriented Coordination</v>
      </c>
      <c r="D120" t="s">
        <v>53</v>
      </c>
    </row>
    <row r="121" spans="1:4">
      <c r="B121" t="s">
        <v>168</v>
      </c>
      <c r="C121" t="str">
        <f t="shared" si="3"/>
        <v>Contingency-aware Actions</v>
      </c>
      <c r="D121" t="s">
        <v>169</v>
      </c>
    </row>
    <row r="122" spans="1:4">
      <c r="B122" t="s">
        <v>170</v>
      </c>
      <c r="C122" t="str">
        <f t="shared" si="3"/>
        <v>Sufficient Standards Adherence</v>
      </c>
      <c r="D122" t="s">
        <v>171</v>
      </c>
    </row>
    <row r="123" spans="1:4">
      <c r="B123" t="s">
        <v>134</v>
      </c>
      <c r="C123" t="str">
        <f t="shared" si="3"/>
        <v>Appropriate Evaluation Management</v>
      </c>
      <c r="D123" t="s">
        <v>135</v>
      </c>
    </row>
    <row r="124" spans="1:4">
      <c r="B124" t="s">
        <v>172</v>
      </c>
      <c r="C124" t="str">
        <f t="shared" si="3"/>
        <v>Holistic Benchmark Assessment</v>
      </c>
      <c r="D124" t="s">
        <v>173</v>
      </c>
    </row>
    <row r="125" spans="1:4">
      <c r="B125" t="s">
        <v>174</v>
      </c>
      <c r="C125" t="str">
        <f t="shared" si="3"/>
        <v>Complete Standards Compliance</v>
      </c>
      <c r="D125" t="s">
        <v>175</v>
      </c>
    </row>
    <row r="126" spans="1:4">
      <c r="B126" t="s">
        <v>140</v>
      </c>
      <c r="C126" t="str">
        <f t="shared" si="3"/>
        <v>Comprehensive Coordination Evaluation</v>
      </c>
      <c r="D126" t="s">
        <v>141</v>
      </c>
    </row>
    <row r="127" spans="1:4">
      <c r="B127" t="s">
        <v>176</v>
      </c>
      <c r="C127" t="str">
        <f>MID(B127,5,LEN(B127))</f>
        <v>Practical Feedback Reflection</v>
      </c>
      <c r="D127" t="s">
        <v>177</v>
      </c>
    </row>
    <row r="128" spans="1:4">
      <c r="B128" t="s">
        <v>178</v>
      </c>
      <c r="C128" t="str">
        <f>MID(B128,5,LEN(B128))</f>
        <v>Feasible Adaptation Analysis</v>
      </c>
      <c r="D128" t="s">
        <v>179</v>
      </c>
    </row>
    <row r="129" spans="1:4">
      <c r="B129" t="s">
        <v>180</v>
      </c>
      <c r="C129" t="str">
        <f>MID(B129,5,LEN(B129))</f>
        <v>Consolidation Practicality Assessment</v>
      </c>
      <c r="D129" t="s">
        <v>181</v>
      </c>
    </row>
    <row r="130" spans="1:4">
      <c r="C130" t="str">
        <f t="shared" si="3"/>
        <v/>
      </c>
      <c r="D130" t="s">
        <v>47</v>
      </c>
    </row>
    <row r="131" spans="1:4">
      <c r="A131">
        <v>11</v>
      </c>
      <c r="B131" t="s">
        <v>182</v>
      </c>
      <c r="C131" t="str">
        <f>MID(B131,4,LEN(B131))</f>
        <v>Value-Based Fundamentals</v>
      </c>
      <c r="D131" t="s">
        <v>183</v>
      </c>
    </row>
    <row r="132" spans="1:4">
      <c r="B132" t="s">
        <v>184</v>
      </c>
      <c r="C132" t="str">
        <f t="shared" ref="C132:D143" si="4">MID(B132,4,LEN(B132))</f>
        <v>Sufficient Value Application</v>
      </c>
      <c r="D132" t="s">
        <v>185</v>
      </c>
    </row>
    <row r="133" spans="1:4">
      <c r="B133" t="s">
        <v>186</v>
      </c>
      <c r="C133" t="str">
        <f t="shared" si="4"/>
        <v>Holistic Value Assessment</v>
      </c>
      <c r="D133" t="s">
        <v>37</v>
      </c>
    </row>
    <row r="134" spans="1:4">
      <c r="B134" t="s">
        <v>187</v>
      </c>
      <c r="C134" t="str">
        <f t="shared" si="4"/>
        <v>Feasible Value Reflection</v>
      </c>
      <c r="D134" t="s">
        <v>161</v>
      </c>
    </row>
    <row r="135" spans="1:4">
      <c r="B135" t="s">
        <v>188</v>
      </c>
      <c r="C135" t="str">
        <f t="shared" si="4"/>
        <v>Principle-Driven Standards</v>
      </c>
      <c r="D135" t="s">
        <v>189</v>
      </c>
    </row>
    <row r="136" spans="1:4">
      <c r="B136" t="s">
        <v>190</v>
      </c>
      <c r="C136" t="str">
        <f t="shared" si="4"/>
        <v>Sufficient Method Implementation</v>
      </c>
      <c r="D136" t="s">
        <v>191</v>
      </c>
    </row>
    <row r="137" spans="1:4">
      <c r="B137" t="s">
        <v>192</v>
      </c>
      <c r="C137" t="str">
        <f t="shared" si="4"/>
        <v>Holistic Method Evaluation</v>
      </c>
      <c r="D137" t="s">
        <v>193</v>
      </c>
    </row>
    <row r="138" spans="1:4">
      <c r="B138" t="s">
        <v>194</v>
      </c>
      <c r="C138" t="str">
        <f t="shared" si="4"/>
        <v>Feasible Method Reflection</v>
      </c>
      <c r="D138" t="s">
        <v>195</v>
      </c>
    </row>
    <row r="139" spans="1:4">
      <c r="B139" t="s">
        <v>196</v>
      </c>
      <c r="C139" t="str">
        <f t="shared" si="4"/>
        <v>Goal-Oriented Coordination</v>
      </c>
      <c r="D139" t="s">
        <v>2</v>
      </c>
    </row>
    <row r="140" spans="1:4">
      <c r="B140" t="s">
        <v>197</v>
      </c>
      <c r="C140" t="str">
        <f>MID(B140,5,LEN(B140))</f>
        <v>Sufficient Evaluation Practices</v>
      </c>
      <c r="D140" t="s">
        <v>198</v>
      </c>
    </row>
    <row r="141" spans="1:4">
      <c r="B141" t="s">
        <v>199</v>
      </c>
      <c r="C141" t="str">
        <f>MID(B141,5,LEN(B141))</f>
        <v>Holistic Consolidation Judgment</v>
      </c>
      <c r="D141" t="s">
        <v>200</v>
      </c>
    </row>
    <row r="142" spans="1:4">
      <c r="B142" t="s">
        <v>126</v>
      </c>
      <c r="C142" t="str">
        <f>MID(B142,5,LEN(B142))</f>
        <v>Feasible Coordination Reflection</v>
      </c>
      <c r="D142" t="s">
        <v>127</v>
      </c>
    </row>
    <row r="143" spans="1:4">
      <c r="C143" t="str">
        <f t="shared" si="4"/>
        <v/>
      </c>
      <c r="D143" t="s">
        <v>47</v>
      </c>
    </row>
    <row r="144" spans="1:4">
      <c r="A144">
        <v>12</v>
      </c>
      <c r="B144" t="s">
        <v>201</v>
      </c>
      <c r="C144" t="str">
        <f>MID(B144,4,LEN(B144))</f>
        <v>Value-based Contingency Management</v>
      </c>
      <c r="D144" t="s">
        <v>12</v>
      </c>
    </row>
    <row r="145" spans="1:4">
      <c r="B145" t="s">
        <v>202</v>
      </c>
      <c r="C145" t="str">
        <f t="shared" ref="C145:D156" si="5">MID(B145,4,LEN(B145))</f>
        <v>Principle-driven Method Adaptation</v>
      </c>
      <c r="D145" t="s">
        <v>203</v>
      </c>
    </row>
    <row r="146" spans="1:4">
      <c r="B146" t="s">
        <v>204</v>
      </c>
      <c r="C146" t="str">
        <f t="shared" si="5"/>
        <v>Goal-oriented Coordination Evaluation</v>
      </c>
      <c r="D146" t="s">
        <v>205</v>
      </c>
    </row>
    <row r="147" spans="1:4">
      <c r="B147" t="s">
        <v>148</v>
      </c>
      <c r="C147" t="str">
        <f t="shared" si="5"/>
        <v>Sufficient Action Benchmarking</v>
      </c>
      <c r="D147" t="s">
        <v>149</v>
      </c>
    </row>
    <row r="148" spans="1:4">
      <c r="B148" t="s">
        <v>206</v>
      </c>
      <c r="C148" t="str">
        <f t="shared" si="5"/>
        <v>Appropriate Method Standardization</v>
      </c>
      <c r="D148" t="s">
        <v>207</v>
      </c>
    </row>
    <row r="149" spans="1:4">
      <c r="B149" t="s">
        <v>208</v>
      </c>
      <c r="C149" t="str">
        <f t="shared" si="5"/>
        <v>Coordinated Sufficiency Evaluation</v>
      </c>
      <c r="D149" t="s">
        <v>209</v>
      </c>
    </row>
    <row r="150" spans="1:4">
      <c r="B150" t="s">
        <v>210</v>
      </c>
      <c r="C150" t="str">
        <f t="shared" si="5"/>
        <v>Holistic Action Justification</v>
      </c>
      <c r="D150" t="s">
        <v>211</v>
      </c>
    </row>
    <row r="151" spans="1:4">
      <c r="B151" t="s">
        <v>138</v>
      </c>
      <c r="C151" t="str">
        <f t="shared" si="5"/>
        <v>Complete Method Assessment</v>
      </c>
      <c r="D151" t="s">
        <v>139</v>
      </c>
    </row>
    <row r="152" spans="1:4">
      <c r="B152" t="s">
        <v>212</v>
      </c>
      <c r="C152" t="str">
        <f t="shared" si="5"/>
        <v>Comprehensive Coordination Judgment</v>
      </c>
      <c r="D152" t="s">
        <v>213</v>
      </c>
    </row>
    <row r="153" spans="1:4">
      <c r="B153" t="s">
        <v>160</v>
      </c>
      <c r="C153" t="str">
        <f>MID(B153,5,LEN(B153))</f>
        <v>Feasible Value Reflection</v>
      </c>
      <c r="D153" t="s">
        <v>161</v>
      </c>
    </row>
    <row r="154" spans="1:4">
      <c r="B154" t="s">
        <v>214</v>
      </c>
      <c r="C154" t="str">
        <f>MID(B154,5,LEN(B154))</f>
        <v>Practical Principle Application</v>
      </c>
      <c r="D154" t="s">
        <v>215</v>
      </c>
    </row>
    <row r="155" spans="1:4">
      <c r="B155" t="s">
        <v>63</v>
      </c>
      <c r="C155" t="str">
        <f>MID(B155,5,LEN(B155))</f>
        <v>Coordinated Evaluation Practicality</v>
      </c>
      <c r="D155" t="s">
        <v>64</v>
      </c>
    </row>
    <row r="156" spans="1:4">
      <c r="C156" t="str">
        <f t="shared" si="5"/>
        <v/>
      </c>
      <c r="D156" t="s">
        <v>47</v>
      </c>
    </row>
    <row r="157" spans="1:4">
      <c r="A157">
        <v>13</v>
      </c>
      <c r="B157" t="s">
        <v>201</v>
      </c>
      <c r="C157" t="str">
        <f>MID(B157,4,LEN(B157))</f>
        <v>Value-based Contingency Management</v>
      </c>
      <c r="D157" t="s">
        <v>12</v>
      </c>
    </row>
    <row r="158" spans="1:4">
      <c r="B158" t="s">
        <v>216</v>
      </c>
      <c r="C158" t="str">
        <f t="shared" ref="C158:D169" si="6">MID(B158,4,LEN(B158))</f>
        <v>Sufficient Value-driven Actions</v>
      </c>
      <c r="D158" t="s">
        <v>217</v>
      </c>
    </row>
    <row r="159" spans="1:4">
      <c r="B159" t="s">
        <v>186</v>
      </c>
      <c r="C159" t="str">
        <f t="shared" si="6"/>
        <v>Holistic Value Assessment</v>
      </c>
      <c r="D159" t="s">
        <v>37</v>
      </c>
    </row>
    <row r="160" spans="1:4">
      <c r="B160" t="s">
        <v>187</v>
      </c>
      <c r="C160" t="str">
        <f t="shared" si="6"/>
        <v>Feasible Value Reflection</v>
      </c>
      <c r="D160" t="s">
        <v>161</v>
      </c>
    </row>
    <row r="161" spans="1:4">
      <c r="B161" t="s">
        <v>218</v>
      </c>
      <c r="C161" t="str">
        <f t="shared" si="6"/>
        <v>Principle-guided Method Contingency</v>
      </c>
      <c r="D161" t="s">
        <v>219</v>
      </c>
    </row>
    <row r="162" spans="1:4">
      <c r="B162" t="s">
        <v>220</v>
      </c>
      <c r="C162" t="str">
        <f t="shared" si="6"/>
        <v>Sufficient Principle Application</v>
      </c>
      <c r="D162" t="s">
        <v>73</v>
      </c>
    </row>
    <row r="163" spans="1:4">
      <c r="B163" t="s">
        <v>93</v>
      </c>
      <c r="C163" t="str">
        <f t="shared" si="6"/>
        <v>Holistic Principle Evaluation</v>
      </c>
      <c r="D163" t="s">
        <v>94</v>
      </c>
    </row>
    <row r="164" spans="1:4">
      <c r="B164" t="s">
        <v>221</v>
      </c>
      <c r="C164" t="str">
        <f t="shared" si="6"/>
        <v>Feasible Principle Reflection</v>
      </c>
      <c r="D164" t="s">
        <v>222</v>
      </c>
    </row>
    <row r="165" spans="1:4">
      <c r="B165" t="s">
        <v>223</v>
      </c>
      <c r="C165" t="str">
        <f t="shared" si="6"/>
        <v>Goal-oriented Coordination Contingency</v>
      </c>
      <c r="D165" t="s">
        <v>14</v>
      </c>
    </row>
    <row r="166" spans="1:4">
      <c r="B166" t="s">
        <v>224</v>
      </c>
      <c r="C166" t="str">
        <f>MID(B166,5,LEN(B166))</f>
        <v>Sufficient Goal-driven Evaluation</v>
      </c>
      <c r="D166" t="s">
        <v>225</v>
      </c>
    </row>
    <row r="167" spans="1:4">
      <c r="B167" t="s">
        <v>101</v>
      </c>
      <c r="C167" t="str">
        <f>MID(B167,5,LEN(B167))</f>
        <v>Holistic Goal Evaluation</v>
      </c>
      <c r="D167" t="s">
        <v>102</v>
      </c>
    </row>
    <row r="168" spans="1:4">
      <c r="B168" t="s">
        <v>226</v>
      </c>
      <c r="C168" t="str">
        <f>MID(B168,5,LEN(B168))</f>
        <v>Feasible Goal Reflection</v>
      </c>
      <c r="D168" t="s">
        <v>227</v>
      </c>
    </row>
    <row r="169" spans="1:4">
      <c r="C169" t="str">
        <f t="shared" si="6"/>
        <v/>
      </c>
      <c r="D169" t="s">
        <v>47</v>
      </c>
    </row>
    <row r="170" spans="1:4">
      <c r="A170">
        <v>14</v>
      </c>
      <c r="B170" t="s">
        <v>228</v>
      </c>
      <c r="C170" t="str">
        <f>MID(B170,4,LEN(B170))</f>
        <v>Value-based Contingency</v>
      </c>
      <c r="D170" t="s">
        <v>229</v>
      </c>
    </row>
    <row r="171" spans="1:4">
      <c r="B171" t="s">
        <v>230</v>
      </c>
      <c r="C171" t="str">
        <f t="shared" ref="C171:D182" si="7">MID(B171,4,LEN(B171))</f>
        <v>Sufficient Action Guidance</v>
      </c>
      <c r="D171" t="s">
        <v>231</v>
      </c>
    </row>
    <row r="172" spans="1:4">
      <c r="B172" t="s">
        <v>232</v>
      </c>
      <c r="C172" t="str">
        <f t="shared" si="7"/>
        <v>Holistic Benchmark Assessment</v>
      </c>
      <c r="D172" t="s">
        <v>173</v>
      </c>
    </row>
    <row r="173" spans="1:4">
      <c r="B173" t="s">
        <v>187</v>
      </c>
      <c r="C173" t="str">
        <f t="shared" si="7"/>
        <v>Feasible Value Reflection</v>
      </c>
      <c r="D173" t="s">
        <v>161</v>
      </c>
    </row>
    <row r="174" spans="1:4">
      <c r="B174" t="s">
        <v>233</v>
      </c>
      <c r="C174" t="str">
        <f t="shared" si="7"/>
        <v>Principle-driven Contingency</v>
      </c>
      <c r="D174" t="s">
        <v>234</v>
      </c>
    </row>
    <row r="175" spans="1:4">
      <c r="B175" t="s">
        <v>235</v>
      </c>
      <c r="C175" t="str">
        <f t="shared" si="7"/>
        <v>Sufficient Method Application</v>
      </c>
      <c r="D175" t="s">
        <v>236</v>
      </c>
    </row>
    <row r="176" spans="1:4">
      <c r="B176" t="s">
        <v>237</v>
      </c>
      <c r="C176" t="str">
        <f t="shared" si="7"/>
        <v>Holistic Standard Evaluation</v>
      </c>
      <c r="D176" t="s">
        <v>238</v>
      </c>
    </row>
    <row r="177" spans="1:4">
      <c r="B177" t="s">
        <v>221</v>
      </c>
      <c r="C177" t="str">
        <f t="shared" si="7"/>
        <v>Feasible Principle Reflection</v>
      </c>
      <c r="D177" t="s">
        <v>222</v>
      </c>
    </row>
    <row r="178" spans="1:4">
      <c r="B178" t="s">
        <v>239</v>
      </c>
      <c r="C178" t="str">
        <f t="shared" si="7"/>
        <v>Goal-oriented Contingency</v>
      </c>
      <c r="D178" t="s">
        <v>240</v>
      </c>
    </row>
    <row r="179" spans="1:4">
      <c r="B179" t="s">
        <v>241</v>
      </c>
      <c r="C179" t="str">
        <f>MID(B179,5,LEN(B179))</f>
        <v>Sufficient Coordination Guidance</v>
      </c>
      <c r="D179" t="s">
        <v>242</v>
      </c>
    </row>
    <row r="180" spans="1:4">
      <c r="B180" t="s">
        <v>243</v>
      </c>
      <c r="C180" t="str">
        <f>MID(B180,5,LEN(B180))</f>
        <v>Holistic Evaluation Judgment</v>
      </c>
      <c r="D180" t="s">
        <v>244</v>
      </c>
    </row>
    <row r="181" spans="1:4">
      <c r="B181" t="s">
        <v>226</v>
      </c>
      <c r="C181" t="str">
        <f>MID(B181,5,LEN(B181))</f>
        <v>Feasible Goal Reflection</v>
      </c>
      <c r="D181" t="s">
        <v>227</v>
      </c>
    </row>
    <row r="182" spans="1:4">
      <c r="C182" t="str">
        <f t="shared" si="7"/>
        <v/>
      </c>
      <c r="D182" t="s">
        <v>47</v>
      </c>
    </row>
    <row r="183" spans="1:4">
      <c r="A183">
        <v>15</v>
      </c>
      <c r="B183" t="s">
        <v>128</v>
      </c>
      <c r="C183" t="str">
        <f>MID(B183,4,LEN(B183))</f>
        <v>Fundamental Value-driven Engineering</v>
      </c>
      <c r="D183" t="s">
        <v>129</v>
      </c>
    </row>
    <row r="184" spans="1:4">
      <c r="B184" t="s">
        <v>245</v>
      </c>
      <c r="C184" t="str">
        <f t="shared" ref="C184:D195" si="8">MID(B184,4,LEN(B184))</f>
        <v>Principles-based Engineering Methods</v>
      </c>
      <c r="D184" t="s">
        <v>246</v>
      </c>
    </row>
    <row r="185" spans="1:4">
      <c r="B185" t="s">
        <v>247</v>
      </c>
      <c r="C185" t="str">
        <f t="shared" si="8"/>
        <v>Goal-oriented Coordination Efforts</v>
      </c>
      <c r="D185" t="s">
        <v>248</v>
      </c>
    </row>
    <row r="186" spans="1:4">
      <c r="B186" t="s">
        <v>249</v>
      </c>
      <c r="C186" t="str">
        <f t="shared" si="8"/>
        <v>Sufficient Actions and Benchmarks</v>
      </c>
      <c r="D186" t="s">
        <v>250</v>
      </c>
    </row>
    <row r="187" spans="1:4">
      <c r="B187" t="s">
        <v>251</v>
      </c>
      <c r="C187" t="str">
        <f t="shared" si="8"/>
        <v>Sufficient Standards and Adaptations</v>
      </c>
      <c r="D187" t="s">
        <v>252</v>
      </c>
    </row>
    <row r="188" spans="1:4">
      <c r="B188" t="s">
        <v>253</v>
      </c>
      <c r="C188" t="str">
        <f t="shared" si="8"/>
        <v>Appropriate Evaluations and Limits</v>
      </c>
      <c r="D188" t="s">
        <v>254</v>
      </c>
    </row>
    <row r="189" spans="1:4">
      <c r="B189" t="s">
        <v>255</v>
      </c>
      <c r="C189" t="str">
        <f t="shared" si="8"/>
        <v>Holistic Judgement and Justification</v>
      </c>
      <c r="D189" t="s">
        <v>256</v>
      </c>
    </row>
    <row r="190" spans="1:4">
      <c r="B190" t="s">
        <v>257</v>
      </c>
      <c r="C190" t="str">
        <f t="shared" si="8"/>
        <v>Complete Methods and Adaptations</v>
      </c>
      <c r="D190" t="s">
        <v>258</v>
      </c>
    </row>
    <row r="191" spans="1:4">
      <c r="B191" t="s">
        <v>259</v>
      </c>
      <c r="C191" t="str">
        <f t="shared" si="8"/>
        <v>Comprehensive Coordination and Evaluation</v>
      </c>
      <c r="D191" t="s">
        <v>260</v>
      </c>
    </row>
    <row r="192" spans="1:4">
      <c r="B192" t="s">
        <v>261</v>
      </c>
      <c r="C192" t="str">
        <f>MID(B192,5,LEN(B192))</f>
        <v>Feasible Engineering Reflections</v>
      </c>
      <c r="D192" t="s">
        <v>262</v>
      </c>
    </row>
    <row r="193" spans="1:4">
      <c r="B193" t="s">
        <v>263</v>
      </c>
      <c r="C193" t="str">
        <f>MID(B193,5,LEN(B193))</f>
        <v>Practical Standards and Adaptations</v>
      </c>
      <c r="D193" t="s">
        <v>264</v>
      </c>
    </row>
    <row r="194" spans="1:4">
      <c r="B194" t="s">
        <v>265</v>
      </c>
      <c r="C194" t="str">
        <f>MID(B194,5,LEN(B194))</f>
        <v>Coordinated Effort Feasibility</v>
      </c>
      <c r="D194" t="s">
        <v>266</v>
      </c>
    </row>
    <row r="195" spans="1:4">
      <c r="C195" t="str">
        <f t="shared" si="8"/>
        <v/>
      </c>
      <c r="D195" t="s">
        <v>47</v>
      </c>
    </row>
    <row r="196" spans="1:4">
      <c r="A196">
        <v>16</v>
      </c>
      <c r="B196" t="s">
        <v>267</v>
      </c>
      <c r="C196" t="str">
        <f>MID(B196,4,LEN(B196))</f>
        <v>Fundamental Value-Driven Actions</v>
      </c>
      <c r="D196" t="s">
        <v>268</v>
      </c>
    </row>
    <row r="197" spans="1:4">
      <c r="B197" t="s">
        <v>269</v>
      </c>
      <c r="C197" t="str">
        <f t="shared" ref="C197:D208" si="9">MID(B197,4,LEN(B197))</f>
        <v>Principles-Based Contingencies</v>
      </c>
      <c r="D197" t="s">
        <v>270</v>
      </c>
    </row>
    <row r="198" spans="1:4">
      <c r="B198" t="s">
        <v>271</v>
      </c>
      <c r="C198" t="str">
        <f t="shared" si="9"/>
        <v>Goal-Oriented Consolidation</v>
      </c>
      <c r="D198" t="s">
        <v>272</v>
      </c>
    </row>
    <row r="199" spans="1:4">
      <c r="B199" t="s">
        <v>273</v>
      </c>
      <c r="C199" t="str">
        <f t="shared" si="9"/>
        <v>Sufficient Action-Benchmark Alignment</v>
      </c>
      <c r="D199" t="s">
        <v>274</v>
      </c>
    </row>
    <row r="200" spans="1:4">
      <c r="B200" t="s">
        <v>275</v>
      </c>
      <c r="C200" t="str">
        <f t="shared" si="9"/>
        <v>Method-Standard Adaptation</v>
      </c>
      <c r="D200" t="s">
        <v>276</v>
      </c>
    </row>
    <row r="201" spans="1:4">
      <c r="B201" t="s">
        <v>277</v>
      </c>
      <c r="C201" t="str">
        <f t="shared" si="9"/>
        <v>Coordinated Evaluation Limits</v>
      </c>
      <c r="D201" t="s">
        <v>278</v>
      </c>
    </row>
    <row r="202" spans="1:4">
      <c r="B202" t="s">
        <v>279</v>
      </c>
      <c r="C202" t="str">
        <f t="shared" si="9"/>
        <v>Holistic Action Assessment</v>
      </c>
      <c r="D202" t="s">
        <v>6</v>
      </c>
    </row>
    <row r="203" spans="1:4">
      <c r="B203" t="s">
        <v>280</v>
      </c>
      <c r="C203" t="str">
        <f t="shared" si="9"/>
        <v>Complete Principle Compliance</v>
      </c>
      <c r="D203" t="s">
        <v>281</v>
      </c>
    </row>
    <row r="204" spans="1:4">
      <c r="B204" t="s">
        <v>282</v>
      </c>
      <c r="C204" t="str">
        <f t="shared" si="9"/>
        <v>Comprehensive Coordination Justification</v>
      </c>
      <c r="D204" t="s">
        <v>283</v>
      </c>
    </row>
    <row r="205" spans="1:4">
      <c r="B205" t="s">
        <v>284</v>
      </c>
      <c r="C205" t="str">
        <f>MID(B205,5,LEN(B205))</f>
        <v>Values-Driven Feasibility Analysis</v>
      </c>
      <c r="D205" t="s">
        <v>285</v>
      </c>
    </row>
    <row r="206" spans="1:4">
      <c r="B206" t="s">
        <v>286</v>
      </c>
      <c r="C206" t="str">
        <f>MID(B206,5,LEN(B206))</f>
        <v>Principles-Based Possibility Exploration</v>
      </c>
      <c r="D206" t="s">
        <v>287</v>
      </c>
    </row>
    <row r="207" spans="1:4">
      <c r="B207" t="s">
        <v>288</v>
      </c>
      <c r="C207" t="str">
        <f>MID(B207,5,LEN(B207))</f>
        <v>Coordination Practicality Assessment</v>
      </c>
      <c r="D207" t="s">
        <v>289</v>
      </c>
    </row>
    <row r="208" spans="1:4">
      <c r="C208" t="str">
        <f t="shared" si="9"/>
        <v/>
      </c>
      <c r="D208" t="s">
        <v>47</v>
      </c>
    </row>
    <row r="209" spans="1:4">
      <c r="A209">
        <v>17</v>
      </c>
      <c r="B209" t="s">
        <v>290</v>
      </c>
      <c r="C209" t="str">
        <f>MID(B209,4,LEN(B209))</f>
        <v>Value-driven Fundamentals</v>
      </c>
      <c r="D209" t="s">
        <v>291</v>
      </c>
    </row>
    <row r="210" spans="1:4">
      <c r="B210" t="s">
        <v>292</v>
      </c>
      <c r="C210" t="str">
        <f t="shared" ref="C210:D221" si="10">MID(B210,4,LEN(B210))</f>
        <v>Principle-guided Methods</v>
      </c>
      <c r="D210" t="s">
        <v>293</v>
      </c>
    </row>
    <row r="211" spans="1:4">
      <c r="B211" t="s">
        <v>52</v>
      </c>
      <c r="C211" t="str">
        <f t="shared" si="10"/>
        <v>Goal-oriented Coordination</v>
      </c>
      <c r="D211" t="s">
        <v>53</v>
      </c>
    </row>
    <row r="212" spans="1:4">
      <c r="B212" t="s">
        <v>294</v>
      </c>
      <c r="C212" t="str">
        <f t="shared" si="10"/>
        <v>Sufficient Action Adherence</v>
      </c>
      <c r="D212" t="s">
        <v>295</v>
      </c>
    </row>
    <row r="213" spans="1:4">
      <c r="B213" t="s">
        <v>296</v>
      </c>
      <c r="C213" t="str">
        <f t="shared" si="10"/>
        <v>Standards Compliance</v>
      </c>
      <c r="D213" t="s">
        <v>297</v>
      </c>
    </row>
    <row r="214" spans="1:4">
      <c r="B214" t="s">
        <v>74</v>
      </c>
      <c r="C214" t="str">
        <f t="shared" si="10"/>
        <v>Coordinated Sufficiency</v>
      </c>
      <c r="D214" t="s">
        <v>75</v>
      </c>
    </row>
    <row r="215" spans="1:4">
      <c r="B215" t="s">
        <v>172</v>
      </c>
      <c r="C215" t="str">
        <f t="shared" si="10"/>
        <v>Holistic Benchmark Assessment</v>
      </c>
      <c r="D215" t="s">
        <v>173</v>
      </c>
    </row>
    <row r="216" spans="1:4">
      <c r="B216" t="s">
        <v>298</v>
      </c>
      <c r="C216" t="str">
        <f t="shared" si="10"/>
        <v>Complete Method Evaluation</v>
      </c>
      <c r="D216" t="s">
        <v>299</v>
      </c>
    </row>
    <row r="217" spans="1:4">
      <c r="B217" t="s">
        <v>212</v>
      </c>
      <c r="C217" t="str">
        <f t="shared" si="10"/>
        <v>Comprehensive Coordination Judgment</v>
      </c>
      <c r="D217" t="s">
        <v>213</v>
      </c>
    </row>
    <row r="218" spans="1:4">
      <c r="B218" t="s">
        <v>300</v>
      </c>
      <c r="C218" t="str">
        <f>MID(B218,5,LEN(B218))</f>
        <v>Practical Values Reflection</v>
      </c>
      <c r="D218" t="s">
        <v>301</v>
      </c>
    </row>
    <row r="219" spans="1:4">
      <c r="B219" t="s">
        <v>78</v>
      </c>
      <c r="C219" t="str">
        <f>MID(B219,5,LEN(B219))</f>
        <v>Method Feasibility Analysis</v>
      </c>
      <c r="D219" t="s">
        <v>10</v>
      </c>
    </row>
    <row r="220" spans="1:4">
      <c r="B220" t="s">
        <v>63</v>
      </c>
      <c r="C220" t="str">
        <f>MID(B220,5,LEN(B220))</f>
        <v>Coordinated Evaluation Practicality</v>
      </c>
      <c r="D220" t="s">
        <v>64</v>
      </c>
    </row>
    <row r="221" spans="1:4">
      <c r="C221" t="str">
        <f t="shared" si="10"/>
        <v/>
      </c>
      <c r="D221" t="s">
        <v>47</v>
      </c>
    </row>
    <row r="222" spans="1:4">
      <c r="A222">
        <v>18</v>
      </c>
      <c r="B222" t="s">
        <v>290</v>
      </c>
      <c r="C222" t="str">
        <f>MID(B222,4,LEN(B222))</f>
        <v>Value-driven Fundamentals</v>
      </c>
      <c r="D222" t="s">
        <v>291</v>
      </c>
    </row>
    <row r="223" spans="1:4">
      <c r="B223" t="s">
        <v>302</v>
      </c>
      <c r="C223" t="str">
        <f t="shared" ref="C223:D234" si="11">MID(B223,4,LEN(B223))</f>
        <v>Sufficient Action Compliance</v>
      </c>
      <c r="D223" t="s">
        <v>303</v>
      </c>
    </row>
    <row r="224" spans="1:4">
      <c r="B224" t="s">
        <v>232</v>
      </c>
      <c r="C224" t="str">
        <f t="shared" si="11"/>
        <v>Holistic Benchmark Assessment</v>
      </c>
      <c r="D224" t="s">
        <v>173</v>
      </c>
    </row>
    <row r="225" spans="1:4">
      <c r="B225" t="s">
        <v>304</v>
      </c>
      <c r="C225" t="str">
        <f t="shared" si="11"/>
        <v>Feasible Feedback Reflection</v>
      </c>
      <c r="D225" t="s">
        <v>305</v>
      </c>
    </row>
    <row r="226" spans="1:4">
      <c r="B226" t="s">
        <v>306</v>
      </c>
      <c r="C226" t="str">
        <f t="shared" si="11"/>
        <v>Principle-guided Best Practices</v>
      </c>
      <c r="D226" t="s">
        <v>307</v>
      </c>
    </row>
    <row r="227" spans="1:4">
      <c r="B227" t="s">
        <v>308</v>
      </c>
      <c r="C227" t="str">
        <f t="shared" si="11"/>
        <v>Method Sufficiency and Limits</v>
      </c>
      <c r="D227" t="s">
        <v>309</v>
      </c>
    </row>
    <row r="228" spans="1:4">
      <c r="B228" t="s">
        <v>310</v>
      </c>
      <c r="C228" t="str">
        <f t="shared" si="11"/>
        <v>Holistic Standard Adaptation</v>
      </c>
      <c r="D228" t="s">
        <v>311</v>
      </c>
    </row>
    <row r="229" spans="1:4">
      <c r="B229" t="s">
        <v>312</v>
      </c>
      <c r="C229" t="str">
        <f t="shared" si="11"/>
        <v>Method Feasibility Evaluation</v>
      </c>
      <c r="D229" t="s">
        <v>313</v>
      </c>
    </row>
    <row r="230" spans="1:4">
      <c r="B230" t="s">
        <v>314</v>
      </c>
      <c r="C230" t="str">
        <f t="shared" si="11"/>
        <v>Goal-oriented Coordination</v>
      </c>
      <c r="D230" t="s">
        <v>53</v>
      </c>
    </row>
    <row r="231" spans="1:4">
      <c r="B231" t="s">
        <v>315</v>
      </c>
      <c r="C231" t="str">
        <f>MID(B231,5,LEN(B231))</f>
        <v>Appropriate Evaluation Management</v>
      </c>
      <c r="D231" t="s">
        <v>135</v>
      </c>
    </row>
    <row r="232" spans="1:4">
      <c r="B232" t="s">
        <v>316</v>
      </c>
      <c r="C232" t="str">
        <f>MID(B232,5,LEN(B232))</f>
        <v>Holistic Consolidation Justification</v>
      </c>
      <c r="D232" t="s">
        <v>317</v>
      </c>
    </row>
    <row r="233" spans="1:4">
      <c r="B233" t="s">
        <v>318</v>
      </c>
      <c r="C233" t="str">
        <f>MID(B233,5,LEN(B233))</f>
        <v>Feasible Consolidation Reflection</v>
      </c>
      <c r="D233" t="s">
        <v>319</v>
      </c>
    </row>
    <row r="234" spans="1:4">
      <c r="C234" t="str">
        <f t="shared" si="11"/>
        <v/>
      </c>
      <c r="D234" t="s">
        <v>47</v>
      </c>
    </row>
    <row r="235" spans="1:4">
      <c r="A235">
        <v>19</v>
      </c>
      <c r="B235" t="s">
        <v>320</v>
      </c>
      <c r="C235" t="str">
        <f>MID(B235,4,LEN(B235))</f>
        <v>Value-based Fundamentals</v>
      </c>
      <c r="D235" t="s">
        <v>321</v>
      </c>
    </row>
    <row r="236" spans="1:4">
      <c r="B236" t="s">
        <v>322</v>
      </c>
      <c r="C236" t="str">
        <f t="shared" ref="C236:D247" si="12">MID(B236,4,LEN(B236))</f>
        <v>Principle-driven Contingencies</v>
      </c>
      <c r="D236" t="s">
        <v>323</v>
      </c>
    </row>
    <row r="237" spans="1:4">
      <c r="B237" t="s">
        <v>324</v>
      </c>
      <c r="C237" t="str">
        <f t="shared" si="12"/>
        <v>Goal-oriented Consolidation</v>
      </c>
      <c r="D237" t="s">
        <v>325</v>
      </c>
    </row>
    <row r="238" spans="1:4">
      <c r="B238" t="s">
        <v>326</v>
      </c>
      <c r="C238" t="str">
        <f t="shared" si="12"/>
        <v>Appropriate Benchmarking</v>
      </c>
      <c r="D238" t="s">
        <v>327</v>
      </c>
    </row>
    <row r="239" spans="1:4">
      <c r="B239" t="s">
        <v>328</v>
      </c>
      <c r="C239" t="str">
        <f t="shared" si="12"/>
        <v>Sufficient Standardization</v>
      </c>
      <c r="D239" t="s">
        <v>329</v>
      </c>
    </row>
    <row r="240" spans="1:4">
      <c r="B240" t="s">
        <v>330</v>
      </c>
      <c r="C240" t="str">
        <f t="shared" si="12"/>
        <v>Coordinated Evaluation</v>
      </c>
      <c r="D240" t="s">
        <v>331</v>
      </c>
    </row>
    <row r="241" spans="1:4">
      <c r="B241" t="s">
        <v>332</v>
      </c>
      <c r="C241" t="str">
        <f t="shared" si="12"/>
        <v>Holistic Judgment</v>
      </c>
      <c r="D241" t="s">
        <v>333</v>
      </c>
    </row>
    <row r="242" spans="1:4">
      <c r="B242" t="s">
        <v>334</v>
      </c>
      <c r="C242" t="str">
        <f t="shared" si="12"/>
        <v>Complete Methodology</v>
      </c>
      <c r="D242" t="s">
        <v>335</v>
      </c>
    </row>
    <row r="243" spans="1:4">
      <c r="B243" t="s">
        <v>336</v>
      </c>
      <c r="C243" t="str">
        <f t="shared" si="12"/>
        <v>Comprehensive Coordination</v>
      </c>
      <c r="D243" t="s">
        <v>337</v>
      </c>
    </row>
    <row r="244" spans="1:4">
      <c r="B244" t="s">
        <v>338</v>
      </c>
      <c r="C244" t="str">
        <f>MID(B244,5,LEN(B244))</f>
        <v>Practical Reflection</v>
      </c>
      <c r="D244" t="s">
        <v>339</v>
      </c>
    </row>
    <row r="245" spans="1:4">
      <c r="B245" t="s">
        <v>340</v>
      </c>
      <c r="C245" t="str">
        <f>MID(B245,5,LEN(B245))</f>
        <v>Feasible Adaptation</v>
      </c>
      <c r="D245" t="s">
        <v>341</v>
      </c>
    </row>
    <row r="246" spans="1:4">
      <c r="B246" t="s">
        <v>342</v>
      </c>
      <c r="C246" t="str">
        <f>MID(B246,5,LEN(B246))</f>
        <v>Evaluated Consolidation</v>
      </c>
      <c r="D246" t="s">
        <v>343</v>
      </c>
    </row>
    <row r="247" spans="1:4">
      <c r="C247" t="str">
        <f t="shared" si="12"/>
        <v/>
      </c>
      <c r="D247" t="s">
        <v>47</v>
      </c>
    </row>
    <row r="248" spans="1:4">
      <c r="A248">
        <v>20</v>
      </c>
      <c r="B248" t="s">
        <v>105</v>
      </c>
      <c r="C248" t="str">
        <f>MID(B248,4,LEN(B248))</f>
        <v>Value-Based Contingency Management</v>
      </c>
      <c r="D248" t="s">
        <v>106</v>
      </c>
    </row>
    <row r="249" spans="1:4">
      <c r="B249" t="s">
        <v>344</v>
      </c>
      <c r="C249" t="str">
        <f t="shared" ref="C249:D260" si="13">MID(B249,4,LEN(B249))</f>
        <v>Value-Driven Sufficiency</v>
      </c>
      <c r="D249" t="s">
        <v>345</v>
      </c>
    </row>
    <row r="250" spans="1:4">
      <c r="B250" t="s">
        <v>186</v>
      </c>
      <c r="C250" t="str">
        <f t="shared" si="13"/>
        <v>Holistic Value Assessment</v>
      </c>
      <c r="D250" t="s">
        <v>37</v>
      </c>
    </row>
    <row r="251" spans="1:4">
      <c r="B251" t="s">
        <v>346</v>
      </c>
      <c r="C251" t="str">
        <f t="shared" si="13"/>
        <v>Value-Oriented Feasibility</v>
      </c>
      <c r="D251" t="s">
        <v>347</v>
      </c>
    </row>
    <row r="252" spans="1:4">
      <c r="B252" t="s">
        <v>348</v>
      </c>
      <c r="C252" t="str">
        <f t="shared" si="13"/>
        <v>Principles and Contingent Adaptation</v>
      </c>
      <c r="D252" t="s">
        <v>349</v>
      </c>
    </row>
    <row r="253" spans="1:4">
      <c r="B253" t="s">
        <v>308</v>
      </c>
      <c r="C253" t="str">
        <f t="shared" si="13"/>
        <v>Method Sufficiency and Limits</v>
      </c>
      <c r="D253" t="s">
        <v>309</v>
      </c>
    </row>
    <row r="254" spans="1:4">
      <c r="B254" t="s">
        <v>350</v>
      </c>
      <c r="C254" t="str">
        <f t="shared" si="13"/>
        <v>Holistic Principle Application</v>
      </c>
      <c r="D254" t="s">
        <v>351</v>
      </c>
    </row>
    <row r="255" spans="1:4">
      <c r="B255" t="s">
        <v>352</v>
      </c>
      <c r="C255" t="str">
        <f t="shared" si="13"/>
        <v>Method Feasibility and Practicality</v>
      </c>
      <c r="D255" t="s">
        <v>353</v>
      </c>
    </row>
    <row r="256" spans="1:4">
      <c r="B256" t="s">
        <v>354</v>
      </c>
      <c r="C256" t="str">
        <f t="shared" si="13"/>
        <v>Goal-Driven Contingent Evaluation</v>
      </c>
      <c r="D256" t="s">
        <v>355</v>
      </c>
    </row>
    <row r="257" spans="1:4">
      <c r="B257" t="s">
        <v>356</v>
      </c>
      <c r="C257" t="str">
        <f>MID(B257,5,LEN(B257))</f>
        <v>Coordination Sufficiency and Limits</v>
      </c>
      <c r="D257" t="s">
        <v>357</v>
      </c>
    </row>
    <row r="258" spans="1:4">
      <c r="B258" t="s">
        <v>358</v>
      </c>
      <c r="C258" t="str">
        <f>MID(B258,5,LEN(B258))</f>
        <v>Comprehensive Coordination Judgment</v>
      </c>
      <c r="D258" t="s">
        <v>213</v>
      </c>
    </row>
    <row r="259" spans="1:4">
      <c r="B259" t="s">
        <v>226</v>
      </c>
      <c r="C259" t="str">
        <f>MID(B259,5,LEN(B259))</f>
        <v>Feasible Goal Reflection</v>
      </c>
      <c r="D259" t="s">
        <v>227</v>
      </c>
    </row>
    <row r="260" spans="1:4">
      <c r="C260" t="str">
        <f t="shared" si="13"/>
        <v/>
      </c>
      <c r="D260" t="s">
        <v>47</v>
      </c>
    </row>
    <row r="261" spans="1:4">
      <c r="A261">
        <v>21</v>
      </c>
      <c r="B261" t="s">
        <v>182</v>
      </c>
      <c r="C261" t="str">
        <f>MID(B261,4,LEN(B261))</f>
        <v>Value-Based Fundamentals</v>
      </c>
      <c r="D261" t="s">
        <v>183</v>
      </c>
    </row>
    <row r="262" spans="1:4">
      <c r="B262" t="s">
        <v>359</v>
      </c>
      <c r="C262" t="str">
        <f t="shared" ref="C262:D273" si="14">MID(B262,4,LEN(B262))</f>
        <v>Sufficient Value-Driven Actions</v>
      </c>
      <c r="D262" t="s">
        <v>360</v>
      </c>
    </row>
    <row r="263" spans="1:4">
      <c r="B263" t="s">
        <v>186</v>
      </c>
      <c r="C263" t="str">
        <f t="shared" si="14"/>
        <v>Holistic Value Assessment</v>
      </c>
      <c r="D263" t="s">
        <v>37</v>
      </c>
    </row>
    <row r="264" spans="1:4">
      <c r="B264" t="s">
        <v>187</v>
      </c>
      <c r="C264" t="str">
        <f t="shared" si="14"/>
        <v>Feasible Value Reflection</v>
      </c>
      <c r="D264" t="s">
        <v>161</v>
      </c>
    </row>
    <row r="265" spans="1:4">
      <c r="B265" t="s">
        <v>361</v>
      </c>
      <c r="C265" t="str">
        <f t="shared" si="14"/>
        <v>Principle-Guided Methods</v>
      </c>
      <c r="D265" t="s">
        <v>1</v>
      </c>
    </row>
    <row r="266" spans="1:4">
      <c r="B266" t="s">
        <v>362</v>
      </c>
      <c r="C266" t="str">
        <f t="shared" si="14"/>
        <v>Sufficient Standard Adherence</v>
      </c>
      <c r="D266" t="s">
        <v>363</v>
      </c>
    </row>
    <row r="267" spans="1:4">
      <c r="B267" t="s">
        <v>364</v>
      </c>
      <c r="C267" t="str">
        <f t="shared" si="14"/>
        <v>Complete Principle Evaluation</v>
      </c>
      <c r="D267" t="s">
        <v>39</v>
      </c>
    </row>
    <row r="268" spans="1:4">
      <c r="B268" t="s">
        <v>365</v>
      </c>
      <c r="C268" t="str">
        <f t="shared" si="14"/>
        <v>Method Feasibility Analysis</v>
      </c>
      <c r="D268" t="s">
        <v>10</v>
      </c>
    </row>
    <row r="269" spans="1:4">
      <c r="B269" t="s">
        <v>196</v>
      </c>
      <c r="C269" t="str">
        <f t="shared" si="14"/>
        <v>Goal-Oriented Coordination</v>
      </c>
      <c r="D269" t="s">
        <v>2</v>
      </c>
    </row>
    <row r="270" spans="1:4">
      <c r="B270" t="s">
        <v>366</v>
      </c>
      <c r="C270" t="str">
        <f>MID(B270,5,LEN(B270))</f>
        <v>Appropriate Evaluation Practices</v>
      </c>
      <c r="D270" t="s">
        <v>367</v>
      </c>
    </row>
    <row r="271" spans="1:4">
      <c r="B271" t="s">
        <v>368</v>
      </c>
      <c r="C271" t="str">
        <f>MID(B271,5,LEN(B271))</f>
        <v>Holistic Coordination Judgment</v>
      </c>
      <c r="D271" t="s">
        <v>369</v>
      </c>
    </row>
    <row r="272" spans="1:4">
      <c r="B272" t="s">
        <v>318</v>
      </c>
      <c r="C272" t="str">
        <f>MID(B272,5,LEN(B272))</f>
        <v>Feasible Consolidation Reflection</v>
      </c>
      <c r="D272" t="s">
        <v>319</v>
      </c>
    </row>
    <row r="273" spans="1:4">
      <c r="C273" t="str">
        <f t="shared" si="14"/>
        <v/>
      </c>
      <c r="D273" t="s">
        <v>47</v>
      </c>
    </row>
    <row r="274" spans="1:4">
      <c r="A274">
        <v>22</v>
      </c>
      <c r="B274" t="s">
        <v>370</v>
      </c>
      <c r="C274" t="str">
        <f>MID(B274,4,LEN(B274))</f>
        <v>Value-driven Contingency Management</v>
      </c>
      <c r="D274" t="s">
        <v>371</v>
      </c>
    </row>
    <row r="275" spans="1:4">
      <c r="B275" t="s">
        <v>372</v>
      </c>
      <c r="C275" t="str">
        <f t="shared" ref="C275:D286" si="15">MID(B275,4,LEN(B275))</f>
        <v>Sufficient Action Benchmarking</v>
      </c>
      <c r="D275" t="s">
        <v>149</v>
      </c>
    </row>
    <row r="276" spans="1:4">
      <c r="B276" t="s">
        <v>373</v>
      </c>
      <c r="C276" t="str">
        <f t="shared" si="15"/>
        <v>Holistic Action Evaluation</v>
      </c>
      <c r="D276" t="s">
        <v>374</v>
      </c>
    </row>
    <row r="277" spans="1:4">
      <c r="B277" t="s">
        <v>187</v>
      </c>
      <c r="C277" t="str">
        <f t="shared" si="15"/>
        <v>Feasible Value Reflection</v>
      </c>
      <c r="D277" t="s">
        <v>161</v>
      </c>
    </row>
    <row r="278" spans="1:4">
      <c r="B278" t="s">
        <v>375</v>
      </c>
      <c r="C278" t="str">
        <f t="shared" si="15"/>
        <v>Principle-guided Contingency Handling</v>
      </c>
      <c r="D278" t="s">
        <v>376</v>
      </c>
    </row>
    <row r="279" spans="1:4">
      <c r="B279" t="s">
        <v>377</v>
      </c>
      <c r="C279" t="str">
        <f t="shared" si="15"/>
        <v>Sufficient Method Standardization</v>
      </c>
      <c r="D279" t="s">
        <v>378</v>
      </c>
    </row>
    <row r="280" spans="1:4">
      <c r="B280" t="s">
        <v>379</v>
      </c>
      <c r="C280" t="str">
        <f t="shared" si="15"/>
        <v>Holistic Method Adaptation</v>
      </c>
      <c r="D280" t="s">
        <v>380</v>
      </c>
    </row>
    <row r="281" spans="1:4">
      <c r="B281" t="s">
        <v>381</v>
      </c>
      <c r="C281" t="str">
        <f t="shared" si="15"/>
        <v>Practical Principle Application</v>
      </c>
      <c r="D281" t="s">
        <v>215</v>
      </c>
    </row>
    <row r="282" spans="1:4">
      <c r="B282" t="s">
        <v>382</v>
      </c>
      <c r="C282" t="str">
        <f t="shared" si="15"/>
        <v>Goal-oriented Contingent Coordination</v>
      </c>
      <c r="D282" t="s">
        <v>383</v>
      </c>
    </row>
    <row r="283" spans="1:4">
      <c r="B283" t="s">
        <v>384</v>
      </c>
      <c r="C283" t="str">
        <f>MID(B283,5,LEN(B283))</f>
        <v>Sufficient Evaluation Alignment</v>
      </c>
      <c r="D283" t="s">
        <v>385</v>
      </c>
    </row>
    <row r="284" spans="1:4">
      <c r="B284" t="s">
        <v>386</v>
      </c>
      <c r="C284" t="str">
        <f>MID(B284,5,LEN(B284))</f>
        <v>Comprehensive Goal Assessment</v>
      </c>
      <c r="D284" t="s">
        <v>387</v>
      </c>
    </row>
    <row r="285" spans="1:4">
      <c r="B285" t="s">
        <v>388</v>
      </c>
      <c r="C285" t="str">
        <f>MID(B285,5,LEN(B285))</f>
        <v>Feasible Coordination Insights</v>
      </c>
      <c r="D285" t="s">
        <v>389</v>
      </c>
    </row>
    <row r="286" spans="1:4">
      <c r="C286" t="str">
        <f t="shared" si="15"/>
        <v/>
      </c>
      <c r="D286" t="s">
        <v>47</v>
      </c>
    </row>
    <row r="287" spans="1:4">
      <c r="A287">
        <v>23</v>
      </c>
      <c r="B287" t="s">
        <v>105</v>
      </c>
      <c r="C287" t="str">
        <f>MID(B287,4,LEN(B287))</f>
        <v>Value-Based Contingency Management</v>
      </c>
      <c r="D287" t="s">
        <v>106</v>
      </c>
    </row>
    <row r="288" spans="1:4">
      <c r="B288" t="s">
        <v>390</v>
      </c>
      <c r="C288" t="str">
        <f t="shared" ref="C288:D299" si="16">MID(B288,4,LEN(B288))</f>
        <v>Principle-Driven Method Contingency</v>
      </c>
      <c r="D288" t="s">
        <v>391</v>
      </c>
    </row>
    <row r="289" spans="1:4">
      <c r="B289" t="s">
        <v>392</v>
      </c>
      <c r="C289" t="str">
        <f t="shared" si="16"/>
        <v>Goal-Oriented Coordination Contingency</v>
      </c>
      <c r="D289" t="s">
        <v>121</v>
      </c>
    </row>
    <row r="290" spans="1:4">
      <c r="B290" t="s">
        <v>393</v>
      </c>
      <c r="C290" t="str">
        <f t="shared" si="16"/>
        <v>Sufficient Value-Action Alignment</v>
      </c>
      <c r="D290" t="s">
        <v>394</v>
      </c>
    </row>
    <row r="291" spans="1:4">
      <c r="B291" t="s">
        <v>395</v>
      </c>
      <c r="C291" t="str">
        <f t="shared" si="16"/>
        <v>Sufficient Principle-Method Application</v>
      </c>
      <c r="D291" t="s">
        <v>396</v>
      </c>
    </row>
    <row r="292" spans="1:4">
      <c r="B292" t="s">
        <v>397</v>
      </c>
      <c r="C292" t="str">
        <f t="shared" si="16"/>
        <v>Sufficient Goal-Coordination Execution</v>
      </c>
      <c r="D292" t="s">
        <v>398</v>
      </c>
    </row>
    <row r="293" spans="1:4">
      <c r="B293" t="s">
        <v>399</v>
      </c>
      <c r="C293" t="str">
        <f t="shared" si="16"/>
        <v>Holistic Value-Action Evaluation</v>
      </c>
      <c r="D293" t="s">
        <v>400</v>
      </c>
    </row>
    <row r="294" spans="1:4">
      <c r="B294" t="s">
        <v>401</v>
      </c>
      <c r="C294" t="str">
        <f t="shared" si="16"/>
        <v>Holistic Principle-Method Assessment</v>
      </c>
      <c r="D294" t="s">
        <v>402</v>
      </c>
    </row>
    <row r="295" spans="1:4">
      <c r="B295" t="s">
        <v>403</v>
      </c>
      <c r="C295" t="str">
        <f t="shared" si="16"/>
        <v>Holistic Goal-Coordination Judgment</v>
      </c>
      <c r="D295" t="s">
        <v>404</v>
      </c>
    </row>
    <row r="296" spans="1:4">
      <c r="B296" t="s">
        <v>405</v>
      </c>
      <c r="C296" t="str">
        <f>MID(B296,5,LEN(B296))</f>
        <v>Feasible Value-Action Reflection</v>
      </c>
      <c r="D296" t="s">
        <v>406</v>
      </c>
    </row>
    <row r="297" spans="1:4">
      <c r="B297" t="s">
        <v>407</v>
      </c>
      <c r="C297" t="str">
        <f>MID(B297,5,LEN(B297))</f>
        <v>Feasible Principle-Method Analysis</v>
      </c>
      <c r="D297" t="s">
        <v>408</v>
      </c>
    </row>
    <row r="298" spans="1:4">
      <c r="B298" t="s">
        <v>409</v>
      </c>
      <c r="C298" t="str">
        <f>MID(B298,5,LEN(B298))</f>
        <v>Feasible Goal-Coordination Assessment</v>
      </c>
      <c r="D298" t="s">
        <v>410</v>
      </c>
    </row>
    <row r="299" spans="1:4">
      <c r="C299" t="str">
        <f t="shared" si="16"/>
        <v/>
      </c>
      <c r="D299" t="s">
        <v>47</v>
      </c>
    </row>
    <row r="300" spans="1:4">
      <c r="A300">
        <v>24</v>
      </c>
      <c r="B300" t="s">
        <v>201</v>
      </c>
      <c r="C300" t="str">
        <f>MID(B300,4,LEN(B300))</f>
        <v>Value-based Contingency Management</v>
      </c>
      <c r="D300" t="s">
        <v>12</v>
      </c>
    </row>
    <row r="301" spans="1:4">
      <c r="B301" t="s">
        <v>411</v>
      </c>
      <c r="C301" t="str">
        <f t="shared" ref="C301:D338" si="17">MID(B301,4,LEN(B301))</f>
        <v>Principle-driven Contingency Handling</v>
      </c>
      <c r="D301" t="s">
        <v>412</v>
      </c>
    </row>
    <row r="302" spans="1:4">
      <c r="B302" t="s">
        <v>413</v>
      </c>
      <c r="C302" t="str">
        <f t="shared" si="17"/>
        <v>Goal-oriented Contingency Resolution</v>
      </c>
      <c r="D302" t="s">
        <v>414</v>
      </c>
    </row>
    <row r="303" spans="1:4">
      <c r="B303" t="s">
        <v>415</v>
      </c>
      <c r="C303" t="str">
        <f t="shared" si="17"/>
        <v>Sufficient Value Implementation</v>
      </c>
      <c r="D303" t="s">
        <v>416</v>
      </c>
    </row>
    <row r="304" spans="1:4">
      <c r="B304" t="s">
        <v>72</v>
      </c>
      <c r="C304" t="str">
        <f t="shared" si="17"/>
        <v>Sufficient Principle Application</v>
      </c>
      <c r="D304" t="s">
        <v>73</v>
      </c>
    </row>
    <row r="305" spans="1:4">
      <c r="B305" t="s">
        <v>417</v>
      </c>
      <c r="C305" t="str">
        <f t="shared" si="17"/>
        <v>Sufficient Coordination Execution</v>
      </c>
      <c r="D305" t="s">
        <v>418</v>
      </c>
    </row>
    <row r="306" spans="1:4">
      <c r="B306" t="s">
        <v>36</v>
      </c>
      <c r="C306" t="str">
        <f t="shared" si="17"/>
        <v>Holistic Value Assessment</v>
      </c>
      <c r="D306" t="s">
        <v>37</v>
      </c>
    </row>
    <row r="307" spans="1:4">
      <c r="B307" t="s">
        <v>419</v>
      </c>
      <c r="C307" t="str">
        <f t="shared" si="17"/>
        <v>Holistic Principle Evaluation</v>
      </c>
      <c r="D307" t="s">
        <v>94</v>
      </c>
    </row>
    <row r="308" spans="1:4">
      <c r="B308" t="s">
        <v>420</v>
      </c>
      <c r="C308" t="str">
        <f t="shared" si="17"/>
        <v>Holistic Goal Judgement</v>
      </c>
      <c r="D308" t="s">
        <v>421</v>
      </c>
    </row>
    <row r="309" spans="1:4">
      <c r="B309" t="s">
        <v>42</v>
      </c>
      <c r="C309" t="str">
        <f>MID(B309,5,LEN(B309))</f>
        <v>Practical Value Reflection</v>
      </c>
      <c r="D309" t="s">
        <v>9</v>
      </c>
    </row>
    <row r="310" spans="1:4">
      <c r="B310" t="s">
        <v>162</v>
      </c>
      <c r="C310" t="str">
        <f>MID(B310,5,LEN(B310))</f>
        <v>Practical Principle Adaptation</v>
      </c>
      <c r="D310" t="s">
        <v>163</v>
      </c>
    </row>
    <row r="311" spans="1:4">
      <c r="B311" t="s">
        <v>422</v>
      </c>
      <c r="C311" t="str">
        <f>MID(B311,5,LEN(B311))</f>
        <v>Practical Coordination Assessment</v>
      </c>
      <c r="D311" t="s">
        <v>423</v>
      </c>
    </row>
    <row r="312" spans="1:4">
      <c r="C312" t="str">
        <f t="shared" si="17"/>
        <v/>
      </c>
      <c r="D312" t="s">
        <v>47</v>
      </c>
    </row>
    <row r="313" spans="1:4">
      <c r="A313">
        <v>25</v>
      </c>
      <c r="B313" t="s">
        <v>424</v>
      </c>
      <c r="C313" t="str">
        <f>MID(B313,4,LEN(B313))</f>
        <v>Value-Driven Contingency Management</v>
      </c>
      <c r="D313" t="s">
        <v>425</v>
      </c>
    </row>
    <row r="314" spans="1:4">
      <c r="B314" t="s">
        <v>83</v>
      </c>
      <c r="C314" t="str">
        <f t="shared" si="17"/>
        <v>Value-Guided Sufficiency</v>
      </c>
      <c r="D314" t="s">
        <v>84</v>
      </c>
    </row>
    <row r="315" spans="1:4">
      <c r="B315" t="s">
        <v>186</v>
      </c>
      <c r="C315" t="str">
        <f t="shared" si="17"/>
        <v>Holistic Value Assessment</v>
      </c>
      <c r="D315" t="s">
        <v>37</v>
      </c>
    </row>
    <row r="316" spans="1:4">
      <c r="B316" t="s">
        <v>426</v>
      </c>
      <c r="C316" t="str">
        <f t="shared" si="17"/>
        <v>Value-Informed Feasibility</v>
      </c>
      <c r="D316" t="s">
        <v>427</v>
      </c>
    </row>
    <row r="317" spans="1:4">
      <c r="B317" t="s">
        <v>428</v>
      </c>
      <c r="C317" t="str">
        <f t="shared" si="17"/>
        <v>Principle-Based Contingency Adaptation</v>
      </c>
      <c r="D317" t="s">
        <v>429</v>
      </c>
    </row>
    <row r="318" spans="1:4">
      <c r="B318" t="s">
        <v>220</v>
      </c>
      <c r="C318" t="str">
        <f t="shared" si="17"/>
        <v>Sufficient Principle Application</v>
      </c>
      <c r="D318" t="s">
        <v>73</v>
      </c>
    </row>
    <row r="319" spans="1:4">
      <c r="B319" t="s">
        <v>93</v>
      </c>
      <c r="C319" t="str">
        <f t="shared" si="17"/>
        <v>Holistic Principle Evaluation</v>
      </c>
      <c r="D319" t="s">
        <v>94</v>
      </c>
    </row>
    <row r="320" spans="1:4">
      <c r="B320" t="s">
        <v>430</v>
      </c>
      <c r="C320" t="str">
        <f t="shared" si="17"/>
        <v>Principle-Centered Feasibility</v>
      </c>
      <c r="D320" t="s">
        <v>431</v>
      </c>
    </row>
    <row r="321" spans="1:4">
      <c r="B321" t="s">
        <v>432</v>
      </c>
      <c r="C321" t="str">
        <f t="shared" si="17"/>
        <v>Goal-Oriented Contingency Coordination</v>
      </c>
      <c r="D321" t="s">
        <v>433</v>
      </c>
    </row>
    <row r="322" spans="1:4">
      <c r="B322" t="s">
        <v>434</v>
      </c>
      <c r="C322" t="str">
        <f>MID(B322,5,LEN(B322))</f>
        <v>Sufficient Coordination and Evaluation</v>
      </c>
      <c r="D322" t="s">
        <v>435</v>
      </c>
    </row>
    <row r="323" spans="1:4">
      <c r="B323" t="s">
        <v>436</v>
      </c>
      <c r="C323" t="str">
        <f>MID(B323,5,LEN(B323))</f>
        <v>Holistic Goal Consolidation</v>
      </c>
      <c r="D323" t="s">
        <v>437</v>
      </c>
    </row>
    <row r="324" spans="1:4">
      <c r="B324" t="s">
        <v>438</v>
      </c>
      <c r="C324" t="str">
        <f>MID(B324,5,LEN(B324))</f>
        <v>Feasible Coordination and Reflection</v>
      </c>
      <c r="D324" t="s">
        <v>439</v>
      </c>
    </row>
    <row r="325" spans="1:4">
      <c r="C325" t="str">
        <f t="shared" si="17"/>
        <v/>
      </c>
      <c r="D325" t="s">
        <v>47</v>
      </c>
    </row>
    <row r="326" spans="1:4">
      <c r="A326">
        <v>26</v>
      </c>
      <c r="B326" t="s">
        <v>290</v>
      </c>
      <c r="C326" t="str">
        <f>MID(B326,4,LEN(B326))</f>
        <v>Value-driven Fundamentals</v>
      </c>
      <c r="D326" t="s">
        <v>291</v>
      </c>
    </row>
    <row r="327" spans="1:4">
      <c r="B327" t="s">
        <v>440</v>
      </c>
      <c r="C327" t="str">
        <f t="shared" si="17"/>
        <v>Principle-based Contingencies</v>
      </c>
      <c r="D327" t="s">
        <v>441</v>
      </c>
    </row>
    <row r="328" spans="1:4">
      <c r="B328" t="s">
        <v>324</v>
      </c>
      <c r="C328" t="str">
        <f t="shared" si="17"/>
        <v>Goal-oriented Consolidation</v>
      </c>
      <c r="D328" t="s">
        <v>325</v>
      </c>
    </row>
    <row r="329" spans="1:4">
      <c r="B329" t="s">
        <v>442</v>
      </c>
      <c r="C329" t="str">
        <f t="shared" si="17"/>
        <v>Action-focused Sufficiency</v>
      </c>
      <c r="D329" t="s">
        <v>443</v>
      </c>
    </row>
    <row r="330" spans="1:4">
      <c r="B330" t="s">
        <v>444</v>
      </c>
      <c r="C330" t="str">
        <f t="shared" si="17"/>
        <v>Method-guided Adaptation</v>
      </c>
      <c r="D330" t="s">
        <v>445</v>
      </c>
    </row>
    <row r="331" spans="1:4">
      <c r="B331" t="s">
        <v>446</v>
      </c>
      <c r="C331" t="str">
        <f t="shared" si="17"/>
        <v>Coordination-driven Evaluation</v>
      </c>
      <c r="D331" t="s">
        <v>447</v>
      </c>
    </row>
    <row r="332" spans="1:4">
      <c r="B332" t="s">
        <v>172</v>
      </c>
      <c r="C332" t="str">
        <f t="shared" si="17"/>
        <v>Holistic Benchmark Assessment</v>
      </c>
      <c r="D332" t="s">
        <v>173</v>
      </c>
    </row>
    <row r="333" spans="1:4">
      <c r="B333" t="s">
        <v>448</v>
      </c>
      <c r="C333" t="str">
        <f t="shared" si="17"/>
        <v>Comprehensive Standard Compliance</v>
      </c>
      <c r="D333" t="s">
        <v>449</v>
      </c>
    </row>
    <row r="334" spans="1:4">
      <c r="B334" t="s">
        <v>60</v>
      </c>
      <c r="C334" t="str">
        <f t="shared" si="17"/>
        <v>Complete Coordination Judgment</v>
      </c>
      <c r="D334" t="s">
        <v>8</v>
      </c>
    </row>
    <row r="335" spans="1:4">
      <c r="B335" t="s">
        <v>42</v>
      </c>
      <c r="C335" t="str">
        <f>MID(B335,5,LEN(B335))</f>
        <v>Practical Value Reflection</v>
      </c>
      <c r="D335" t="s">
        <v>9</v>
      </c>
    </row>
    <row r="336" spans="1:4">
      <c r="B336" t="s">
        <v>450</v>
      </c>
      <c r="C336" t="str">
        <f>MID(B336,5,LEN(B336))</f>
        <v>Feasible Method Exploration</v>
      </c>
      <c r="D336" t="s">
        <v>451</v>
      </c>
    </row>
    <row r="337" spans="2:4">
      <c r="B337" t="s">
        <v>452</v>
      </c>
      <c r="C337" t="str">
        <f>MID(B337,5,LEN(B337))</f>
        <v>Goal-wise Feasibility Analysis</v>
      </c>
      <c r="D337" t="s">
        <v>453</v>
      </c>
    </row>
    <row r="338" spans="2:4">
      <c r="C338" t="str">
        <f t="shared" si="17"/>
        <v/>
      </c>
      <c r="D338" t="s">
        <v>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2FF0-A417-46F0-9E4A-C54E7AFC0CE8}">
  <dimension ref="A1:AC338"/>
  <sheetViews>
    <sheetView tabSelected="1" topLeftCell="U1" workbookViewId="0">
      <selection activeCell="AC16" sqref="AC16:AC27"/>
    </sheetView>
  </sheetViews>
  <sheetFormatPr defaultRowHeight="14.25"/>
  <sheetData>
    <row r="1" spans="1:29">
      <c r="A1" t="s">
        <v>0</v>
      </c>
      <c r="B1" t="s">
        <v>12</v>
      </c>
      <c r="C1" t="s">
        <v>25</v>
      </c>
      <c r="D1" t="s">
        <v>49</v>
      </c>
      <c r="E1" t="s">
        <v>66</v>
      </c>
      <c r="F1" t="s">
        <v>82</v>
      </c>
      <c r="G1" t="s">
        <v>106</v>
      </c>
      <c r="H1" t="s">
        <v>129</v>
      </c>
      <c r="I1" t="s">
        <v>106</v>
      </c>
      <c r="J1" t="s">
        <v>167</v>
      </c>
      <c r="K1" t="s">
        <v>183</v>
      </c>
      <c r="L1" t="s">
        <v>12</v>
      </c>
      <c r="M1" t="s">
        <v>12</v>
      </c>
      <c r="N1" t="s">
        <v>229</v>
      </c>
      <c r="O1" t="s">
        <v>129</v>
      </c>
      <c r="P1" t="s">
        <v>268</v>
      </c>
      <c r="Q1" t="s">
        <v>291</v>
      </c>
      <c r="R1" t="s">
        <v>291</v>
      </c>
      <c r="S1" t="s">
        <v>321</v>
      </c>
      <c r="T1" t="s">
        <v>106</v>
      </c>
      <c r="U1" t="s">
        <v>183</v>
      </c>
      <c r="V1" t="s">
        <v>371</v>
      </c>
      <c r="W1" t="s">
        <v>106</v>
      </c>
      <c r="X1" t="s">
        <v>12</v>
      </c>
      <c r="Y1" t="s">
        <v>425</v>
      </c>
      <c r="Z1" t="s">
        <v>291</v>
      </c>
      <c r="AC1" t="s">
        <v>454</v>
      </c>
    </row>
    <row r="2" spans="1:29">
      <c r="A2" t="s">
        <v>1</v>
      </c>
      <c r="B2" t="s">
        <v>13</v>
      </c>
      <c r="C2" t="s">
        <v>27</v>
      </c>
      <c r="D2" t="s">
        <v>51</v>
      </c>
      <c r="E2" t="s">
        <v>68</v>
      </c>
      <c r="F2" t="s">
        <v>84</v>
      </c>
      <c r="G2" t="s">
        <v>108</v>
      </c>
      <c r="H2" t="s">
        <v>131</v>
      </c>
      <c r="I2" t="s">
        <v>145</v>
      </c>
      <c r="J2" t="s">
        <v>131</v>
      </c>
      <c r="K2" t="s">
        <v>185</v>
      </c>
      <c r="L2" t="s">
        <v>203</v>
      </c>
      <c r="M2" t="s">
        <v>217</v>
      </c>
      <c r="N2" t="s">
        <v>231</v>
      </c>
      <c r="O2" t="s">
        <v>246</v>
      </c>
      <c r="P2" t="s">
        <v>270</v>
      </c>
      <c r="Q2" t="s">
        <v>293</v>
      </c>
      <c r="R2" t="s">
        <v>303</v>
      </c>
      <c r="S2" t="s">
        <v>323</v>
      </c>
      <c r="T2" t="s">
        <v>345</v>
      </c>
      <c r="U2" t="s">
        <v>360</v>
      </c>
      <c r="V2" t="s">
        <v>149</v>
      </c>
      <c r="W2" t="s">
        <v>391</v>
      </c>
      <c r="X2" t="s">
        <v>412</v>
      </c>
      <c r="Y2" t="s">
        <v>84</v>
      </c>
      <c r="Z2" t="s">
        <v>441</v>
      </c>
      <c r="AA2" t="str">
        <f>_xlfn.CONCAT(Z2,", ",Y2,", ",X2,", ",W2,", ",V2,", ",U2,", ",T2,", ",S2,", ",R2,", ",Q2,", ",P2,", ",O2,", ",N2,", ",M2,", ",L2,", ",K2,", ",J2,", ",I2,", ",H2,", ",G2,", ",F2,", ",E2," ,",D2,", ",C2,", ",B2,", ",A2)</f>
        <v>Principle-based Contingencies, Value-Guided Sufficiency, Principle-driven Contingency Handling, Principle-Driven Method Contingency, Sufficient Action Benchmarking, Sufficient Value-Driven Actions, Value-Driven Sufficiency, Principle-driven Contingencies, Sufficient Action Compliance, Principle-guided Methods, Principles-Based Contingencies, Principles-based Engineering Methods, Sufficient Action Guidance, Sufficient Value-driven Actions, Principle-driven Method Adaptation, Sufficient Value Application, Principles-based Methodology, Principle-Guided Method Adaptation, Principles-based Methodology, Sufficient Action-Oriented Benchmarking, Value-Guided Sufficiency, Principle-Guided Contingencies ,Principle-driven Methodologies, Principle-based Methodologies, Principle-driven Method Contingency, Principle-Guided Methods</v>
      </c>
      <c r="AB2" t="s">
        <v>455</v>
      </c>
      <c r="AC2" t="s">
        <v>145</v>
      </c>
    </row>
    <row r="3" spans="1:29">
      <c r="A3" t="s">
        <v>2</v>
      </c>
      <c r="B3" t="s">
        <v>14</v>
      </c>
      <c r="C3" t="s">
        <v>29</v>
      </c>
      <c r="D3" t="s">
        <v>53</v>
      </c>
      <c r="E3" t="s">
        <v>2</v>
      </c>
      <c r="F3" t="s">
        <v>86</v>
      </c>
      <c r="G3" t="s">
        <v>110</v>
      </c>
      <c r="H3" t="s">
        <v>53</v>
      </c>
      <c r="I3" t="s">
        <v>147</v>
      </c>
      <c r="J3" t="s">
        <v>53</v>
      </c>
      <c r="K3" t="s">
        <v>37</v>
      </c>
      <c r="L3" t="s">
        <v>205</v>
      </c>
      <c r="M3" t="s">
        <v>37</v>
      </c>
      <c r="N3" t="s">
        <v>173</v>
      </c>
      <c r="O3" t="s">
        <v>248</v>
      </c>
      <c r="P3" t="s">
        <v>272</v>
      </c>
      <c r="Q3" t="s">
        <v>53</v>
      </c>
      <c r="R3" t="s">
        <v>173</v>
      </c>
      <c r="S3" t="s">
        <v>325</v>
      </c>
      <c r="T3" t="s">
        <v>37</v>
      </c>
      <c r="U3" t="s">
        <v>37</v>
      </c>
      <c r="V3" t="s">
        <v>374</v>
      </c>
      <c r="W3" t="s">
        <v>121</v>
      </c>
      <c r="X3" t="s">
        <v>414</v>
      </c>
      <c r="Y3" t="s">
        <v>37</v>
      </c>
      <c r="Z3" t="s">
        <v>325</v>
      </c>
      <c r="AA3" t="str">
        <f t="shared" ref="AA3:AA12" si="0">_xlfn.CONCAT(Z3,", ",Y3,", ",X3,", ",W3,", ",V3,", ",U3,", ",T3,", ",S3,", ",R3,", ",Q3,", ",P3,", ",O3,", ",N3,", ",M3,", ",L3,", ",K3,", ",J3,", ",I3,", ",H3,", ",G3,", ",F3,", ",E3," ,",D3,", ",C3,", ",B3,", ",A3)</f>
        <v>Goal-oriented Consolidation, Holistic Value Assessment, Goal-oriented Contingency Resolution, Goal-Oriented Coordination Contingency, Holistic Action Evaluation, Holistic Value Assessment, Holistic Value Assessment, Goal-oriented Consolidation, Holistic Benchmark Assessment, Goal-oriented Coordination, Goal-Oriented Consolidation, Goal-oriented Coordination Efforts, Holistic Benchmark Assessment, Holistic Value Assessment, Goal-oriented Coordination Evaluation, Holistic Value Assessment, Goal-oriented Coordination, Goal-Driven Coordination Evaluation, Goal-oriented Coordination, Holistic Value-Driven Evaluation, Holistic Value Evaluation, Goal-Oriented Coordination ,Goal-oriented Coordination, Goal-driven Coordination, Goal-oriented Coordination Contingency, Goal-Oriented Coordination</v>
      </c>
      <c r="AB3" t="s">
        <v>456</v>
      </c>
      <c r="AC3" t="s">
        <v>457</v>
      </c>
    </row>
    <row r="4" spans="1:29">
      <c r="A4" t="s">
        <v>3</v>
      </c>
      <c r="B4" t="s">
        <v>15</v>
      </c>
      <c r="C4" t="s">
        <v>31</v>
      </c>
      <c r="D4" t="s">
        <v>3</v>
      </c>
      <c r="E4" t="s">
        <v>71</v>
      </c>
      <c r="F4" t="s">
        <v>88</v>
      </c>
      <c r="G4" t="s">
        <v>112</v>
      </c>
      <c r="H4" t="s">
        <v>133</v>
      </c>
      <c r="I4" t="s">
        <v>149</v>
      </c>
      <c r="J4" t="s">
        <v>169</v>
      </c>
      <c r="K4" t="s">
        <v>161</v>
      </c>
      <c r="L4" t="s">
        <v>149</v>
      </c>
      <c r="M4" t="s">
        <v>161</v>
      </c>
      <c r="N4" t="s">
        <v>161</v>
      </c>
      <c r="O4" t="s">
        <v>250</v>
      </c>
      <c r="P4" t="s">
        <v>274</v>
      </c>
      <c r="Q4" t="s">
        <v>295</v>
      </c>
      <c r="R4" t="s">
        <v>305</v>
      </c>
      <c r="S4" t="s">
        <v>327</v>
      </c>
      <c r="T4" t="s">
        <v>347</v>
      </c>
      <c r="U4" t="s">
        <v>161</v>
      </c>
      <c r="V4" t="s">
        <v>161</v>
      </c>
      <c r="W4" t="s">
        <v>394</v>
      </c>
      <c r="X4" t="s">
        <v>416</v>
      </c>
      <c r="Y4" t="s">
        <v>427</v>
      </c>
      <c r="Z4" t="s">
        <v>443</v>
      </c>
      <c r="AA4" t="str">
        <f t="shared" si="0"/>
        <v>Action-focused Sufficiency, Value-Informed Feasibility, Sufficient Value Implementation, Sufficient Value-Action Alignment, Feasible Value Reflection, Feasible Value Reflection, Value-Oriented Feasibility, Appropriate Benchmarking, Feasible Feedback Reflection, Sufficient Action Adherence, Sufficient Action-Benchmark Alignment, Sufficient Actions and Benchmarks, Feasible Value Reflection, Feasible Value Reflection, Sufficient Action Benchmarking, Feasible Value Reflection, Contingency-aware Actions, Sufficient Action Benchmarking, Adaptive Benchmarking, Feasible Value-Informed Reflection, Value-Based Feasibility, Appropriate Value Implementation ,Sufficient Action Implementation, Appropriate Benchmark Adherence, Sufficient Value-Action Benchmarking, Sufficient Action Implementation</v>
      </c>
      <c r="AB4" t="s">
        <v>458</v>
      </c>
      <c r="AC4" t="s">
        <v>88</v>
      </c>
    </row>
    <row r="5" spans="1:29">
      <c r="A5" t="s">
        <v>4</v>
      </c>
      <c r="B5" t="s">
        <v>16</v>
      </c>
      <c r="C5" t="s">
        <v>33</v>
      </c>
      <c r="D5" t="s">
        <v>56</v>
      </c>
      <c r="E5" t="s">
        <v>73</v>
      </c>
      <c r="F5" t="s">
        <v>90</v>
      </c>
      <c r="G5" t="s">
        <v>114</v>
      </c>
      <c r="H5" t="s">
        <v>33</v>
      </c>
      <c r="I5" t="s">
        <v>151</v>
      </c>
      <c r="J5" t="s">
        <v>171</v>
      </c>
      <c r="K5" t="s">
        <v>189</v>
      </c>
      <c r="L5" t="s">
        <v>207</v>
      </c>
      <c r="M5" t="s">
        <v>219</v>
      </c>
      <c r="N5" t="s">
        <v>234</v>
      </c>
      <c r="O5" t="s">
        <v>252</v>
      </c>
      <c r="P5" t="s">
        <v>276</v>
      </c>
      <c r="Q5" t="s">
        <v>297</v>
      </c>
      <c r="R5" t="s">
        <v>307</v>
      </c>
      <c r="S5" t="s">
        <v>329</v>
      </c>
      <c r="T5" t="s">
        <v>349</v>
      </c>
      <c r="U5" t="s">
        <v>1</v>
      </c>
      <c r="V5" t="s">
        <v>376</v>
      </c>
      <c r="W5" t="s">
        <v>396</v>
      </c>
      <c r="X5" t="s">
        <v>73</v>
      </c>
      <c r="Y5" t="s">
        <v>429</v>
      </c>
      <c r="Z5" t="s">
        <v>445</v>
      </c>
      <c r="AA5" t="str">
        <f t="shared" si="0"/>
        <v>Method-guided Adaptation, Principle-Based Contingency Adaptation, Sufficient Principle Application, Sufficient Principle-Method Application, Principle-guided Contingency Handling, Principle-Guided Methods, Principles and Contingent Adaptation, Sufficient Standardization, Principle-guided Best Practices, Standards Compliance, Method-Standard Adaptation, Sufficient Standards and Adaptations, Principle-driven Contingency, Principle-guided Method Contingency, Appropriate Method Standardization, Principle-Driven Standards, Sufficient Standards Adherence, Standards-Conscious Method Application, Sufficient Standard Compliance, Principle-Guided Method Contingency, Principle-Centered Contingency, Sufficient Principle Application ,Adaptable Standards Compliance, Sufficient Standard Compliance, Sufficient Principle-Method Standards, Standard-Compliant Adaptation</v>
      </c>
      <c r="AB5" t="s">
        <v>459</v>
      </c>
      <c r="AC5" t="s">
        <v>460</v>
      </c>
    </row>
    <row r="6" spans="1:29">
      <c r="A6" t="s">
        <v>5</v>
      </c>
      <c r="B6" t="s">
        <v>17</v>
      </c>
      <c r="C6" t="s">
        <v>35</v>
      </c>
      <c r="D6" t="s">
        <v>58</v>
      </c>
      <c r="E6" t="s">
        <v>75</v>
      </c>
      <c r="F6" t="s">
        <v>92</v>
      </c>
      <c r="G6" t="s">
        <v>33</v>
      </c>
      <c r="H6" t="s">
        <v>135</v>
      </c>
      <c r="I6" t="s">
        <v>153</v>
      </c>
      <c r="J6" t="s">
        <v>135</v>
      </c>
      <c r="K6" t="s">
        <v>191</v>
      </c>
      <c r="L6" t="s">
        <v>209</v>
      </c>
      <c r="M6" t="s">
        <v>73</v>
      </c>
      <c r="N6" t="s">
        <v>236</v>
      </c>
      <c r="O6" t="s">
        <v>254</v>
      </c>
      <c r="P6" t="s">
        <v>278</v>
      </c>
      <c r="Q6" t="s">
        <v>75</v>
      </c>
      <c r="R6" t="s">
        <v>309</v>
      </c>
      <c r="S6" t="s">
        <v>331</v>
      </c>
      <c r="T6" t="s">
        <v>309</v>
      </c>
      <c r="U6" t="s">
        <v>363</v>
      </c>
      <c r="V6" t="s">
        <v>378</v>
      </c>
      <c r="W6" t="s">
        <v>398</v>
      </c>
      <c r="X6" t="s">
        <v>418</v>
      </c>
      <c r="Y6" t="s">
        <v>73</v>
      </c>
      <c r="Z6" t="s">
        <v>447</v>
      </c>
      <c r="AA6" t="str">
        <f t="shared" si="0"/>
        <v>Coordination-driven Evaluation, Sufficient Principle Application, Sufficient Coordination Execution, Sufficient Goal-Coordination Execution, Sufficient Method Standardization, Sufficient Standard Adherence, Method Sufficiency and Limits, Coordinated Evaluation, Method Sufficiency and Limits, Coordinated Sufficiency, Coordinated Evaluation Limits, Appropriate Evaluations and Limits, Sufficient Method Application, Sufficient Principle Application, Coordinated Sufficiency Evaluation, Sufficient Method Implementation, Appropriate Evaluation Management, Coordination Sufficiency Assessment, Appropriate Evaluation Management, Sufficient Standard Compliance, Principle-Guided Sufficiency, Coordinated Sufficiency ,Evaluation-focused Coordination, Evaluated Coordination Sufficiency, Sufficient Goal-Coordination Evaluation, Appropriate Evaluation Coordination</v>
      </c>
      <c r="AB6" t="s">
        <v>461</v>
      </c>
      <c r="AC6" t="s">
        <v>462</v>
      </c>
    </row>
    <row r="7" spans="1:29">
      <c r="A7" t="s">
        <v>6</v>
      </c>
      <c r="B7" t="s">
        <v>18</v>
      </c>
      <c r="C7" t="s">
        <v>37</v>
      </c>
      <c r="D7" t="s">
        <v>37</v>
      </c>
      <c r="E7" t="s">
        <v>37</v>
      </c>
      <c r="F7" t="s">
        <v>94</v>
      </c>
      <c r="G7" t="s">
        <v>117</v>
      </c>
      <c r="H7" t="s">
        <v>137</v>
      </c>
      <c r="I7" t="s">
        <v>155</v>
      </c>
      <c r="J7" t="s">
        <v>173</v>
      </c>
      <c r="K7" t="s">
        <v>193</v>
      </c>
      <c r="L7" t="s">
        <v>211</v>
      </c>
      <c r="M7" t="s">
        <v>94</v>
      </c>
      <c r="N7" t="s">
        <v>238</v>
      </c>
      <c r="O7" t="s">
        <v>256</v>
      </c>
      <c r="P7" t="s">
        <v>6</v>
      </c>
      <c r="Q7" t="s">
        <v>173</v>
      </c>
      <c r="R7" t="s">
        <v>311</v>
      </c>
      <c r="S7" t="s">
        <v>333</v>
      </c>
      <c r="T7" t="s">
        <v>351</v>
      </c>
      <c r="U7" t="s">
        <v>39</v>
      </c>
      <c r="V7" t="s">
        <v>380</v>
      </c>
      <c r="W7" t="s">
        <v>400</v>
      </c>
      <c r="X7" t="s">
        <v>37</v>
      </c>
      <c r="Y7" t="s">
        <v>94</v>
      </c>
      <c r="Z7" t="s">
        <v>173</v>
      </c>
      <c r="AA7" t="str">
        <f t="shared" si="0"/>
        <v>Holistic Benchmark Assessment, Holistic Principle Evaluation, Holistic Value Assessment, Holistic Value-Action Evaluation, Holistic Method Adaptation, Complete Principle Evaluation, Holistic Principle Application, Holistic Judgment, Holistic Standard Adaptation, Holistic Benchmark Assessment, Holistic Action Assessment, Holistic Judgement and Justification, Holistic Standard Evaluation, Holistic Principle Evaluation, Holistic Action Justification, Holistic Method Evaluation, Holistic Benchmark Assessment, Holistic Value Judgement, Holistic Value Judgment, Holistic Principle-Driven Adaptation, Holistic Principle Evaluation, Holistic Value Assessment ,Holistic Value Assessment, Holistic Value Assessment, Holistic Value-Action Justification, Holistic Action Assessment</v>
      </c>
      <c r="AB7" t="s">
        <v>463</v>
      </c>
      <c r="AC7" t="s">
        <v>464</v>
      </c>
    </row>
    <row r="8" spans="1:29">
      <c r="A8" t="s">
        <v>7</v>
      </c>
      <c r="B8" t="s">
        <v>19</v>
      </c>
      <c r="C8" t="s">
        <v>39</v>
      </c>
      <c r="D8" t="s">
        <v>7</v>
      </c>
      <c r="E8" t="s">
        <v>39</v>
      </c>
      <c r="F8" t="s">
        <v>96</v>
      </c>
      <c r="G8" t="s">
        <v>119</v>
      </c>
      <c r="H8" t="s">
        <v>139</v>
      </c>
      <c r="I8" t="s">
        <v>157</v>
      </c>
      <c r="J8" t="s">
        <v>175</v>
      </c>
      <c r="K8" t="s">
        <v>195</v>
      </c>
      <c r="L8" t="s">
        <v>139</v>
      </c>
      <c r="M8" t="s">
        <v>222</v>
      </c>
      <c r="N8" t="s">
        <v>222</v>
      </c>
      <c r="O8" t="s">
        <v>258</v>
      </c>
      <c r="P8" t="s">
        <v>281</v>
      </c>
      <c r="Q8" t="s">
        <v>299</v>
      </c>
      <c r="R8" t="s">
        <v>313</v>
      </c>
      <c r="S8" t="s">
        <v>335</v>
      </c>
      <c r="T8" t="s">
        <v>353</v>
      </c>
      <c r="U8" t="s">
        <v>10</v>
      </c>
      <c r="V8" t="s">
        <v>215</v>
      </c>
      <c r="W8" t="s">
        <v>402</v>
      </c>
      <c r="X8" t="s">
        <v>94</v>
      </c>
      <c r="Y8" t="s">
        <v>431</v>
      </c>
      <c r="Z8" t="s">
        <v>449</v>
      </c>
      <c r="AA8" t="str">
        <f t="shared" si="0"/>
        <v>Comprehensive Standard Compliance, Principle-Centered Feasibility, Holistic Principle Evaluation, Holistic Principle-Method Assessment, Practical Principle Application, Method Feasibility Analysis, Method Feasibility and Practicality, Complete Methodology, Method Feasibility Evaluation, Complete Method Evaluation, Complete Principle Compliance, Complete Methods and Adaptations, Feasible Principle Reflection, Feasible Principle Reflection, Complete Method Assessment, Feasible Method Reflection, Complete Standards Compliance, Comprehensive Principle Assessment, Complete Method Assessment, Practical Method Feasibility, Principle-Based Feasibility, Complete Principle Evaluation ,Comprehensive Method Evaluation, Complete Principle Evaluation, Holistic Principle-Method Adaptation, Comprehensive Method Evaluation</v>
      </c>
      <c r="AB8" t="s">
        <v>465</v>
      </c>
      <c r="AC8" t="s">
        <v>466</v>
      </c>
    </row>
    <row r="9" spans="1:29">
      <c r="A9" t="s">
        <v>8</v>
      </c>
      <c r="B9" t="s">
        <v>20</v>
      </c>
      <c r="C9" t="s">
        <v>41</v>
      </c>
      <c r="D9" t="s">
        <v>8</v>
      </c>
      <c r="E9" t="s">
        <v>77</v>
      </c>
      <c r="F9" t="s">
        <v>98</v>
      </c>
      <c r="G9" t="s">
        <v>121</v>
      </c>
      <c r="H9" t="s">
        <v>141</v>
      </c>
      <c r="I9" t="s">
        <v>159</v>
      </c>
      <c r="J9" t="s">
        <v>141</v>
      </c>
      <c r="K9" t="s">
        <v>2</v>
      </c>
      <c r="L9" t="s">
        <v>213</v>
      </c>
      <c r="M9" t="s">
        <v>14</v>
      </c>
      <c r="N9" t="s">
        <v>240</v>
      </c>
      <c r="O9" t="s">
        <v>260</v>
      </c>
      <c r="P9" t="s">
        <v>283</v>
      </c>
      <c r="Q9" t="s">
        <v>213</v>
      </c>
      <c r="R9" t="s">
        <v>53</v>
      </c>
      <c r="S9" t="s">
        <v>337</v>
      </c>
      <c r="T9" t="s">
        <v>355</v>
      </c>
      <c r="U9" t="s">
        <v>2</v>
      </c>
      <c r="V9" t="s">
        <v>383</v>
      </c>
      <c r="W9" t="s">
        <v>404</v>
      </c>
      <c r="X9" t="s">
        <v>421</v>
      </c>
      <c r="Y9" t="s">
        <v>433</v>
      </c>
      <c r="Z9" t="s">
        <v>8</v>
      </c>
      <c r="AA9" t="str">
        <f t="shared" si="0"/>
        <v>Complete Coordination Judgment, Goal-Oriented Contingency Coordination, Holistic Goal Judgement, Holistic Goal-Coordination Judgment, Goal-oriented Contingent Coordination, Goal-Oriented Coordination, Goal-Driven Contingent Evaluation, Comprehensive Coordination, Goal-oriented Coordination, Comprehensive Coordination Judgment, Comprehensive Coordination Justification, Comprehensive Coordination and Evaluation, Goal-oriented Contingency, Goal-oriented Coordination Contingency, Comprehensive Coordination Judgment, Goal-Oriented Coordination, Comprehensive Coordination Evaluation, Complete Coordination Justification, Comprehensive Coordination Evaluation, Goal-Oriented Coordination Contingency, Goal-Oriented Contingency, Comprehensive Goal Judgment ,Complete Coordination Judgment, Comprehensive Goal Analysis, Holistic Goal-Coordination Consolidation, Complete Coordination Judgment</v>
      </c>
      <c r="AB9" t="s">
        <v>467</v>
      </c>
      <c r="AC9" t="s">
        <v>468</v>
      </c>
    </row>
    <row r="10" spans="1:29">
      <c r="A10" t="s">
        <v>9</v>
      </c>
      <c r="B10" t="s">
        <v>21</v>
      </c>
      <c r="C10" t="s">
        <v>9</v>
      </c>
      <c r="D10" t="s">
        <v>9</v>
      </c>
      <c r="E10" t="s">
        <v>9</v>
      </c>
      <c r="F10" t="s">
        <v>100</v>
      </c>
      <c r="G10" t="s">
        <v>123</v>
      </c>
      <c r="H10" t="s">
        <v>9</v>
      </c>
      <c r="I10" t="s">
        <v>161</v>
      </c>
      <c r="J10" t="s">
        <v>177</v>
      </c>
      <c r="K10" t="s">
        <v>198</v>
      </c>
      <c r="L10" t="s">
        <v>161</v>
      </c>
      <c r="M10" t="s">
        <v>225</v>
      </c>
      <c r="N10" t="s">
        <v>242</v>
      </c>
      <c r="O10" t="s">
        <v>262</v>
      </c>
      <c r="P10" t="s">
        <v>285</v>
      </c>
      <c r="Q10" t="s">
        <v>301</v>
      </c>
      <c r="R10" t="s">
        <v>135</v>
      </c>
      <c r="S10" t="s">
        <v>339</v>
      </c>
      <c r="T10" t="s">
        <v>357</v>
      </c>
      <c r="U10" t="s">
        <v>367</v>
      </c>
      <c r="V10" t="s">
        <v>385</v>
      </c>
      <c r="W10" t="s">
        <v>406</v>
      </c>
      <c r="X10" t="s">
        <v>9</v>
      </c>
      <c r="Y10" t="s">
        <v>435</v>
      </c>
      <c r="Z10" t="s">
        <v>9</v>
      </c>
      <c r="AA10" t="str">
        <f t="shared" si="0"/>
        <v>Practical Value Reflection, Sufficient Coordination and Evaluation, Practical Value Reflection, Feasible Value-Action Reflection, Sufficient Evaluation Alignment, Appropriate Evaluation Practices, Coordination Sufficiency and Limits, Practical Reflection, Appropriate Evaluation Management, Practical Values Reflection, Values-Driven Feasibility Analysis, Feasible Engineering Reflections, Sufficient Coordination Guidance, Sufficient Goal-driven Evaluation, Feasible Value Reflection, Sufficient Evaluation Practices, Practical Feedback Reflection, Feasible Value Reflection, Practical Value Reflection, Sufficient Evaluation and Consolidation, Goal-Guided Sufficiency, Practical Value Reflection ,Practical Value Reflection, Practical Value Reflection, Practical Value-Action Reflection, Practical Value Reflection</v>
      </c>
      <c r="AB10" t="s">
        <v>469</v>
      </c>
      <c r="AC10" t="s">
        <v>470</v>
      </c>
    </row>
    <row r="11" spans="1:29">
      <c r="A11" t="s">
        <v>10</v>
      </c>
      <c r="B11" t="s">
        <v>22</v>
      </c>
      <c r="C11" t="s">
        <v>44</v>
      </c>
      <c r="D11" t="s">
        <v>62</v>
      </c>
      <c r="E11" t="s">
        <v>10</v>
      </c>
      <c r="F11" t="s">
        <v>102</v>
      </c>
      <c r="G11" t="s">
        <v>125</v>
      </c>
      <c r="H11" t="s">
        <v>10</v>
      </c>
      <c r="I11" t="s">
        <v>163</v>
      </c>
      <c r="J11" t="s">
        <v>179</v>
      </c>
      <c r="K11" t="s">
        <v>200</v>
      </c>
      <c r="L11" t="s">
        <v>215</v>
      </c>
      <c r="M11" t="s">
        <v>102</v>
      </c>
      <c r="N11" t="s">
        <v>244</v>
      </c>
      <c r="O11" t="s">
        <v>264</v>
      </c>
      <c r="P11" t="s">
        <v>287</v>
      </c>
      <c r="Q11" t="s">
        <v>10</v>
      </c>
      <c r="R11" t="s">
        <v>317</v>
      </c>
      <c r="S11" t="s">
        <v>341</v>
      </c>
      <c r="T11" t="s">
        <v>213</v>
      </c>
      <c r="U11" t="s">
        <v>369</v>
      </c>
      <c r="V11" t="s">
        <v>387</v>
      </c>
      <c r="W11" t="s">
        <v>408</v>
      </c>
      <c r="X11" t="s">
        <v>163</v>
      </c>
      <c r="Y11" t="s">
        <v>437</v>
      </c>
      <c r="Z11" t="s">
        <v>451</v>
      </c>
      <c r="AA11" t="str">
        <f t="shared" si="0"/>
        <v>Feasible Method Exploration, Holistic Goal Consolidation, Practical Principle Adaptation, Feasible Principle-Method Analysis, Comprehensive Goal Assessment, Holistic Coordination Judgment, Comprehensive Coordination Judgment, Feasible Adaptation, Holistic Consolidation Justification, Method Feasibility Analysis, Principles-Based Possibility Exploration, Practical Standards and Adaptations, Holistic Evaluation Judgment, Holistic Goal Evaluation, Practical Principle Application, Holistic Consolidation Judgment, Feasible Adaptation Analysis, Practical Principle Adaptation, Method Feasibility Analysis, Holistic Goal-Focused Evaluation, Holistic Goal Evaluation, Method Feasibility Analysis ,Feasible Method Adaptation, Method Feasibility Assessment, Practical Principle-Method Adaptation, Method Feasibility Analysis</v>
      </c>
      <c r="AB11" t="s">
        <v>471</v>
      </c>
      <c r="AC11" t="s">
        <v>472</v>
      </c>
    </row>
    <row r="12" spans="1:29">
      <c r="A12" t="s">
        <v>11</v>
      </c>
      <c r="B12" t="s">
        <v>23</v>
      </c>
      <c r="C12" t="s">
        <v>46</v>
      </c>
      <c r="D12" t="s">
        <v>64</v>
      </c>
      <c r="E12" t="s">
        <v>80</v>
      </c>
      <c r="F12" t="s">
        <v>104</v>
      </c>
      <c r="G12" t="s">
        <v>127</v>
      </c>
      <c r="H12" t="s">
        <v>143</v>
      </c>
      <c r="I12" t="s">
        <v>165</v>
      </c>
      <c r="J12" t="s">
        <v>181</v>
      </c>
      <c r="K12" t="s">
        <v>127</v>
      </c>
      <c r="L12" t="s">
        <v>64</v>
      </c>
      <c r="M12" t="s">
        <v>227</v>
      </c>
      <c r="N12" t="s">
        <v>227</v>
      </c>
      <c r="O12" t="s">
        <v>266</v>
      </c>
      <c r="P12" t="s">
        <v>289</v>
      </c>
      <c r="Q12" t="s">
        <v>64</v>
      </c>
      <c r="R12" t="s">
        <v>319</v>
      </c>
      <c r="S12" t="s">
        <v>343</v>
      </c>
      <c r="T12" t="s">
        <v>227</v>
      </c>
      <c r="U12" t="s">
        <v>319</v>
      </c>
      <c r="V12" t="s">
        <v>389</v>
      </c>
      <c r="W12" t="s">
        <v>410</v>
      </c>
      <c r="X12" t="s">
        <v>423</v>
      </c>
      <c r="Y12" t="s">
        <v>439</v>
      </c>
      <c r="Z12" t="s">
        <v>453</v>
      </c>
      <c r="AA12" t="str">
        <f t="shared" si="0"/>
        <v>Goal-wise Feasibility Analysis, Feasible Coordination and Reflection, Practical Coordination Assessment, Feasible Goal-Coordination Assessment, Feasible Coordination Insights, Feasible Consolidation Reflection, Feasible Goal Reflection, Evaluated Consolidation, Feasible Consolidation Reflection, Coordinated Evaluation Practicality, Coordination Practicality Assessment, Coordinated Effort Feasibility, Feasible Goal Reflection, Feasible Goal Reflection, Coordinated Evaluation Practicality, Feasible Coordination Reflection, Consolidation Practicality Assessment, Goal Coordination Feasibility Analysis, Coordinated Effort Practicality, Feasible Coordination Reflection, Goal-Based Feasibility, Coordination Possibility Assessment ,Coordinated Evaluation Practicality, Goal-oriented Evaluation Practicality, Practical Goal-Coordination Assessment, Goal Feasibility Assessment</v>
      </c>
      <c r="AB12" t="s">
        <v>473</v>
      </c>
      <c r="AC12" t="s">
        <v>165</v>
      </c>
    </row>
    <row r="13" spans="1:29">
      <c r="Q13" t="s">
        <v>47</v>
      </c>
      <c r="S13" t="s">
        <v>47</v>
      </c>
      <c r="T13" t="s">
        <v>47</v>
      </c>
      <c r="U13" t="s">
        <v>47</v>
      </c>
      <c r="V13" t="s">
        <v>47</v>
      </c>
      <c r="W13" t="s">
        <v>47</v>
      </c>
      <c r="X13" t="s">
        <v>47</v>
      </c>
      <c r="Y13" t="s">
        <v>47</v>
      </c>
    </row>
    <row r="16" spans="1:29">
      <c r="AC16" t="s">
        <v>454</v>
      </c>
    </row>
    <row r="17" spans="17:29">
      <c r="AC17" t="s">
        <v>145</v>
      </c>
    </row>
    <row r="18" spans="17:29">
      <c r="AC18" t="s">
        <v>457</v>
      </c>
    </row>
    <row r="19" spans="17:29">
      <c r="AC19" t="s">
        <v>88</v>
      </c>
    </row>
    <row r="20" spans="17:29">
      <c r="AC20" t="s">
        <v>460</v>
      </c>
    </row>
    <row r="21" spans="17:29">
      <c r="AC21" t="s">
        <v>462</v>
      </c>
    </row>
    <row r="22" spans="17:29">
      <c r="AC22" t="s">
        <v>464</v>
      </c>
    </row>
    <row r="23" spans="17:29">
      <c r="AC23" t="s">
        <v>466</v>
      </c>
    </row>
    <row r="24" spans="17:29">
      <c r="AC24" t="s">
        <v>468</v>
      </c>
    </row>
    <row r="25" spans="17:29">
      <c r="AC25" t="s">
        <v>470</v>
      </c>
    </row>
    <row r="26" spans="17:29">
      <c r="Q26" t="s">
        <v>47</v>
      </c>
      <c r="AC26" t="s">
        <v>472</v>
      </c>
    </row>
    <row r="27" spans="17:29">
      <c r="AC27" t="s">
        <v>165</v>
      </c>
    </row>
    <row r="39" spans="1:1">
      <c r="A39" t="s">
        <v>47</v>
      </c>
    </row>
    <row r="52" spans="1:1">
      <c r="A52" t="s">
        <v>47</v>
      </c>
    </row>
    <row r="65" spans="1:1">
      <c r="A65" t="s">
        <v>47</v>
      </c>
    </row>
    <row r="78" spans="1:1">
      <c r="A78" t="s">
        <v>47</v>
      </c>
    </row>
    <row r="91" spans="1:1">
      <c r="A91" t="s">
        <v>47</v>
      </c>
    </row>
    <row r="104" spans="1:1">
      <c r="A104" t="s">
        <v>47</v>
      </c>
    </row>
    <row r="117" spans="1:1">
      <c r="A117" t="s">
        <v>47</v>
      </c>
    </row>
    <row r="130" spans="1:1">
      <c r="A130" t="s">
        <v>47</v>
      </c>
    </row>
    <row r="143" spans="1:1">
      <c r="A143" t="s">
        <v>47</v>
      </c>
    </row>
    <row r="156" spans="1:1">
      <c r="A156" t="s">
        <v>47</v>
      </c>
    </row>
    <row r="169" spans="1:1">
      <c r="A169" t="s">
        <v>47</v>
      </c>
    </row>
    <row r="182" spans="1:1">
      <c r="A182" t="s">
        <v>47</v>
      </c>
    </row>
    <row r="195" spans="1:1">
      <c r="A195" t="s">
        <v>47</v>
      </c>
    </row>
    <row r="208" spans="1:1">
      <c r="A208" t="s">
        <v>47</v>
      </c>
    </row>
    <row r="338" spans="1:1">
      <c r="A338" t="s">
        <v>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Tufts</dc:creator>
  <cp:keywords/>
  <dc:description/>
  <cp:lastModifiedBy>Ryan Tufts</cp:lastModifiedBy>
  <cp:revision/>
  <dcterms:created xsi:type="dcterms:W3CDTF">2023-04-22T05:27:56Z</dcterms:created>
  <dcterms:modified xsi:type="dcterms:W3CDTF">2023-06-28T21:46:21Z</dcterms:modified>
  <cp:category/>
  <cp:contentStatus/>
</cp:coreProperties>
</file>