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enguin\USA\Operations\Sales Orders Quotes\Quote Tool\Data\1-8-19\"/>
    </mc:Choice>
  </mc:AlternateContent>
  <bookViews>
    <workbookView xWindow="0" yWindow="0" windowWidth="28800" windowHeight="12300" activeTab="2"/>
  </bookViews>
  <sheets>
    <sheet name="Sheet1" sheetId="1" r:id="rId1"/>
    <sheet name="Data" sheetId="2" r:id="rId2"/>
    <sheet name="Volume" sheetId="3" r:id="rId3"/>
    <sheet name="Sheet2" sheetId="4" r:id="rId4"/>
  </sheets>
  <definedNames>
    <definedName name="_xlnm._FilterDatabase" localSheetId="1" hidden="1">Data!$F$1:$F$261</definedName>
    <definedName name="_xlnm._FilterDatabase" localSheetId="0" hidden="1">Sheet1!$A$1:$M$261</definedName>
    <definedName name="_xlnm._FilterDatabase" localSheetId="2" hidden="1">Volume!$A$1:$G$231</definedName>
  </definedNames>
  <calcPr calcId="162913"/>
</workbook>
</file>

<file path=xl/calcChain.xml><?xml version="1.0" encoding="utf-8"?>
<calcChain xmlns="http://schemas.openxmlformats.org/spreadsheetml/2006/main">
  <c r="H2" i="4" l="1"/>
  <c r="G2" i="4"/>
  <c r="G196" i="3"/>
  <c r="G112" i="3"/>
  <c r="G72" i="3"/>
  <c r="G73" i="3"/>
  <c r="G74" i="3"/>
  <c r="G75" i="3"/>
  <c r="G93" i="3"/>
  <c r="G76" i="3"/>
  <c r="G77" i="3"/>
  <c r="G103" i="3"/>
  <c r="G94" i="3"/>
  <c r="G137" i="3"/>
  <c r="G95" i="3"/>
  <c r="G100" i="3"/>
  <c r="G186" i="3"/>
  <c r="G203" i="3"/>
  <c r="G181" i="3"/>
  <c r="G42" i="3"/>
  <c r="G201" i="3"/>
  <c r="G69" i="3"/>
  <c r="G142" i="3"/>
  <c r="G143" i="3"/>
  <c r="G38" i="3"/>
  <c r="G39" i="3"/>
  <c r="G6" i="3"/>
  <c r="G182" i="3"/>
  <c r="G97" i="3"/>
  <c r="G179" i="3"/>
  <c r="G183" i="3"/>
  <c r="G102" i="3"/>
  <c r="G172" i="3"/>
  <c r="G173" i="3"/>
  <c r="G168" i="3"/>
  <c r="G198" i="3"/>
  <c r="G43" i="3"/>
  <c r="G206" i="3"/>
  <c r="G180" i="3"/>
  <c r="G159" i="3"/>
  <c r="G15" i="3"/>
  <c r="G191" i="3"/>
  <c r="G54" i="3"/>
  <c r="G50" i="3"/>
  <c r="G31" i="3"/>
  <c r="G170" i="3"/>
  <c r="G11" i="3"/>
  <c r="G7" i="3"/>
  <c r="G12" i="3"/>
  <c r="G8" i="3"/>
  <c r="G144" i="3"/>
  <c r="G64" i="3"/>
  <c r="G67" i="3"/>
  <c r="G123" i="3"/>
  <c r="G48" i="3"/>
  <c r="G153" i="3"/>
  <c r="G200" i="3"/>
  <c r="G207" i="3"/>
  <c r="G115" i="3"/>
  <c r="G149" i="3"/>
  <c r="G116" i="3"/>
  <c r="G117" i="3"/>
  <c r="G118" i="3"/>
  <c r="G60" i="3"/>
  <c r="G169" i="3"/>
  <c r="G108" i="3"/>
  <c r="G109" i="3"/>
  <c r="G148" i="3"/>
  <c r="G151" i="3"/>
  <c r="G189" i="3"/>
  <c r="G147" i="3"/>
  <c r="G28" i="3"/>
  <c r="G57" i="3"/>
  <c r="G51" i="3"/>
  <c r="G90" i="3"/>
  <c r="G52" i="3"/>
  <c r="G53" i="3"/>
  <c r="G78" i="3"/>
  <c r="G197" i="3"/>
  <c r="G190" i="3"/>
  <c r="G66" i="3"/>
  <c r="G61" i="3"/>
  <c r="G79" i="3"/>
  <c r="G71" i="3"/>
  <c r="G178" i="3"/>
  <c r="G80" i="3"/>
  <c r="G81" i="3"/>
  <c r="G86" i="3"/>
  <c r="G84" i="3"/>
  <c r="G150" i="3"/>
  <c r="G195" i="3"/>
  <c r="G131" i="3"/>
  <c r="G171" i="3"/>
  <c r="G49" i="3"/>
  <c r="G32" i="3"/>
  <c r="G194" i="3"/>
  <c r="G157" i="3"/>
  <c r="G152" i="3"/>
  <c r="G119" i="3"/>
  <c r="G98" i="3"/>
  <c r="G10" i="3"/>
  <c r="G139" i="3"/>
  <c r="G125" i="3"/>
  <c r="G166" i="3"/>
  <c r="G21" i="3"/>
  <c r="G158" i="3"/>
  <c r="G106" i="3"/>
  <c r="G105" i="3"/>
  <c r="G126" i="3"/>
  <c r="G20" i="3"/>
  <c r="G202" i="3"/>
  <c r="G193" i="3"/>
  <c r="G70" i="3"/>
  <c r="G205" i="3"/>
  <c r="G19" i="3"/>
  <c r="G162" i="3"/>
  <c r="G87" i="3"/>
  <c r="G128" i="3"/>
  <c r="G146" i="3"/>
  <c r="G175" i="3"/>
  <c r="G163" i="3"/>
  <c r="G164" i="3"/>
  <c r="G165" i="3"/>
  <c r="G58" i="3"/>
  <c r="G46" i="3"/>
  <c r="G29" i="3"/>
  <c r="G59" i="3"/>
  <c r="G99" i="3"/>
  <c r="G45" i="3"/>
  <c r="G120" i="3"/>
  <c r="G121" i="3"/>
  <c r="G122" i="3"/>
  <c r="G24" i="3"/>
  <c r="G185" i="3"/>
  <c r="G37" i="3"/>
  <c r="G23" i="3"/>
  <c r="G82" i="3"/>
  <c r="G34" i="3"/>
  <c r="G160" i="3"/>
  <c r="G161" i="3"/>
  <c r="G129" i="3"/>
  <c r="G130" i="3"/>
  <c r="G113" i="3"/>
  <c r="G114" i="3"/>
  <c r="G9" i="3"/>
  <c r="G124" i="3"/>
  <c r="G13" i="3"/>
  <c r="G138" i="3"/>
  <c r="G25" i="3"/>
  <c r="G156" i="3"/>
  <c r="G56" i="3"/>
  <c r="G204" i="3"/>
  <c r="G132" i="3"/>
  <c r="G133" i="3"/>
  <c r="G176" i="3"/>
  <c r="G187" i="3"/>
  <c r="G110" i="3"/>
  <c r="G55" i="3"/>
  <c r="G22" i="3"/>
  <c r="G199" i="3"/>
  <c r="G35" i="3"/>
  <c r="G68" i="3"/>
  <c r="G33" i="3"/>
  <c r="G177" i="3"/>
  <c r="G136" i="3"/>
  <c r="G5" i="3"/>
  <c r="G167" i="3"/>
  <c r="G63" i="3"/>
  <c r="G134" i="3"/>
  <c r="G83" i="3"/>
  <c r="G62" i="3"/>
  <c r="G41" i="3"/>
  <c r="G85" i="3"/>
  <c r="G155" i="3"/>
  <c r="G107" i="3"/>
  <c r="G92" i="3"/>
  <c r="G88" i="3"/>
  <c r="G104" i="3"/>
  <c r="G89" i="3"/>
  <c r="G184" i="3"/>
  <c r="G174" i="3"/>
  <c r="G65" i="3"/>
  <c r="G135" i="3"/>
  <c r="G47" i="3"/>
  <c r="G44" i="3"/>
  <c r="G96" i="3"/>
  <c r="G26" i="3"/>
  <c r="G27" i="3"/>
  <c r="G91" i="3"/>
  <c r="G40" i="3"/>
  <c r="G111" i="3"/>
  <c r="G145" i="3"/>
  <c r="G127" i="3"/>
  <c r="G140" i="3"/>
  <c r="G141" i="3"/>
  <c r="G188" i="3"/>
  <c r="G16" i="3"/>
  <c r="G17" i="3"/>
  <c r="G36" i="3"/>
  <c r="G14" i="3"/>
  <c r="G30" i="3"/>
  <c r="G154" i="3"/>
  <c r="G4" i="3"/>
  <c r="G101" i="3"/>
  <c r="G2" i="3"/>
  <c r="G3" i="3"/>
  <c r="G18" i="3"/>
  <c r="G192" i="3"/>
  <c r="F173" i="3"/>
  <c r="F168" i="3"/>
  <c r="F198" i="3"/>
  <c r="F43" i="3"/>
  <c r="F206" i="3"/>
  <c r="F180" i="3"/>
  <c r="F159" i="3"/>
  <c r="F15" i="3"/>
  <c r="F191" i="3"/>
  <c r="F54" i="3"/>
  <c r="F50" i="3"/>
  <c r="F31" i="3"/>
  <c r="F170" i="3"/>
  <c r="F11" i="3"/>
  <c r="F7" i="3"/>
  <c r="F12" i="3"/>
  <c r="F8" i="3"/>
  <c r="F144" i="3"/>
  <c r="F64" i="3"/>
  <c r="F67" i="3"/>
  <c r="F123" i="3"/>
  <c r="F48" i="3"/>
  <c r="F153" i="3"/>
  <c r="F200" i="3"/>
  <c r="F207" i="3"/>
  <c r="F115" i="3"/>
  <c r="F149" i="3"/>
  <c r="F116" i="3"/>
  <c r="F117" i="3"/>
  <c r="F118" i="3"/>
  <c r="F60" i="3"/>
  <c r="F169" i="3"/>
  <c r="F108" i="3"/>
  <c r="F109" i="3"/>
  <c r="F148" i="3"/>
  <c r="F151" i="3"/>
  <c r="F189" i="3"/>
  <c r="F147" i="3"/>
  <c r="F28" i="3"/>
  <c r="F57" i="3"/>
  <c r="F51" i="3"/>
  <c r="F90" i="3"/>
  <c r="F52" i="3"/>
  <c r="F53" i="3"/>
  <c r="F78" i="3"/>
  <c r="F197" i="3"/>
  <c r="F190" i="3"/>
  <c r="F66" i="3"/>
  <c r="F61" i="3"/>
  <c r="F79" i="3"/>
  <c r="F71" i="3"/>
  <c r="F178" i="3"/>
  <c r="F80" i="3"/>
  <c r="F81" i="3"/>
  <c r="F86" i="3"/>
  <c r="F84" i="3"/>
  <c r="F150" i="3"/>
  <c r="F195" i="3"/>
  <c r="F131" i="3"/>
  <c r="F171" i="3"/>
  <c r="F49" i="3"/>
  <c r="F32" i="3"/>
  <c r="F194" i="3"/>
  <c r="F157" i="3"/>
  <c r="F152" i="3"/>
  <c r="F119" i="3"/>
  <c r="F98" i="3"/>
  <c r="F10" i="3"/>
  <c r="F139" i="3"/>
  <c r="F125" i="3"/>
  <c r="F166" i="3"/>
  <c r="F21" i="3"/>
  <c r="F158" i="3"/>
  <c r="F106" i="3"/>
  <c r="F105" i="3"/>
  <c r="F126" i="3"/>
  <c r="F20" i="3"/>
  <c r="F202" i="3"/>
  <c r="F193" i="3"/>
  <c r="F70" i="3"/>
  <c r="F205" i="3"/>
  <c r="F19" i="3"/>
  <c r="F162" i="3"/>
  <c r="F87" i="3"/>
  <c r="F128" i="3"/>
  <c r="F146" i="3"/>
  <c r="F175" i="3"/>
  <c r="F163" i="3"/>
  <c r="F164" i="3"/>
  <c r="F165" i="3"/>
  <c r="F58" i="3"/>
  <c r="F46" i="3"/>
  <c r="F29" i="3"/>
  <c r="F59" i="3"/>
  <c r="F99" i="3"/>
  <c r="F45" i="3"/>
  <c r="F120" i="3"/>
  <c r="F121" i="3"/>
  <c r="F122" i="3"/>
  <c r="F24" i="3"/>
  <c r="F185" i="3"/>
  <c r="F37" i="3"/>
  <c r="F23" i="3"/>
  <c r="F82" i="3"/>
  <c r="F34" i="3"/>
  <c r="F160" i="3"/>
  <c r="F161" i="3"/>
  <c r="F129" i="3"/>
  <c r="F130" i="3"/>
  <c r="F113" i="3"/>
  <c r="F114" i="3"/>
  <c r="F9" i="3"/>
  <c r="F124" i="3"/>
  <c r="F13" i="3"/>
  <c r="F138" i="3"/>
  <c r="F25" i="3"/>
  <c r="F156" i="3"/>
  <c r="F56" i="3"/>
  <c r="F204" i="3"/>
  <c r="F132" i="3"/>
  <c r="F133" i="3"/>
  <c r="F176" i="3"/>
  <c r="F187" i="3"/>
  <c r="F110" i="3"/>
  <c r="F55" i="3"/>
  <c r="F22" i="3"/>
  <c r="F199" i="3"/>
  <c r="F35" i="3"/>
  <c r="F68" i="3"/>
  <c r="F33" i="3"/>
  <c r="F177" i="3"/>
  <c r="F136" i="3"/>
  <c r="F5" i="3"/>
  <c r="F167" i="3"/>
  <c r="F63" i="3"/>
  <c r="F134" i="3"/>
  <c r="F83" i="3"/>
  <c r="F62" i="3"/>
  <c r="F41" i="3"/>
  <c r="F85" i="3"/>
  <c r="F155" i="3"/>
  <c r="F107" i="3"/>
  <c r="F92" i="3"/>
  <c r="F88" i="3"/>
  <c r="F104" i="3"/>
  <c r="F89" i="3"/>
  <c r="F184" i="3"/>
  <c r="F174" i="3"/>
  <c r="F65" i="3"/>
  <c r="F135" i="3"/>
  <c r="F47" i="3"/>
  <c r="F44" i="3"/>
  <c r="F96" i="3"/>
  <c r="F26" i="3"/>
  <c r="F27" i="3"/>
  <c r="F91" i="3"/>
  <c r="F40" i="3"/>
  <c r="F111" i="3"/>
  <c r="F145" i="3"/>
  <c r="F127" i="3"/>
  <c r="F140" i="3"/>
  <c r="F141" i="3"/>
  <c r="F188" i="3"/>
  <c r="F16" i="3"/>
  <c r="F17" i="3"/>
  <c r="F36" i="3"/>
  <c r="F14" i="3"/>
  <c r="F30" i="3"/>
  <c r="F154" i="3"/>
  <c r="F4" i="3"/>
  <c r="F101" i="3"/>
  <c r="F2" i="3"/>
  <c r="F3" i="3"/>
  <c r="F18" i="3"/>
  <c r="F192" i="3"/>
  <c r="F196" i="3"/>
  <c r="F112" i="3"/>
  <c r="F72" i="3"/>
  <c r="F73" i="3"/>
  <c r="F74" i="3"/>
  <c r="F75" i="3"/>
  <c r="F93" i="3"/>
  <c r="F76" i="3"/>
  <c r="F77" i="3"/>
  <c r="F103" i="3"/>
  <c r="F94" i="3"/>
  <c r="F137" i="3"/>
  <c r="F95" i="3"/>
  <c r="F100" i="3"/>
  <c r="F186" i="3"/>
  <c r="F203" i="3"/>
  <c r="F181" i="3"/>
  <c r="F42" i="3"/>
  <c r="F201" i="3"/>
  <c r="F69" i="3"/>
  <c r="F142" i="3"/>
  <c r="F143" i="3"/>
  <c r="F38" i="3"/>
  <c r="F39" i="3"/>
  <c r="F6" i="3"/>
  <c r="F182" i="3"/>
  <c r="F97" i="3"/>
  <c r="F179" i="3"/>
  <c r="F183" i="3"/>
  <c r="F102" i="3"/>
  <c r="F172" i="3"/>
</calcChain>
</file>

<file path=xl/sharedStrings.xml><?xml version="1.0" encoding="utf-8"?>
<sst xmlns="http://schemas.openxmlformats.org/spreadsheetml/2006/main" count="2090" uniqueCount="611">
  <si>
    <t>Print name</t>
  </si>
  <si>
    <t>Printer</t>
  </si>
  <si>
    <t>Status</t>
  </si>
  <si>
    <t>Success?</t>
  </si>
  <si>
    <t>Start time</t>
  </si>
  <si>
    <t>Finish time</t>
  </si>
  <si>
    <t>Elapsed print time (ms)</t>
  </si>
  <si>
    <t>Layers</t>
  </si>
  <si>
    <t>Layer thickness (um)</t>
  </si>
  <si>
    <t>Volume (ml)</t>
  </si>
  <si>
    <t>Material</t>
  </si>
  <si>
    <t>Z offset (mm)</t>
  </si>
  <si>
    <t>Open mode?</t>
  </si>
  <si>
    <t>Notes</t>
  </si>
  <si>
    <t>CEP007</t>
  </si>
  <si>
    <t>DramaticGoose</t>
  </si>
  <si>
    <t>Black V4</t>
  </si>
  <si>
    <t>FINISHED</t>
  </si>
  <si>
    <t>SUCCESS</t>
  </si>
  <si>
    <t>2019-01-08T03:28:05.113215Z</t>
  </si>
  <si>
    <t>2019-01-09T00:36:01.054744Z</t>
  </si>
  <si>
    <t>91001_A.4 Preform-go</t>
  </si>
  <si>
    <t>2019-01-06T02:28:09.406759Z</t>
  </si>
  <si>
    <t>2019-01-06T23:55:07.212605Z</t>
  </si>
  <si>
    <t>1008-ENG-02_sup</t>
  </si>
  <si>
    <t>2018-12-31T21:18:07.204126Z</t>
  </si>
  <si>
    <t>2019-01-01T09:58:52.164292Z</t>
  </si>
  <si>
    <t>Clear V4</t>
  </si>
  <si>
    <t>102602PM00 RETENTIâ€¦EST</t>
  </si>
  <si>
    <t>2018-12-22T00:10:30.429701Z</t>
  </si>
  <si>
    <t>2018-12-22T04:01:57.986841Z</t>
  </si>
  <si>
    <t>88250_BOBBIN-S60A-â€¦ing, 79226_Cover_Curvedâ€¦ing</t>
  </si>
  <si>
    <t>2018-12-20T21:22:52.503448Z</t>
  </si>
  <si>
    <t>2018-12-21T18:03:04.544031Z</t>
  </si>
  <si>
    <t>AJB_Case2, AJB_Case1</t>
  </si>
  <si>
    <t>2018-12-20T18:11:56.411575Z</t>
  </si>
  <si>
    <t>2018-12-20T20:43:14.428807Z</t>
  </si>
  <si>
    <t>Grey V4</t>
  </si>
  <si>
    <t>Case1A, Case1B</t>
  </si>
  <si>
    <t>2018-12-19T23:54:15.475902Z</t>
  </si>
  <si>
    <t>2018-12-20T14:35:36.286597Z</t>
  </si>
  <si>
    <t>White V4</t>
  </si>
  <si>
    <t>1008-ENG-01-M03, 1008-ENG-01-M02</t>
  </si>
  <si>
    <t>2018-12-18T21:08:53.423435Z</t>
  </si>
  <si>
    <t>2018-12-19T04:51:02.517875Z</t>
  </si>
  <si>
    <t>2018-12-18T00:36:46.701876Z</t>
  </si>
  <si>
    <t>2018-12-18T05:01:04.716529Z</t>
  </si>
  <si>
    <t>Jellybean</t>
  </si>
  <si>
    <t>2018-12-17T05:46:11.698513Z</t>
  </si>
  <si>
    <t>2018-12-18T00:19:59.453346Z</t>
  </si>
  <si>
    <t>2018-12-14T16:59:11.663609Z</t>
  </si>
  <si>
    <t>2018-12-15T07:07:27.912010Z</t>
  </si>
  <si>
    <t>2018-12-13T19:36:58.653273Z</t>
  </si>
  <si>
    <t>2018-12-14T09:43:13.177981Z</t>
  </si>
  <si>
    <t>2018-12-13T00:07:33.251250Z</t>
  </si>
  <si>
    <t>2018-12-13T13:54:59.068728Z</t>
  </si>
  <si>
    <t>HirenPrint</t>
  </si>
  <si>
    <t>2018-12-12T19:19:39.839759Z</t>
  </si>
  <si>
    <t>2018-12-12T23:52:56.350048Z</t>
  </si>
  <si>
    <t>caseprint</t>
  </si>
  <si>
    <t>2018-12-12T00:45:46.071913Z</t>
  </si>
  <si>
    <t>2018-12-12T09:06:28.407727Z</t>
  </si>
  <si>
    <t>Part3^AJB_Assembly, Part3^AJB_Assembly2</t>
  </si>
  <si>
    <t>2018-12-04T15:52:46.599556Z</t>
  </si>
  <si>
    <t>2018-12-04T19:00:58.359100Z</t>
  </si>
  <si>
    <t>Biocept Print</t>
  </si>
  <si>
    <t>2018-11-29T04:25:31.026225Z</t>
  </si>
  <si>
    <t>2018-11-29T09:12:33.608200Z</t>
  </si>
  <si>
    <t>2018-11-27T18:51:39.371124Z</t>
  </si>
  <si>
    <t>2018-11-27T23:44:18.413512Z</t>
  </si>
  <si>
    <t>2018-11-27T02:01:08.680286Z</t>
  </si>
  <si>
    <t>2018-11-27T06:46:00.499118Z</t>
  </si>
  <si>
    <t>cap for every  config., bowl with 1 inch</t>
  </si>
  <si>
    <t>2018-11-20T04:41:46.300376Z</t>
  </si>
  <si>
    <t>2018-11-21T00:50:07.585797Z</t>
  </si>
  <si>
    <t>2018-11-19T20:51:25.251176Z</t>
  </si>
  <si>
    <t>2018-11-19T23:35:33.451260Z</t>
  </si>
  <si>
    <t>2018-11-16T17:03:35.487841Z</t>
  </si>
  <si>
    <t>2018-11-16T23:14:08.616574Z</t>
  </si>
  <si>
    <t>Tough V5</t>
  </si>
  <si>
    <t>2018-11-13T19:01:37.407282Z</t>
  </si>
  <si>
    <t>2018-11-13T23:49:19.973180Z</t>
  </si>
  <si>
    <t>SpaceSuitPrint</t>
  </si>
  <si>
    <t>2018-11-12T21:37:46.645326Z</t>
  </si>
  <si>
    <t>2018-11-13T15:00:11.203749Z</t>
  </si>
  <si>
    <t>2018-11-12T04:01:23.310885Z</t>
  </si>
  <si>
    <t>2018-11-12T20:08:34.565535Z</t>
  </si>
  <si>
    <t>2018-11-10T19:10:47.281407Z</t>
  </si>
  <si>
    <t>2018-11-10T23:53:51.209216Z</t>
  </si>
  <si>
    <t>Biocept Print_BLACK</t>
  </si>
  <si>
    <t>2018-11-10T01:49:00.504894Z</t>
  </si>
  <si>
    <t>2018-11-10T13:55:32.677529Z</t>
  </si>
  <si>
    <t>TEST_BLOCK</t>
  </si>
  <si>
    <t>2018-11-09T00:36:00.990808Z</t>
  </si>
  <si>
    <t>2018-11-09T14:55:17.628562Z</t>
  </si>
  <si>
    <t>2018-11-08T01:03:20.659194Z</t>
  </si>
  <si>
    <t>2018-11-08T05:09:54.089734Z</t>
  </si>
  <si>
    <t>Brain-on-a-Stick-End-Cap, Mid-Mount-Brain-Onâ€¦ick</t>
  </si>
  <si>
    <t>2018-11-05T23:41:10.342244Z</t>
  </si>
  <si>
    <t>2018-11-06T13:35:24.146168Z</t>
  </si>
  <si>
    <t>2018-10-30T17:54:49.301084Z</t>
  </si>
  <si>
    <t>2018-10-31T00:16:20.272558Z</t>
  </si>
  <si>
    <t>cap_v4_open90 - 2</t>
  </si>
  <si>
    <t>2018-10-23T16:01:36.651024Z</t>
  </si>
  <si>
    <t>2018-10-24T06:47:43.553292Z</t>
  </si>
  <si>
    <t>DigitalHearingAid</t>
  </si>
  <si>
    <t>2018-10-23T07:14:34.008829Z</t>
  </si>
  <si>
    <t>2018-10-23T13:14:20.920323Z</t>
  </si>
  <si>
    <t>2018-10-22T16:05:21.128196Z</t>
  </si>
  <si>
    <t>2018-10-23T06:56:56.261296Z</t>
  </si>
  <si>
    <t>2018-10-21T00:44:29.815810Z</t>
  </si>
  <si>
    <t>2018-10-21T15:27:17.285191Z</t>
  </si>
  <si>
    <t>cap_v4_open90 - full_build</t>
  </si>
  <si>
    <t>2018-10-19T03:16:17.253446Z</t>
  </si>
  <si>
    <t>2018-10-19T18:33:55.949677Z</t>
  </si>
  <si>
    <t>Aditya_Prints</t>
  </si>
  <si>
    <t>2018-10-18T19:12:37.055862Z</t>
  </si>
  <si>
    <t>2018-10-18T22:08:10.324411Z</t>
  </si>
  <si>
    <t>HirenEye</t>
  </si>
  <si>
    <t>2018-10-17T16:32:13.876468Z</t>
  </si>
  <si>
    <t>2018-10-17T21:59:23.059102Z</t>
  </si>
  <si>
    <t>HirenClips</t>
  </si>
  <si>
    <t>2018-10-16T23:53:32.918548Z</t>
  </si>
  <si>
    <t>2018-10-17T04:47:08.106771Z</t>
  </si>
  <si>
    <t>JellybeanPrint1</t>
  </si>
  <si>
    <t>2018-10-14T23:36:59.566918Z</t>
  </si>
  <si>
    <t>2018-10-15T01:57:07.723447Z</t>
  </si>
  <si>
    <t>MoldPrint1</t>
  </si>
  <si>
    <t>2018-10-14T20:07:50.781321Z</t>
  </si>
  <si>
    <t>2018-10-14T22:14:13.268209Z</t>
  </si>
  <si>
    <t>Mez2Tray_0_05mm</t>
  </si>
  <si>
    <t>2018-10-14T00:42:46.320729Z</t>
  </si>
  <si>
    <t>2018-10-14T12:27:57.166215Z</t>
  </si>
  <si>
    <t>2018-10-13T22:21:11.993139Z</t>
  </si>
  <si>
    <t>2018-10-14T00:36:48.434113Z</t>
  </si>
  <si>
    <t>Nicholas Hub Order</t>
  </si>
  <si>
    <t>2018-10-13T07:36:14.656843Z</t>
  </si>
  <si>
    <t>2018-10-13T21:17:09.828538Z</t>
  </si>
  <si>
    <t>DarilBrown_Commutatorparts</t>
  </si>
  <si>
    <t>2018-10-12T19:55:12.949333Z</t>
  </si>
  <si>
    <t>2018-10-13T02:08:34.963830Z</t>
  </si>
  <si>
    <t>hub nick order - 10</t>
  </si>
  <si>
    <t>2018-10-12T06:03:01.196805Z</t>
  </si>
  <si>
    <t>2018-10-12T19:34:39.749840Z</t>
  </si>
  <si>
    <t>Part Studio 1 - Part 1</t>
  </si>
  <si>
    <t>2018-10-11T23:02:41.451922Z</t>
  </si>
  <si>
    <t>2018-10-12T02:16:23.951999Z</t>
  </si>
  <si>
    <t>SK_BaseRotation</t>
  </si>
  <si>
    <t>2018-10-11T17:24:41.151221Z</t>
  </si>
  <si>
    <t>2018-10-11T20:14:44.713590Z</t>
  </si>
  <si>
    <t>hub nick order p2</t>
  </si>
  <si>
    <t>2018-10-10T19:05:32.614210Z</t>
  </si>
  <si>
    <t>2018-10-11T04:19:51.412450Z</t>
  </si>
  <si>
    <t>Engine Test _ 1</t>
  </si>
  <si>
    <t>2018-10-10T02:04:50.391251Z</t>
  </si>
  <si>
    <t>2018-10-10T15:23:03.725875Z</t>
  </si>
  <si>
    <t>ThisBullshit</t>
  </si>
  <si>
    <t>2018-10-08T05:10:50.513123Z</t>
  </si>
  <si>
    <t>2018-10-08T15:21:25.849025Z</t>
  </si>
  <si>
    <t>NV_clip_Body1_r4v8, NV_clip_Body2_r2v5</t>
  </si>
  <si>
    <t>2018-10-04T18:35:41.303127Z</t>
  </si>
  <si>
    <t>2018-10-04T21:22:17.685264Z</t>
  </si>
  <si>
    <t>SensorB_CenterPlunâ€¦(1)</t>
  </si>
  <si>
    <t>2018-10-04T04:50:43.781159Z</t>
  </si>
  <si>
    <t>2018-10-04T09:42:15.430861Z</t>
  </si>
  <si>
    <t>SensorE_CenterPlunâ€¦(1), and 2 moreâ€¦</t>
  </si>
  <si>
    <t>2018-10-03T04:11:31.429230Z</t>
  </si>
  <si>
    <t>2018-10-03T09:01:29.331278Z</t>
  </si>
  <si>
    <t>SensorB_Washer (1), and 4 moreâ€¦</t>
  </si>
  <si>
    <t>2018-10-02T20:31:24.251706Z</t>
  </si>
  <si>
    <t>2018-10-03T03:45:25.688940Z</t>
  </si>
  <si>
    <t>SensorB_CenterPlunger, and 4 moreâ€¦</t>
  </si>
  <si>
    <t>2018-10-02T06:47:10.377086Z</t>
  </si>
  <si>
    <t>2018-10-02T13:46:11.709550Z</t>
  </si>
  <si>
    <t>saddle print mk3 p1</t>
  </si>
  <si>
    <t>2018-09-29T21:37:09.166455Z</t>
  </si>
  <si>
    <t>2018-09-30T18:33:40.504919Z</t>
  </si>
  <si>
    <t>2018-09-27T21:11:45.595394Z</t>
  </si>
  <si>
    <t>2018-09-28T01:54:56.356661Z</t>
  </si>
  <si>
    <t>full_brain_binary (1) - reiley</t>
  </si>
  <si>
    <t>2018-09-27T00:14:21.240654Z</t>
  </si>
  <si>
    <t>2018-09-27T14:59:48.035075Z</t>
  </si>
  <si>
    <t>3 pts for shawn g</t>
  </si>
  <si>
    <t>2018-09-21T02:17:28.384392Z</t>
  </si>
  <si>
    <t>2018-09-21T05:31:10.256217Z</t>
  </si>
  <si>
    <t>6 pts for shawn g</t>
  </si>
  <si>
    <t>2018-09-19T19:12:08.050302Z</t>
  </si>
  <si>
    <t>2018-09-20T00:46:53.728229Z</t>
  </si>
  <si>
    <t>saddle mk2 p1</t>
  </si>
  <si>
    <t>2018-09-13T16:23:05.900371Z</t>
  </si>
  <si>
    <t>2018-09-14T10:23:41.024319Z</t>
  </si>
  <si>
    <t>MPAR</t>
  </si>
  <si>
    <t>2018-09-05T19:06:25.735442Z</t>
  </si>
  <si>
    <t>2018-09-06T00:07:23.549769Z</t>
  </si>
  <si>
    <t>shaftcoupler_arm_misc_grey_8.30.2018</t>
  </si>
  <si>
    <t>CS4C_Side cap_Mirrâ€¦ted, CS4C_Base_converted</t>
  </si>
  <si>
    <t>2018-09-04T20:37:44.383862Z</t>
  </si>
  <si>
    <t>2018-09-05T09:11:06.446786Z</t>
  </si>
  <si>
    <t>CS4C_Base_converted</t>
  </si>
  <si>
    <t>2018-09-04T07:43:19.870261Z</t>
  </si>
  <si>
    <t>2018-09-04T14:20:16.863516Z</t>
  </si>
  <si>
    <t>PrimaryFullUSB_Coiâ€¦ASM</t>
  </si>
  <si>
    <t>2018-09-02T22:15:56.972631Z</t>
  </si>
  <si>
    <t>2018-09-03T01:06:59.354114Z</t>
  </si>
  <si>
    <t>Shawn Groce Lens Holder</t>
  </si>
  <si>
    <t>2018-09-02T02:57:22.608961Z</t>
  </si>
  <si>
    <t>2018-09-02T05:40:17.434254Z</t>
  </si>
  <si>
    <t>Shawn Groce (Order 7475587-2) pt2 p1</t>
  </si>
  <si>
    <t>2018-08-31T22:58:38.349378Z</t>
  </si>
  <si>
    <t>2018-09-01T18:51:41.354926Z</t>
  </si>
  <si>
    <t>CS4C_Aluminum Enclâ€¦ted</t>
  </si>
  <si>
    <t>2018-08-30T21:48:11.484036Z</t>
  </si>
  <si>
    <t>2018-08-31T21:34:26.549156Z</t>
  </si>
  <si>
    <t>2018-08-30T16:47:37.080563Z</t>
  </si>
  <si>
    <t>2018-08-30T21:19:05.582877Z</t>
  </si>
  <si>
    <t>MAKEXYZ - THREADS - 2</t>
  </si>
  <si>
    <t>2018-08-27T20:59:48.913377Z</t>
  </si>
  <si>
    <t>2018-08-28T00:43:01.495070Z</t>
  </si>
  <si>
    <t>Chalasani_Lab_Print</t>
  </si>
  <si>
    <t>2018-08-24T22:25:20.829820Z</t>
  </si>
  <si>
    <t>2018-08-25T06:15:38.842625Z</t>
  </si>
  <si>
    <t>Sec7T32Dia9Stk</t>
  </si>
  <si>
    <t>2018-08-23T19:51:10.133177Z</t>
  </si>
  <si>
    <t>2018-08-24T00:35:58.440693Z</t>
  </si>
  <si>
    <t>Marvin 3D Hubs take 2</t>
  </si>
  <si>
    <t>2018-08-20T23:55:15.469911Z</t>
  </si>
  <si>
    <t>2018-08-21T07:01:38.044364Z</t>
  </si>
  <si>
    <t>EiffelTowerSeeTheWorld</t>
  </si>
  <si>
    <t>2018-08-19T21:03:06.337656Z</t>
  </si>
  <si>
    <t>2018-08-20T03:38:10.030296Z</t>
  </si>
  <si>
    <t>internfunbuild</t>
  </si>
  <si>
    <t>2018-08-17T19:10:33.348666Z</t>
  </si>
  <si>
    <t>2018-08-18T02:05:33.571177Z</t>
  </si>
  <si>
    <t>XYZ 515ecfa gray</t>
  </si>
  <si>
    <t>2018-08-17T16:10:39.169975Z</t>
  </si>
  <si>
    <t>2018-08-17T19:01:31.307539Z</t>
  </si>
  <si>
    <t>1422 door stops mk1 p1 (1)</t>
  </si>
  <si>
    <t>2018-08-16T19:10:48.607272Z</t>
  </si>
  <si>
    <t>2018-08-17T03:50:27.407413Z</t>
  </si>
  <si>
    <t>HeeRin Print</t>
  </si>
  <si>
    <t>2018-08-15T17:00:14.390427Z</t>
  </si>
  <si>
    <t>2018-08-15T23:21:35.370462Z</t>
  </si>
  <si>
    <t>Print_Biocept</t>
  </si>
  <si>
    <t>2018-08-15T13:16:03.587793Z</t>
  </si>
  <si>
    <t>2018-08-15T15:40:28.382028Z</t>
  </si>
  <si>
    <t>Marcelo</t>
  </si>
  <si>
    <t>2018-08-15T07:05:02.197191Z</t>
  </si>
  <si>
    <t>2018-08-15T09:41:00.571281Z</t>
  </si>
  <si>
    <t>Mezzanine_KYLEPRINTTHIS</t>
  </si>
  <si>
    <t>2018-08-14T17:49:01.113849Z</t>
  </si>
  <si>
    <t>2018-08-15T03:12:20.349580Z</t>
  </si>
  <si>
    <t>2018-08-13T23:34:32.872962Z</t>
  </si>
  <si>
    <t>2018-08-14T03:11:42.223034Z</t>
  </si>
  <si>
    <t>XYZ 481a0b</t>
  </si>
  <si>
    <t>2018-08-13T19:32:51.471111Z</t>
  </si>
  <si>
    <t>2018-08-13T23:01:24.358583Z</t>
  </si>
  <si>
    <t>Beanprint1</t>
  </si>
  <si>
    <t>2018-08-13T16:38:16.915463Z</t>
  </si>
  <si>
    <t>2018-08-13T19:29:54.893787Z</t>
  </si>
  <si>
    <t>2018-08-13T04:09:27.995807Z</t>
  </si>
  <si>
    <t>2018-08-13T13:20:58.122752Z</t>
  </si>
  <si>
    <t>mezzanineback</t>
  </si>
  <si>
    <t>2018-08-12T00:05:14.547061Z</t>
  </si>
  <si>
    <t>2018-08-12T06:05:32.225400Z</t>
  </si>
  <si>
    <t>2018-08-11T17:59:46.727138Z</t>
  </si>
  <si>
    <t>2018-08-12T00:01:50.599969Z</t>
  </si>
  <si>
    <t>mezzanine3</t>
  </si>
  <si>
    <t>2018-08-11T00:05:22.639445Z</t>
  </si>
  <si>
    <t>2018-08-11T05:48:38.493539Z</t>
  </si>
  <si>
    <t>2018-08-10T18:13:02.932746Z</t>
  </si>
  <si>
    <t>2018-08-11T00:03:41.145235Z</t>
  </si>
  <si>
    <t>LT8009400-4</t>
  </si>
  <si>
    <t>2018-08-09T22:39:02.990820Z</t>
  </si>
  <si>
    <t>2018-08-10T04:12:20.198946Z</t>
  </si>
  <si>
    <t>Bean1, Bean2</t>
  </si>
  <si>
    <t>2018-08-09T20:05:29.402176Z</t>
  </si>
  <si>
    <t>2018-08-09T22:20:05.162252Z</t>
  </si>
  <si>
    <t>mezzaninepart2</t>
  </si>
  <si>
    <t>LT8009600</t>
  </si>
  <si>
    <t>2018-08-07T23:42:39.749680Z</t>
  </si>
  <si>
    <t>2018-08-08T03:15:46.562277Z</t>
  </si>
  <si>
    <t>2018-08-07T18:08:20.800725Z</t>
  </si>
  <si>
    <t>2018-08-07T22:42:28.634532Z</t>
  </si>
  <si>
    <t>mezzanine</t>
  </si>
  <si>
    <t>2018-08-06T02:06:03.997276Z</t>
  </si>
  <si>
    <t>2018-08-06T11:21:40.980835Z</t>
  </si>
  <si>
    <t>Root_Vase</t>
  </si>
  <si>
    <t>2018-08-05T00:46:21.811753Z</t>
  </si>
  <si>
    <t>2018-08-05T05:42:23.288680Z</t>
  </si>
  <si>
    <t>Jellybeanhalf2, Jellybeanhalf1</t>
  </si>
  <si>
    <t>2018-08-03T23:02:01.944449Z</t>
  </si>
  <si>
    <t>2018-08-04T03:02:35.295466Z</t>
  </si>
  <si>
    <t>2018-08-03T16:44:48.307616Z</t>
  </si>
  <si>
    <t>2018-08-03T20:14:03.736840Z</t>
  </si>
  <si>
    <t>2018-08-03T06:43:24.043178Z</t>
  </si>
  <si>
    <t>2018-08-03T09:59:06.843732Z</t>
  </si>
  <si>
    <t>PH_Case_Bottom</t>
  </si>
  <si>
    <t>2018-08-02T20:24:44.570828Z</t>
  </si>
  <si>
    <t>2018-08-03T06:12:58.873472Z</t>
  </si>
  <si>
    <t>HariJellybeanFixture</t>
  </si>
  <si>
    <t>2018-08-02T17:58:34.756958Z</t>
  </si>
  <si>
    <t>2018-08-02T19:26:29.663238Z</t>
  </si>
  <si>
    <t>Card_Carousel (1)</t>
  </si>
  <si>
    <t>2018-08-02T07:12:22.183286Z</t>
  </si>
  <si>
    <t>2018-08-02T12:05:05.528244Z</t>
  </si>
  <si>
    <t>bulbbulb johnny mk1 p1</t>
  </si>
  <si>
    <t>2018-08-01T17:30:17.354233Z</t>
  </si>
  <si>
    <t>2018-08-02T03:16:40.367513Z</t>
  </si>
  <si>
    <t>jellybeanmold2, jellybeanmold1</t>
  </si>
  <si>
    <t>2018-07-31T18:49:29.474076Z</t>
  </si>
  <si>
    <t>2018-07-31T22:52:02.459024Z</t>
  </si>
  <si>
    <t>carousel mk1 p2</t>
  </si>
  <si>
    <t>2018-07-31T03:25:12.987857Z</t>
  </si>
  <si>
    <t>2018-07-31T09:59:04.199719Z</t>
  </si>
  <si>
    <t>1509724369265uploaâ€¦919</t>
  </si>
  <si>
    <t>2018-07-30T19:45:16.294842Z</t>
  </si>
  <si>
    <t>2018-07-31T03:17:56.037234Z</t>
  </si>
  <si>
    <t>Andys Ring - Design 2</t>
  </si>
  <si>
    <t>2018-07-29T16:13:41.502205Z</t>
  </si>
  <si>
    <t>2018-07-29T20:46:04.211987Z</t>
  </si>
  <si>
    <t>3DL mk1 p4</t>
  </si>
  <si>
    <t>2018-07-26T00:00:01.282521Z</t>
  </si>
  <si>
    <t>2018-07-26T16:27:27.238989Z</t>
  </si>
  <si>
    <t>2018-07-23T23:44:10.675723Z</t>
  </si>
  <si>
    <t>2018-07-24T19:00:31.908159Z</t>
  </si>
  <si>
    <t>puckmold2</t>
  </si>
  <si>
    <t>2018-07-23T17:30:24.686127Z</t>
  </si>
  <si>
    <t>2018-07-23T21:46:08.335132Z</t>
  </si>
  <si>
    <t>Ring M3 P1</t>
  </si>
  <si>
    <t>2018-07-22T21:13:21.097984Z</t>
  </si>
  <si>
    <t>2018-07-23T01:49:38.467467Z</t>
  </si>
  <si>
    <t>Moldhalf1</t>
  </si>
  <si>
    <t>2018-07-20T20:34:41.587143Z</t>
  </si>
  <si>
    <t>2018-07-21T00:52:26.240622Z</t>
  </si>
  <si>
    <t>lox passages v1 mk2 p1</t>
  </si>
  <si>
    <t>2018-07-20T00:08:55.216850Z</t>
  </si>
  <si>
    <t>2018-07-20T07:13:08.785174Z</t>
  </si>
  <si>
    <t>lox passages v1 mk2 p2</t>
  </si>
  <si>
    <t>2018-07-19T00:12:58.751600Z</t>
  </si>
  <si>
    <t>2018-07-19T15:16:41.461540Z</t>
  </si>
  <si>
    <t>plate holder + bell mk1 p1</t>
  </si>
  <si>
    <t>2018-07-17T01:47:59.096456Z</t>
  </si>
  <si>
    <t>2018-07-17T21:07:23.824527Z</t>
  </si>
  <si>
    <t>Jellybeanrelief1, Jellybeanhalf1, Jellybeanhalf2</t>
  </si>
  <si>
    <t>2018-07-16T23:29:33.496215Z</t>
  </si>
  <si>
    <t>2018-07-17T01:31:39.292979Z</t>
  </si>
  <si>
    <t>xyz kieat spaceship</t>
  </si>
  <si>
    <t>2018-07-16T05:42:39.501854Z</t>
  </si>
  <si>
    <t>2018-07-16T11:58:19.244277Z</t>
  </si>
  <si>
    <t>Kyle (7246770) p1</t>
  </si>
  <si>
    <t>2018-07-15T17:09:42.718255Z</t>
  </si>
  <si>
    <t>2018-07-16T05:00:06.991333Z</t>
  </si>
  <si>
    <t>hub order myriam scope p2</t>
  </si>
  <si>
    <t>2018-07-15T00:52:39.402224Z</t>
  </si>
  <si>
    <t>2018-07-15T11:01:17.436202Z</t>
  </si>
  <si>
    <t>xyz guerin thinker p1</t>
  </si>
  <si>
    <t>2018-07-14T16:59:04.704635Z</t>
  </si>
  <si>
    <t>2018-07-14T21:47:01.291072Z</t>
  </si>
  <si>
    <t>hub 931910 guerin p1</t>
  </si>
  <si>
    <t>2018-07-13T20:08:49.258946Z</t>
  </si>
  <si>
    <t>2018-07-14T04:39:01.715116Z</t>
  </si>
  <si>
    <t>2018-07-13T17:39:16.189822Z</t>
  </si>
  <si>
    <t>2018-07-13T19:04:38.526184Z</t>
  </si>
  <si>
    <t>3dhubs order heartbox p1</t>
  </si>
  <si>
    <t>2018-07-12T23:56:14.720780Z</t>
  </si>
  <si>
    <t>2018-07-13T05:38:55.517751Z</t>
  </si>
  <si>
    <t>marvin mk1 p2</t>
  </si>
  <si>
    <t>2018-07-12T17:49:38.185263Z</t>
  </si>
  <si>
    <t>2018-07-12T23:43:19.510532Z</t>
  </si>
  <si>
    <t>PuckTray1</t>
  </si>
  <si>
    <t>2018-07-12T03:58:21.204480Z</t>
  </si>
  <si>
    <t>2018-07-12T10:52:26.177448Z</t>
  </si>
  <si>
    <t>Marcelo 5 parts mk1 p1</t>
  </si>
  <si>
    <t>2018-07-12T02:22:05.970065Z</t>
  </si>
  <si>
    <t>2018-07-12T03:34:39.585639Z</t>
  </si>
  <si>
    <t>Test tube mk5 p1 + reducer mk4 p1</t>
  </si>
  <si>
    <t>2018-07-10T14:38:27.229965Z</t>
  </si>
  <si>
    <t>2018-07-12T02:19:38.435703Z</t>
  </si>
  <si>
    <t>RCI + Build Platform Holder mk3 p1</t>
  </si>
  <si>
    <t>2018-07-09T17:55:29.973127Z</t>
  </si>
  <si>
    <t>2018-07-10T08:46:58.139023Z</t>
  </si>
  <si>
    <t>Resin Fillmaster mk1 p2</t>
  </si>
  <si>
    <t>2018-07-09T03:53:43.046585Z</t>
  </si>
  <si>
    <t>2018-07-09T16:35:14.354711Z</t>
  </si>
  <si>
    <t>reducer mk3 p1</t>
  </si>
  <si>
    <t>2018-07-08T23:57:34.547744Z</t>
  </si>
  <si>
    <t>2018-07-09T03:04:37.559685Z</t>
  </si>
  <si>
    <t>iron ring mk1 p1</t>
  </si>
  <si>
    <t>2018-07-08T17:16:40.374491Z</t>
  </si>
  <si>
    <t>2018-07-08T20:51:17.860238Z</t>
  </si>
  <si>
    <t>Test Print (1)</t>
  </si>
  <si>
    <t>2018-07-07T21:38:52.271564Z</t>
  </si>
  <si>
    <t>2018-07-08T01:37:39.453609Z</t>
  </si>
  <si>
    <t>Jellybean3_half2, Jellybean3_half1</t>
  </si>
  <si>
    <t>2018-07-03T16:15:27.161391Z</t>
  </si>
  <si>
    <t>2018-07-03T19:27:46.380530Z</t>
  </si>
  <si>
    <t>Jellyfix, Jellycover</t>
  </si>
  <si>
    <t>2018-07-03T01:11:00.168177Z</t>
  </si>
  <si>
    <t>2018-07-03T04:20:55.679803Z</t>
  </si>
  <si>
    <t>Part9^v5_jellybeanâ€¦126</t>
  </si>
  <si>
    <t>2018-06-29T17:10:33.603868Z</t>
  </si>
  <si>
    <t>2018-06-29T22:31:39.761332Z</t>
  </si>
  <si>
    <t>2018-06-28T18:23:02.682069Z</t>
  </si>
  <si>
    <t>2018-06-29T16:24:39.417215Z</t>
  </si>
  <si>
    <t>carousel mk1 p</t>
  </si>
  <si>
    <t>2018-06-24T21:43:46.261359Z</t>
  </si>
  <si>
    <t>2018-06-25T20:05:32.057326Z</t>
  </si>
  <si>
    <t>dimitri_6_18_2018</t>
  </si>
  <si>
    <t>Jellybean_Testhalf2, Jellybean_Testhalf1</t>
  </si>
  <si>
    <t>2018-06-20T17:59:29.493523Z</t>
  </si>
  <si>
    <t>2018-06-20T20:08:35.521133Z</t>
  </si>
  <si>
    <t>2018-06-19T23:23:05.830987Z</t>
  </si>
  <si>
    <t>2018-06-20T16:18:04.680374Z</t>
  </si>
  <si>
    <t>RCI_ACDM_M2</t>
  </si>
  <si>
    <t>2018-06-08T22:20:09.202438Z</t>
  </si>
  <si>
    <t>2018-06-09T03:15:00.172382Z</t>
  </si>
  <si>
    <t>spray_head_2</t>
  </si>
  <si>
    <t>2018-06-05T23:22:47.266876Z</t>
  </si>
  <si>
    <t>2018-06-06T01:28:32.909022Z</t>
  </si>
  <si>
    <t>RCi_ACDM_M1_P1</t>
  </si>
  <si>
    <t>2018-06-02T01:00:40.716727Z</t>
  </si>
  <si>
    <t>2018-06-02T09:23:14.616995Z</t>
  </si>
  <si>
    <t>3 parts for 3dill</t>
  </si>
  <si>
    <t>2018-05-29T00:57:29.497830Z</t>
  </si>
  <si>
    <t>2018-05-29T09:38:49.894267Z</t>
  </si>
  <si>
    <t>Clearcase</t>
  </si>
  <si>
    <t>2018-05-24T21:16:59.286564Z</t>
  </si>
  <si>
    <t>2018-05-25T21:07:05.767702Z</t>
  </si>
  <si>
    <t>Bottom</t>
  </si>
  <si>
    <t>2018-05-22T16:47:43.676032Z</t>
  </si>
  <si>
    <t>2018-05-22T19:02:53.153920Z</t>
  </si>
  <si>
    <t>1U</t>
  </si>
  <si>
    <t>2018-05-21T18:59:04.564049Z</t>
  </si>
  <si>
    <t>2018-05-22T11:01:17.138872Z</t>
  </si>
  <si>
    <t>spacer print mk1</t>
  </si>
  <si>
    <t>2018-05-18T10:32:07.356483Z</t>
  </si>
  <si>
    <t>2018-05-19T10:23:31.796969Z</t>
  </si>
  <si>
    <t>case</t>
  </si>
  <si>
    <t>2018-05-18T00:57:15.357475Z</t>
  </si>
  <si>
    <t>2018-05-18T07:49:10.028056Z</t>
  </si>
  <si>
    <t>BirchJob</t>
  </si>
  <si>
    <t>2018-05-17T10:13:24.785494Z</t>
  </si>
  <si>
    <t>2018-05-17T23:21:15.733491Z</t>
  </si>
  <si>
    <t>3dill test mk1</t>
  </si>
  <si>
    <t>2018-05-17T01:44:48.367690Z</t>
  </si>
  <si>
    <t>2018-05-17T07:46:29.505125Z</t>
  </si>
  <si>
    <t>xbox_Base</t>
  </si>
  <si>
    <t>2018-05-15T18:55:49.211158Z</t>
  </si>
  <si>
    <t>2018-05-16T16:30:19.116636Z</t>
  </si>
  <si>
    <t>Wind Vane T.6.1.1 â€¦er2, and 2 moreâ€¦</t>
  </si>
  <si>
    <t>2018-05-11T00:07:52.787680Z</t>
  </si>
  <si>
    <t>2018-05-11T11:14:41.627307Z</t>
  </si>
  <si>
    <t>Mast Collar Hooks â€¦(1), and 5 moreâ€¦</t>
  </si>
  <si>
    <t>2018-05-01T23:46:58.646697Z</t>
  </si>
  <si>
    <t>2018-05-02T13:01:42.563201Z</t>
  </si>
  <si>
    <t>Olaf_Base_Top, Olaf_Base_Bottom</t>
  </si>
  <si>
    <t>2018-04-30T15:58:58.730771Z</t>
  </si>
  <si>
    <t>2018-05-01T04:57:21.888879Z</t>
  </si>
  <si>
    <t>Olaf_stone, Olaf_hair</t>
  </si>
  <si>
    <t>2018-04-30T01:43:38.568947Z</t>
  </si>
  <si>
    <t>2018-04-30T04:16:15.388586Z</t>
  </si>
  <si>
    <t>2018-04-26T19:34:38.418008Z</t>
  </si>
  <si>
    <t>2018-04-26T21:52:59.582521Z</t>
  </si>
  <si>
    <t>Olaf_Snow, Olaf_arm_R, Olaf_arm_L, Olaf_nose</t>
  </si>
  <si>
    <t>2018-04-26T04:20:28.092453Z</t>
  </si>
  <si>
    <t>2018-04-26T10:30:19.570204Z</t>
  </si>
  <si>
    <t>Bottom_Base_demuxeâ€¦ild</t>
  </si>
  <si>
    <t>2018-04-25T01:34:37.858849Z</t>
  </si>
  <si>
    <t>2018-04-26T04:20:28.125094Z</t>
  </si>
  <si>
    <t>CalitTest_Muxer100â€¦int</t>
  </si>
  <si>
    <t>2018-04-19T18:45:56.081095Z</t>
  </si>
  <si>
    <t>2018-04-20T02:49:24.385713Z</t>
  </si>
  <si>
    <t>fucktopus_fixed, Olaf_nose, and 7 moreâ€¦</t>
  </si>
  <si>
    <t>2018-04-13T01:38:38.552042Z</t>
  </si>
  <si>
    <t>2018-04-13T08:16:24.763897Z</t>
  </si>
  <si>
    <t>Wind Vane T.6.1.1 â€¦let, Horizontal Cap v.6.1.2</t>
  </si>
  <si>
    <t>2018-04-08T21:00:28.524547Z</t>
  </si>
  <si>
    <t>2018-04-09T02:41:55.980281Z</t>
  </si>
  <si>
    <t>GrootBase</t>
  </si>
  <si>
    <t>2018-04-05T21:06:25.713853Z</t>
  </si>
  <si>
    <t>2018-04-06T07:29:38.772386Z</t>
  </si>
  <si>
    <t>ARC_Nemesis_T1_Manâ€¦XED</t>
  </si>
  <si>
    <t>2018-04-03T21:38:33.648655Z</t>
  </si>
  <si>
    <t>2018-04-04T18:50:08.096417Z</t>
  </si>
  <si>
    <t>ARC_Nemesis_T2</t>
  </si>
  <si>
    <t>2018-04-01T23:09:25.405919Z</t>
  </si>
  <si>
    <t>2018-04-02T16:12:35.643203Z</t>
  </si>
  <si>
    <t>Mast Collar v.6.1.2, and 6 moreâ€¦</t>
  </si>
  <si>
    <t>2018-03-28T16:53:21.284573Z</t>
  </si>
  <si>
    <t>2018-03-29T04:27:12.871898Z</t>
  </si>
  <si>
    <t>ARC_BCH (1)</t>
  </si>
  <si>
    <t>2018-03-26T16:44:41.826673Z</t>
  </si>
  <si>
    <t>2018-03-26T20:45:49.124182Z</t>
  </si>
  <si>
    <t>2018-03-25T22:02:29.261291Z</t>
  </si>
  <si>
    <t>2018-03-26T09:13:30.476638Z</t>
  </si>
  <si>
    <t>ARC_BCH</t>
  </si>
  <si>
    <t>2018-03-01T01:27:57.920244Z</t>
  </si>
  <si>
    <t>2018-03-01T10:14:32.789296Z</t>
  </si>
  <si>
    <t>Drive_MoldHalf2</t>
  </si>
  <si>
    <t>2018-02-27T18:59:03.187866Z</t>
  </si>
  <si>
    <t>2018-02-28T10:49:32.847902Z</t>
  </si>
  <si>
    <t>Drive_MoldHalf1</t>
  </si>
  <si>
    <t>2018-02-26T22:44:55.656541Z</t>
  </si>
  <si>
    <t>2018-02-27T13:04:02.535291Z</t>
  </si>
  <si>
    <t>GrootBaseBottom</t>
  </si>
  <si>
    <t>2018-02-21T22:13:46.950392Z</t>
  </si>
  <si>
    <t>2018-02-22T01:35:22.274810Z</t>
  </si>
  <si>
    <t>2018-02-20T17:31:47.765645Z</t>
  </si>
  <si>
    <t>2018-02-21T00:39:17.512905Z</t>
  </si>
  <si>
    <t>LEDArray</t>
  </si>
  <si>
    <t>2018-02-19T20:58:04.830131Z</t>
  </si>
  <si>
    <t>2018-02-20T03:56:44.231492Z</t>
  </si>
  <si>
    <t>BaseBottomMount, LED_Array</t>
  </si>
  <si>
    <t>2018-02-16T20:43:34.631179Z</t>
  </si>
  <si>
    <t>2018-02-17T01:58:39.834308Z</t>
  </si>
  <si>
    <t>2018-02-13T22:56:05.595384Z</t>
  </si>
  <si>
    <t>2018-02-14T14:35:03.173635Z</t>
  </si>
  <si>
    <t>2018-02-13T01:23:14.078080Z</t>
  </si>
  <si>
    <t>2018-02-13T15:13:47.852683Z</t>
  </si>
  <si>
    <t>EMBER_OPTIMISED_ARâ€¦_M3</t>
  </si>
  <si>
    <t>2018-02-10T01:44:00.544849Z</t>
  </si>
  <si>
    <t>2018-02-10T04:08:31.046305Z</t>
  </si>
  <si>
    <t>mouthguard_pcb_fraâ€¦420</t>
  </si>
  <si>
    <t>2018-02-09T23:37:01.600545Z</t>
  </si>
  <si>
    <t>2018-02-10T01:03:26.160612Z</t>
  </si>
  <si>
    <t>groot and others</t>
  </si>
  <si>
    <t>2018-02-09T18:14:47.624964Z</t>
  </si>
  <si>
    <t>2018-02-09T23:22:20.246087Z</t>
  </si>
  <si>
    <t>Vertical Rod v.6.1.1, and 2 moreâ€¦</t>
  </si>
  <si>
    <t>2018-02-01T02:03:13.367598Z</t>
  </si>
  <si>
    <t>2018-02-01T06:29:07.995005Z</t>
  </si>
  <si>
    <t>BoatBalancePro_V1.6</t>
  </si>
  <si>
    <t>2018-01-31T17:54:51.620474Z</t>
  </si>
  <si>
    <t>2018-01-31T19:55:45.211335Z</t>
  </si>
  <si>
    <t>2018-01-31T06:07:29.814938Z</t>
  </si>
  <si>
    <t>2018-01-31T08:08:06.152493Z</t>
  </si>
  <si>
    <t>Horizontal Rod Av.â€¦(1), Horizontal Cap v.6â€¦(1)</t>
  </si>
  <si>
    <t>2018-01-30T21:05:17.028115Z</t>
  </si>
  <si>
    <t>2018-01-30T23:20:34.954371Z</t>
  </si>
  <si>
    <t>Horizontal Rod Av.6.1.1, and 5 moreâ€¦</t>
  </si>
  <si>
    <t>Black V3</t>
  </si>
  <si>
    <t>2018-01-23T20:29:16.205581Z</t>
  </si>
  <si>
    <t>2018-01-24T20:12:27.700938Z</t>
  </si>
  <si>
    <t>Groot_v1_1M_Merged</t>
  </si>
  <si>
    <t>2018-01-12T19:42:06.533779Z</t>
  </si>
  <si>
    <t>2018-01-14T12:50:20.755752Z</t>
  </si>
  <si>
    <t>CalitTest_Muxer300â€¦INT</t>
  </si>
  <si>
    <t>2018-01-11T22:08:23.244836Z</t>
  </si>
  <si>
    <t>2018-01-12T05:22:10.438897Z</t>
  </si>
  <si>
    <t>pen_cap_back_v1.2, and 2 moreâ€¦</t>
  </si>
  <si>
    <t>2018-01-09T21:52:12.160203Z</t>
  </si>
  <si>
    <t>2018-01-10T04:29:01.337262Z</t>
  </si>
  <si>
    <t>Wind Vane T.6.1.1, and 3 moreâ€¦</t>
  </si>
  <si>
    <t>2018-01-08T01:05:24.101180Z</t>
  </si>
  <si>
    <t>2018-01-08T09:13:42.856887Z</t>
  </si>
  <si>
    <t>ARC_Nemesis_Fractaâ€¦(1)</t>
  </si>
  <si>
    <t>2018-01-07T20:00:33.843700Z</t>
  </si>
  <si>
    <t>2018-01-08T01:03:21.664909Z</t>
  </si>
  <si>
    <t>2018-01-06T01:22:07.899900Z</t>
  </si>
  <si>
    <t>2018-01-06T06:32:18.918288Z</t>
  </si>
  <si>
    <t>tri_joint, pen_cap_back_v1.0, pen_body_v1.0</t>
  </si>
  <si>
    <t>2018-01-05T07:02:00.982251Z</t>
  </si>
  <si>
    <t>2018-01-05T13:38:50.774171Z</t>
  </si>
  <si>
    <t>Baby_Groot_4</t>
  </si>
  <si>
    <t>2018-01-04T19:03:49.883170Z</t>
  </si>
  <si>
    <t>2018-01-05T01:49:30.689098Z</t>
  </si>
  <si>
    <t>Headphone_stand_wiâ€¦V2_</t>
  </si>
  <si>
    <t>2018-01-03T22:44:55.560002Z</t>
  </si>
  <si>
    <t>2018-01-04T04:33:33.937783Z</t>
  </si>
  <si>
    <t>skewgear_involute_24_90, and 2 moreâ€¦</t>
  </si>
  <si>
    <t>2018-01-02T22:50:26.508273Z</t>
  </si>
  <si>
    <t>2018-01-03T11:33:13.891517Z</t>
  </si>
  <si>
    <t>Fuel_Injector_No_Sâ€¦rts, Fan_No_Supports</t>
  </si>
  <si>
    <t>2018-01-02T00:01:15.215785Z</t>
  </si>
  <si>
    <t>2018-01-02T02:54:07.854719Z</t>
  </si>
  <si>
    <t>windicator Av6.1.2</t>
  </si>
  <si>
    <t>2017-12-30T21:09:55.840375Z</t>
  </si>
  <si>
    <t>2017-12-31T15:40:56.677150Z</t>
  </si>
  <si>
    <t>Boat balance pro 1.2.1 plus cleats</t>
  </si>
  <si>
    <t>2017-12-29T18:59:18.477114Z</t>
  </si>
  <si>
    <t>2017-12-30T02:00:32.594649Z</t>
  </si>
  <si>
    <t>windicator Av6.1.1</t>
  </si>
  <si>
    <t>2017-12-29T00:43:05.586462Z</t>
  </si>
  <si>
    <t>2017-12-29T13:26:17.883287Z</t>
  </si>
  <si>
    <t>Boat balance pro 10.2.311</t>
  </si>
  <si>
    <t>2017-12-27T20:52:15.737640Z</t>
  </si>
  <si>
    <t>2017-12-28T07:13:45.518283Z</t>
  </si>
  <si>
    <t>Boat balance pro 78910</t>
  </si>
  <si>
    <t>2017-12-26T21:43:13.698739Z</t>
  </si>
  <si>
    <t>2017-12-27T19:33:11.350317Z</t>
  </si>
  <si>
    <t>BoatBalancePro_V1.0</t>
  </si>
  <si>
    <t>2017-12-21T22:54:49.187674Z</t>
  </si>
  <si>
    <t>2017-12-22T01:47:30.963378Z</t>
  </si>
  <si>
    <t>2017-12-21T20:45:31.238073Z</t>
  </si>
  <si>
    <t>2017-12-21T22:28:05.620329Z</t>
  </si>
  <si>
    <t>Time (hrs)</t>
  </si>
  <si>
    <t>Black</t>
  </si>
  <si>
    <t>height</t>
  </si>
  <si>
    <t>Potential Outliers</t>
  </si>
  <si>
    <t>volume/layer</t>
  </si>
  <si>
    <t>Charles Koll Test Print</t>
  </si>
  <si>
    <t>2019-01-15T03:04:03.126539Z</t>
  </si>
  <si>
    <t>2019-01-15T07:21:46.177241Z</t>
  </si>
  <si>
    <t>JellybeanPrint</t>
  </si>
  <si>
    <t>2019-01-14T20:09:11.583954Z</t>
  </si>
  <si>
    <t>2019-01-15T00:18:21.916014Z</t>
  </si>
  <si>
    <t>91001_A.4 Final</t>
  </si>
  <si>
    <t>2019-01-11T17:35:21.682961Z</t>
  </si>
  <si>
    <t>2019-01-13T09:40:33.217437Z</t>
  </si>
  <si>
    <t>2019-01-09T20:47:24.676916Z</t>
  </si>
  <si>
    <t>2019-01-11T12:43:02.841694Z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</si>
</sst>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workbookViewId="0">
      <selection activeCell="O1" activeCellId="5" sqref="C1:C1048576 H1:H1048576 I1:I1048576 J1:J1048576 K1:K1048576 O1:O1048576"/>
    </sheetView>
  </sheetViews>
  <sheetFormatPr defaultRowHeight="15" x14ac:dyDescent="0.25"/>
  <cols>
    <col min="1" max="1" width="51.85546875" bestFit="1" customWidth="1"/>
    <col min="2" max="2" width="14.5703125" bestFit="1" customWidth="1"/>
    <col min="4" max="4" width="8.7109375" bestFit="1" customWidth="1"/>
    <col min="5" max="6" width="26.7109375" bestFit="1" customWidth="1"/>
    <col min="7" max="7" width="22" bestFit="1" customWidth="1"/>
    <col min="8" max="8" width="6.5703125" bestFit="1" customWidth="1"/>
    <col min="9" max="9" width="19.42578125" bestFit="1" customWidth="1"/>
    <col min="10" max="10" width="12.140625" bestFit="1" customWidth="1"/>
    <col min="11" max="11" width="13.28515625" bestFit="1" customWidth="1"/>
    <col min="12" max="12" width="13.140625" bestFit="1" customWidth="1"/>
    <col min="13" max="13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600</v>
      </c>
      <c r="B2" t="s">
        <v>15</v>
      </c>
      <c r="C2" t="s">
        <v>17</v>
      </c>
      <c r="D2" t="s">
        <v>18</v>
      </c>
      <c r="E2" t="s">
        <v>601</v>
      </c>
      <c r="F2" t="s">
        <v>602</v>
      </c>
      <c r="G2">
        <v>15463909</v>
      </c>
      <c r="H2">
        <v>911</v>
      </c>
      <c r="I2">
        <v>50</v>
      </c>
      <c r="J2">
        <v>13.96</v>
      </c>
      <c r="K2" t="s">
        <v>41</v>
      </c>
      <c r="L2">
        <v>0</v>
      </c>
      <c r="M2" t="b">
        <v>0</v>
      </c>
      <c r="O2">
        <v>4.2955302777777771</v>
      </c>
    </row>
    <row r="3" spans="1:15" x14ac:dyDescent="0.25">
      <c r="A3" t="s">
        <v>603</v>
      </c>
      <c r="B3" t="s">
        <v>15</v>
      </c>
      <c r="C3" t="s">
        <v>17</v>
      </c>
      <c r="D3" t="s">
        <v>18</v>
      </c>
      <c r="E3" t="s">
        <v>604</v>
      </c>
      <c r="F3" t="s">
        <v>605</v>
      </c>
      <c r="G3">
        <v>14950751</v>
      </c>
      <c r="H3">
        <v>463</v>
      </c>
      <c r="I3">
        <v>50</v>
      </c>
      <c r="J3">
        <v>22.29</v>
      </c>
      <c r="K3" t="s">
        <v>41</v>
      </c>
      <c r="L3">
        <v>0</v>
      </c>
      <c r="M3" t="b">
        <v>0</v>
      </c>
      <c r="O3">
        <v>4.1529863888888885</v>
      </c>
    </row>
    <row r="4" spans="1:15" x14ac:dyDescent="0.25">
      <c r="A4" t="s">
        <v>606</v>
      </c>
      <c r="B4" t="s">
        <v>15</v>
      </c>
      <c r="C4" t="s">
        <v>17</v>
      </c>
      <c r="D4" t="s">
        <v>18</v>
      </c>
      <c r="E4" t="s">
        <v>607</v>
      </c>
      <c r="F4" t="s">
        <v>608</v>
      </c>
      <c r="G4">
        <v>144322340</v>
      </c>
      <c r="H4">
        <v>5131</v>
      </c>
      <c r="I4">
        <v>25</v>
      </c>
      <c r="J4">
        <v>150.97</v>
      </c>
      <c r="K4" t="s">
        <v>16</v>
      </c>
      <c r="L4">
        <v>0</v>
      </c>
      <c r="M4" t="b">
        <v>0</v>
      </c>
      <c r="O4">
        <v>40.089538888888889</v>
      </c>
    </row>
    <row r="5" spans="1:15" x14ac:dyDescent="0.25">
      <c r="A5" t="s">
        <v>606</v>
      </c>
      <c r="B5" t="s">
        <v>15</v>
      </c>
      <c r="C5" t="s">
        <v>17</v>
      </c>
      <c r="D5" t="s">
        <v>18</v>
      </c>
      <c r="E5" t="s">
        <v>609</v>
      </c>
      <c r="F5" t="s">
        <v>610</v>
      </c>
      <c r="G5">
        <v>143750982</v>
      </c>
      <c r="H5">
        <v>5131</v>
      </c>
      <c r="I5">
        <v>25</v>
      </c>
      <c r="J5">
        <v>150.97</v>
      </c>
      <c r="K5" t="s">
        <v>16</v>
      </c>
      <c r="L5">
        <v>0</v>
      </c>
      <c r="M5" t="b">
        <v>0</v>
      </c>
      <c r="O5">
        <v>39.930828333333331</v>
      </c>
    </row>
    <row r="6" spans="1:15" x14ac:dyDescent="0.25">
      <c r="A6" t="s">
        <v>210</v>
      </c>
      <c r="B6" t="s">
        <v>15</v>
      </c>
      <c r="C6" t="s">
        <v>17</v>
      </c>
      <c r="D6" t="s">
        <v>18</v>
      </c>
      <c r="E6" t="s">
        <v>211</v>
      </c>
      <c r="F6" t="s">
        <v>212</v>
      </c>
      <c r="G6">
        <v>85582740</v>
      </c>
      <c r="H6">
        <v>2850</v>
      </c>
      <c r="I6">
        <v>50</v>
      </c>
      <c r="J6">
        <v>121.77</v>
      </c>
      <c r="K6" t="s">
        <v>16</v>
      </c>
      <c r="L6">
        <v>0</v>
      </c>
      <c r="M6" t="b">
        <v>0</v>
      </c>
      <c r="O6">
        <v>23.772983333333336</v>
      </c>
    </row>
    <row r="7" spans="1:15" x14ac:dyDescent="0.25">
      <c r="A7" t="s">
        <v>539</v>
      </c>
      <c r="B7" t="s">
        <v>15</v>
      </c>
      <c r="C7" t="s">
        <v>17</v>
      </c>
      <c r="D7" t="s">
        <v>18</v>
      </c>
      <c r="E7" t="s">
        <v>541</v>
      </c>
      <c r="F7" t="s">
        <v>542</v>
      </c>
      <c r="G7">
        <v>85392820</v>
      </c>
      <c r="H7">
        <v>1700</v>
      </c>
      <c r="I7">
        <v>100</v>
      </c>
      <c r="J7">
        <v>89</v>
      </c>
      <c r="K7" t="s">
        <v>540</v>
      </c>
      <c r="L7">
        <v>0</v>
      </c>
      <c r="M7" t="b">
        <v>0</v>
      </c>
      <c r="O7">
        <v>23.720227777777779</v>
      </c>
    </row>
    <row r="8" spans="1:15" x14ac:dyDescent="0.25">
      <c r="A8" t="s">
        <v>404</v>
      </c>
      <c r="B8" t="s">
        <v>15</v>
      </c>
      <c r="C8" t="s">
        <v>17</v>
      </c>
      <c r="D8" t="s">
        <v>18</v>
      </c>
      <c r="E8" t="s">
        <v>405</v>
      </c>
      <c r="F8" t="s">
        <v>406</v>
      </c>
      <c r="G8">
        <v>80506140</v>
      </c>
      <c r="H8">
        <v>401</v>
      </c>
      <c r="I8">
        <v>100</v>
      </c>
      <c r="J8">
        <v>58.45</v>
      </c>
      <c r="K8" t="s">
        <v>16</v>
      </c>
      <c r="L8">
        <v>0</v>
      </c>
      <c r="M8" t="b">
        <v>0</v>
      </c>
      <c r="O8">
        <v>22.362816666666667</v>
      </c>
    </row>
    <row r="9" spans="1:15" x14ac:dyDescent="0.25">
      <c r="A9" t="s">
        <v>34</v>
      </c>
      <c r="B9" t="s">
        <v>15</v>
      </c>
      <c r="C9" t="s">
        <v>17</v>
      </c>
      <c r="D9" t="s">
        <v>18</v>
      </c>
      <c r="E9" t="s">
        <v>35</v>
      </c>
      <c r="F9" t="s">
        <v>36</v>
      </c>
      <c r="G9">
        <v>9078286</v>
      </c>
      <c r="H9">
        <v>496</v>
      </c>
      <c r="I9">
        <v>25</v>
      </c>
      <c r="J9">
        <v>4.87</v>
      </c>
      <c r="K9" t="s">
        <v>37</v>
      </c>
      <c r="L9">
        <v>0</v>
      </c>
      <c r="M9" t="b">
        <v>0</v>
      </c>
      <c r="O9">
        <v>2.5217461111111112</v>
      </c>
    </row>
    <row r="10" spans="1:15" x14ac:dyDescent="0.25">
      <c r="A10" t="s">
        <v>38</v>
      </c>
      <c r="B10" t="s">
        <v>15</v>
      </c>
      <c r="C10" t="s">
        <v>17</v>
      </c>
      <c r="D10" t="s">
        <v>18</v>
      </c>
      <c r="E10" t="s">
        <v>39</v>
      </c>
      <c r="F10" t="s">
        <v>40</v>
      </c>
      <c r="G10">
        <v>52885407</v>
      </c>
      <c r="H10">
        <v>1926</v>
      </c>
      <c r="I10">
        <v>50</v>
      </c>
      <c r="J10">
        <v>95.21</v>
      </c>
      <c r="K10" t="s">
        <v>41</v>
      </c>
      <c r="L10">
        <v>0</v>
      </c>
      <c r="M10" t="b">
        <v>0</v>
      </c>
      <c r="O10">
        <v>14.690390833333334</v>
      </c>
    </row>
    <row r="11" spans="1:15" x14ac:dyDescent="0.25">
      <c r="A11" t="s">
        <v>47</v>
      </c>
      <c r="B11" t="s">
        <v>15</v>
      </c>
      <c r="C11" t="s">
        <v>17</v>
      </c>
      <c r="D11" t="s">
        <v>18</v>
      </c>
      <c r="E11" t="s">
        <v>48</v>
      </c>
      <c r="F11" t="s">
        <v>49</v>
      </c>
      <c r="G11">
        <v>66828844</v>
      </c>
      <c r="H11">
        <v>1082</v>
      </c>
      <c r="I11">
        <v>25</v>
      </c>
      <c r="J11">
        <v>36.380000000000003</v>
      </c>
      <c r="K11" t="s">
        <v>37</v>
      </c>
      <c r="L11">
        <v>0</v>
      </c>
      <c r="M11" t="b">
        <v>0</v>
      </c>
      <c r="O11">
        <v>18.563567777777777</v>
      </c>
    </row>
    <row r="12" spans="1:15" x14ac:dyDescent="0.25">
      <c r="A12" t="s">
        <v>38</v>
      </c>
      <c r="B12" t="s">
        <v>15</v>
      </c>
      <c r="C12" t="s">
        <v>17</v>
      </c>
      <c r="D12" t="s">
        <v>18</v>
      </c>
      <c r="E12" t="s">
        <v>50</v>
      </c>
      <c r="F12" t="s">
        <v>51</v>
      </c>
      <c r="G12">
        <v>50898365</v>
      </c>
      <c r="H12">
        <v>1926</v>
      </c>
      <c r="I12">
        <v>50</v>
      </c>
      <c r="J12">
        <v>95.21</v>
      </c>
      <c r="K12" t="s">
        <v>41</v>
      </c>
      <c r="L12">
        <v>0</v>
      </c>
      <c r="M12" t="b">
        <v>0</v>
      </c>
      <c r="O12">
        <v>14.138434722222222</v>
      </c>
    </row>
    <row r="13" spans="1:15" x14ac:dyDescent="0.25">
      <c r="A13" t="s">
        <v>38</v>
      </c>
      <c r="B13" t="s">
        <v>15</v>
      </c>
      <c r="C13" t="s">
        <v>17</v>
      </c>
      <c r="D13" t="s">
        <v>18</v>
      </c>
      <c r="E13" t="s">
        <v>52</v>
      </c>
      <c r="F13" t="s">
        <v>53</v>
      </c>
      <c r="G13">
        <v>50776619</v>
      </c>
      <c r="H13">
        <v>1926</v>
      </c>
      <c r="I13">
        <v>50</v>
      </c>
      <c r="J13">
        <v>95.21</v>
      </c>
      <c r="K13" t="s">
        <v>41</v>
      </c>
      <c r="L13">
        <v>0</v>
      </c>
      <c r="M13" t="b">
        <v>0</v>
      </c>
      <c r="O13">
        <v>14.104616388888889</v>
      </c>
    </row>
    <row r="14" spans="1:15" x14ac:dyDescent="0.25">
      <c r="A14" t="s">
        <v>38</v>
      </c>
      <c r="B14" t="s">
        <v>15</v>
      </c>
      <c r="C14" t="s">
        <v>17</v>
      </c>
      <c r="D14" t="s">
        <v>18</v>
      </c>
      <c r="E14" t="s">
        <v>54</v>
      </c>
      <c r="F14" t="s">
        <v>55</v>
      </c>
      <c r="G14">
        <v>49648739</v>
      </c>
      <c r="H14">
        <v>1926</v>
      </c>
      <c r="I14">
        <v>50</v>
      </c>
      <c r="J14">
        <v>95.21</v>
      </c>
      <c r="K14" t="s">
        <v>41</v>
      </c>
      <c r="L14">
        <v>0</v>
      </c>
      <c r="M14" t="b">
        <v>0</v>
      </c>
      <c r="O14">
        <v>13.791316388888889</v>
      </c>
    </row>
    <row r="15" spans="1:15" x14ac:dyDescent="0.25">
      <c r="A15" t="s">
        <v>59</v>
      </c>
      <c r="B15" t="s">
        <v>15</v>
      </c>
      <c r="C15" t="s">
        <v>17</v>
      </c>
      <c r="D15" t="s">
        <v>18</v>
      </c>
      <c r="E15" t="s">
        <v>60</v>
      </c>
      <c r="F15" t="s">
        <v>61</v>
      </c>
      <c r="G15">
        <v>30043053</v>
      </c>
      <c r="H15">
        <v>976</v>
      </c>
      <c r="I15">
        <v>100</v>
      </c>
      <c r="J15">
        <v>97.53</v>
      </c>
      <c r="K15" t="s">
        <v>37</v>
      </c>
      <c r="L15">
        <v>0</v>
      </c>
      <c r="M15" t="b">
        <v>0</v>
      </c>
      <c r="O15">
        <v>8.3452925000000011</v>
      </c>
    </row>
    <row r="16" spans="1:15" x14ac:dyDescent="0.25">
      <c r="A16" t="s">
        <v>62</v>
      </c>
      <c r="B16" t="s">
        <v>15</v>
      </c>
      <c r="C16" t="s">
        <v>17</v>
      </c>
      <c r="D16" t="s">
        <v>18</v>
      </c>
      <c r="E16" t="s">
        <v>63</v>
      </c>
      <c r="F16" t="s">
        <v>64</v>
      </c>
      <c r="G16">
        <v>11292098</v>
      </c>
      <c r="H16">
        <v>335</v>
      </c>
      <c r="I16">
        <v>50</v>
      </c>
      <c r="J16">
        <v>7.77</v>
      </c>
      <c r="K16" t="s">
        <v>37</v>
      </c>
      <c r="L16">
        <v>0</v>
      </c>
      <c r="M16" t="b">
        <v>0</v>
      </c>
      <c r="O16">
        <v>3.1366938888888884</v>
      </c>
    </row>
    <row r="17" spans="1:15" x14ac:dyDescent="0.25">
      <c r="A17" s="1" t="s">
        <v>543</v>
      </c>
      <c r="B17" t="s">
        <v>15</v>
      </c>
      <c r="C17" t="s">
        <v>17</v>
      </c>
      <c r="D17" t="s">
        <v>18</v>
      </c>
      <c r="E17" t="s">
        <v>544</v>
      </c>
      <c r="F17" t="s">
        <v>545</v>
      </c>
      <c r="G17">
        <v>148106920</v>
      </c>
      <c r="H17">
        <v>5442</v>
      </c>
      <c r="I17">
        <v>25</v>
      </c>
      <c r="J17">
        <v>251.53</v>
      </c>
      <c r="K17" t="s">
        <v>27</v>
      </c>
      <c r="L17">
        <v>0</v>
      </c>
      <c r="M17" t="b">
        <v>0</v>
      </c>
      <c r="O17">
        <v>41.140811111111113</v>
      </c>
    </row>
    <row r="18" spans="1:15" x14ac:dyDescent="0.25">
      <c r="A18" t="s">
        <v>375</v>
      </c>
      <c r="B18" t="s">
        <v>15</v>
      </c>
      <c r="C18" t="s">
        <v>17</v>
      </c>
      <c r="D18" t="s">
        <v>18</v>
      </c>
      <c r="E18" t="s">
        <v>376</v>
      </c>
      <c r="F18" t="s">
        <v>377</v>
      </c>
      <c r="G18">
        <v>128487993</v>
      </c>
      <c r="H18">
        <v>6741</v>
      </c>
      <c r="I18">
        <v>25</v>
      </c>
      <c r="J18">
        <v>120.74</v>
      </c>
      <c r="K18" t="s">
        <v>27</v>
      </c>
      <c r="L18">
        <v>0</v>
      </c>
      <c r="M18" t="b">
        <v>0</v>
      </c>
      <c r="O18">
        <v>35.691109166666671</v>
      </c>
    </row>
    <row r="19" spans="1:15" x14ac:dyDescent="0.25">
      <c r="A19" t="s">
        <v>425</v>
      </c>
      <c r="B19" t="s">
        <v>15</v>
      </c>
      <c r="C19" t="s">
        <v>17</v>
      </c>
      <c r="D19" t="s">
        <v>18</v>
      </c>
      <c r="E19" t="s">
        <v>426</v>
      </c>
      <c r="F19" t="s">
        <v>427</v>
      </c>
      <c r="G19">
        <v>83436749</v>
      </c>
      <c r="H19">
        <v>805</v>
      </c>
      <c r="I19">
        <v>50</v>
      </c>
      <c r="J19">
        <v>15.26</v>
      </c>
      <c r="K19" t="s">
        <v>27</v>
      </c>
      <c r="L19">
        <v>0</v>
      </c>
      <c r="M19" t="b">
        <v>0</v>
      </c>
      <c r="O19">
        <v>23.176874722222223</v>
      </c>
    </row>
    <row r="20" spans="1:15" x14ac:dyDescent="0.25">
      <c r="A20" t="s">
        <v>21</v>
      </c>
      <c r="B20" t="s">
        <v>15</v>
      </c>
      <c r="C20" t="s">
        <v>17</v>
      </c>
      <c r="D20" t="s">
        <v>18</v>
      </c>
      <c r="E20" t="s">
        <v>22</v>
      </c>
      <c r="F20" t="s">
        <v>23</v>
      </c>
      <c r="G20">
        <v>77230504</v>
      </c>
      <c r="H20">
        <v>5131</v>
      </c>
      <c r="I20">
        <v>25</v>
      </c>
      <c r="J20">
        <v>25.27</v>
      </c>
      <c r="K20" t="s">
        <v>16</v>
      </c>
      <c r="L20">
        <v>0</v>
      </c>
      <c r="M20" t="b">
        <v>0</v>
      </c>
      <c r="O20">
        <v>21.452917777777778</v>
      </c>
    </row>
    <row r="21" spans="1:15" x14ac:dyDescent="0.25">
      <c r="A21" t="s">
        <v>31</v>
      </c>
      <c r="B21" t="s">
        <v>15</v>
      </c>
      <c r="C21" t="s">
        <v>17</v>
      </c>
      <c r="D21" t="s">
        <v>18</v>
      </c>
      <c r="E21" t="s">
        <v>32</v>
      </c>
      <c r="F21" t="s">
        <v>33</v>
      </c>
      <c r="G21">
        <v>74420047</v>
      </c>
      <c r="H21">
        <v>4011</v>
      </c>
      <c r="I21">
        <v>25</v>
      </c>
      <c r="J21">
        <v>45.74</v>
      </c>
      <c r="K21" t="s">
        <v>16</v>
      </c>
      <c r="L21">
        <v>0</v>
      </c>
      <c r="M21" t="b">
        <v>0</v>
      </c>
      <c r="O21">
        <v>20.672235277777776</v>
      </c>
    </row>
    <row r="22" spans="1:15" x14ac:dyDescent="0.25">
      <c r="A22" t="s">
        <v>72</v>
      </c>
      <c r="B22" t="s">
        <v>15</v>
      </c>
      <c r="C22" t="s">
        <v>17</v>
      </c>
      <c r="D22" t="s">
        <v>18</v>
      </c>
      <c r="E22" t="s">
        <v>77</v>
      </c>
      <c r="F22" t="s">
        <v>78</v>
      </c>
      <c r="G22">
        <v>22233574</v>
      </c>
      <c r="H22">
        <v>673</v>
      </c>
      <c r="I22">
        <v>50</v>
      </c>
      <c r="J22">
        <v>22.75</v>
      </c>
      <c r="K22" t="s">
        <v>79</v>
      </c>
      <c r="L22">
        <v>0</v>
      </c>
      <c r="M22" t="b">
        <v>0</v>
      </c>
      <c r="O22">
        <v>6.1759927777777781</v>
      </c>
    </row>
    <row r="23" spans="1:15" x14ac:dyDescent="0.25">
      <c r="A23" t="s">
        <v>390</v>
      </c>
      <c r="B23" t="s">
        <v>15</v>
      </c>
      <c r="C23" t="s">
        <v>17</v>
      </c>
      <c r="D23" t="s">
        <v>18</v>
      </c>
      <c r="E23" t="s">
        <v>402</v>
      </c>
      <c r="F23" t="s">
        <v>403</v>
      </c>
      <c r="G23">
        <v>79297317</v>
      </c>
      <c r="H23">
        <v>706</v>
      </c>
      <c r="I23">
        <v>25</v>
      </c>
      <c r="J23">
        <v>15.92</v>
      </c>
      <c r="K23" t="s">
        <v>27</v>
      </c>
      <c r="L23">
        <v>0</v>
      </c>
      <c r="M23" t="b">
        <v>0</v>
      </c>
      <c r="O23">
        <v>22.027032500000001</v>
      </c>
    </row>
    <row r="24" spans="1:15" x14ac:dyDescent="0.25">
      <c r="A24" t="s">
        <v>72</v>
      </c>
      <c r="B24" t="s">
        <v>15</v>
      </c>
      <c r="C24" t="s">
        <v>17</v>
      </c>
      <c r="D24" t="s">
        <v>18</v>
      </c>
      <c r="E24" t="s">
        <v>73</v>
      </c>
      <c r="F24" t="s">
        <v>74</v>
      </c>
      <c r="G24">
        <v>72501627</v>
      </c>
      <c r="H24">
        <v>325</v>
      </c>
      <c r="I24">
        <v>100</v>
      </c>
      <c r="J24">
        <v>17.489999999999998</v>
      </c>
      <c r="K24" t="s">
        <v>16</v>
      </c>
      <c r="L24">
        <v>0</v>
      </c>
      <c r="M24" t="b">
        <v>0</v>
      </c>
      <c r="O24">
        <v>20.139340833333332</v>
      </c>
    </row>
    <row r="25" spans="1:15" x14ac:dyDescent="0.25">
      <c r="A25" t="s">
        <v>207</v>
      </c>
      <c r="B25" t="s">
        <v>15</v>
      </c>
      <c r="C25" t="s">
        <v>17</v>
      </c>
      <c r="D25" t="s">
        <v>18</v>
      </c>
      <c r="E25" t="s">
        <v>208</v>
      </c>
      <c r="F25" t="s">
        <v>209</v>
      </c>
      <c r="G25">
        <v>71590708</v>
      </c>
      <c r="H25">
        <v>2293</v>
      </c>
      <c r="I25">
        <v>50</v>
      </c>
      <c r="J25">
        <v>130.84</v>
      </c>
      <c r="K25" t="s">
        <v>16</v>
      </c>
      <c r="L25">
        <v>0</v>
      </c>
      <c r="M25" t="b">
        <v>0</v>
      </c>
      <c r="O25">
        <v>19.88630777777778</v>
      </c>
    </row>
    <row r="26" spans="1:15" x14ac:dyDescent="0.25">
      <c r="A26" t="s">
        <v>446</v>
      </c>
      <c r="B26" t="s">
        <v>15</v>
      </c>
      <c r="C26" t="s">
        <v>17</v>
      </c>
      <c r="D26" t="s">
        <v>18</v>
      </c>
      <c r="E26" t="s">
        <v>447</v>
      </c>
      <c r="F26" t="s">
        <v>448</v>
      </c>
      <c r="G26">
        <v>77671393</v>
      </c>
      <c r="H26">
        <v>1585</v>
      </c>
      <c r="I26">
        <v>100</v>
      </c>
      <c r="J26">
        <v>414.45</v>
      </c>
      <c r="K26" t="s">
        <v>27</v>
      </c>
      <c r="L26">
        <v>0</v>
      </c>
      <c r="M26" t="b">
        <v>0</v>
      </c>
      <c r="O26">
        <v>21.575386944444446</v>
      </c>
    </row>
    <row r="27" spans="1:15" x14ac:dyDescent="0.25">
      <c r="A27" t="s">
        <v>575</v>
      </c>
      <c r="B27" t="s">
        <v>15</v>
      </c>
      <c r="C27" t="s">
        <v>17</v>
      </c>
      <c r="D27" t="s">
        <v>18</v>
      </c>
      <c r="E27" t="s">
        <v>576</v>
      </c>
      <c r="F27" t="s">
        <v>577</v>
      </c>
      <c r="G27">
        <v>66663189</v>
      </c>
      <c r="H27">
        <v>3340</v>
      </c>
      <c r="I27">
        <v>50</v>
      </c>
      <c r="J27">
        <v>105.78</v>
      </c>
      <c r="K27" t="s">
        <v>540</v>
      </c>
      <c r="L27">
        <v>-0.1</v>
      </c>
      <c r="M27" t="b">
        <v>0</v>
      </c>
      <c r="O27">
        <v>18.517552500000001</v>
      </c>
    </row>
    <row r="28" spans="1:15" x14ac:dyDescent="0.25">
      <c r="A28" t="s">
        <v>481</v>
      </c>
      <c r="B28" t="s">
        <v>15</v>
      </c>
      <c r="C28" t="s">
        <v>17</v>
      </c>
      <c r="D28" t="s">
        <v>18</v>
      </c>
      <c r="E28" t="s">
        <v>482</v>
      </c>
      <c r="F28" t="s">
        <v>483</v>
      </c>
      <c r="G28">
        <v>76296192</v>
      </c>
      <c r="H28">
        <v>1626</v>
      </c>
      <c r="I28">
        <v>50</v>
      </c>
      <c r="J28">
        <v>257.89</v>
      </c>
      <c r="K28" t="s">
        <v>27</v>
      </c>
      <c r="L28">
        <v>0</v>
      </c>
      <c r="M28" t="b">
        <v>0</v>
      </c>
      <c r="O28">
        <v>21.193386666666665</v>
      </c>
    </row>
    <row r="29" spans="1:15" x14ac:dyDescent="0.25">
      <c r="A29" t="s">
        <v>466</v>
      </c>
      <c r="B29" t="s">
        <v>15</v>
      </c>
      <c r="C29" t="s">
        <v>17</v>
      </c>
      <c r="D29" t="s">
        <v>18</v>
      </c>
      <c r="E29" t="s">
        <v>467</v>
      </c>
      <c r="F29" t="s">
        <v>468</v>
      </c>
      <c r="G29">
        <v>72253055</v>
      </c>
      <c r="H29">
        <v>2315</v>
      </c>
      <c r="I29">
        <v>50</v>
      </c>
      <c r="J29">
        <v>256.27</v>
      </c>
      <c r="K29" t="s">
        <v>27</v>
      </c>
      <c r="L29">
        <v>0</v>
      </c>
      <c r="M29" t="b">
        <v>0</v>
      </c>
      <c r="O29">
        <v>20.070293055555556</v>
      </c>
    </row>
    <row r="30" spans="1:15" x14ac:dyDescent="0.25">
      <c r="A30" t="s">
        <v>82</v>
      </c>
      <c r="B30" t="s">
        <v>15</v>
      </c>
      <c r="C30" t="s">
        <v>17</v>
      </c>
      <c r="D30" t="s">
        <v>18</v>
      </c>
      <c r="E30" t="s">
        <v>83</v>
      </c>
      <c r="F30" t="s">
        <v>84</v>
      </c>
      <c r="G30">
        <v>62547948</v>
      </c>
      <c r="H30">
        <v>2440</v>
      </c>
      <c r="I30">
        <v>25</v>
      </c>
      <c r="J30">
        <v>79.41</v>
      </c>
      <c r="K30" t="s">
        <v>16</v>
      </c>
      <c r="L30">
        <v>0</v>
      </c>
      <c r="M30" t="b">
        <v>0</v>
      </c>
      <c r="O30">
        <v>17.37443</v>
      </c>
    </row>
    <row r="31" spans="1:15" x14ac:dyDescent="0.25">
      <c r="A31" t="s">
        <v>484</v>
      </c>
      <c r="B31" t="s">
        <v>15</v>
      </c>
      <c r="C31" t="s">
        <v>17</v>
      </c>
      <c r="D31" t="s">
        <v>18</v>
      </c>
      <c r="E31" t="s">
        <v>485</v>
      </c>
      <c r="F31" t="s">
        <v>486</v>
      </c>
      <c r="G31">
        <v>61396975</v>
      </c>
      <c r="H31">
        <v>3360</v>
      </c>
      <c r="I31">
        <v>50</v>
      </c>
      <c r="J31">
        <v>76.5</v>
      </c>
      <c r="K31" t="s">
        <v>27</v>
      </c>
      <c r="L31">
        <v>0</v>
      </c>
      <c r="M31" t="b">
        <v>0</v>
      </c>
      <c r="O31">
        <v>17.054715277777778</v>
      </c>
    </row>
    <row r="32" spans="1:15" x14ac:dyDescent="0.25">
      <c r="A32" t="s">
        <v>498</v>
      </c>
      <c r="B32" t="s">
        <v>15</v>
      </c>
      <c r="C32" t="s">
        <v>17</v>
      </c>
      <c r="D32" t="s">
        <v>18</v>
      </c>
      <c r="E32" t="s">
        <v>515</v>
      </c>
      <c r="F32" t="s">
        <v>516</v>
      </c>
      <c r="G32">
        <v>56338649</v>
      </c>
      <c r="H32">
        <v>1118</v>
      </c>
      <c r="I32">
        <v>100</v>
      </c>
      <c r="J32">
        <v>310.20999999999998</v>
      </c>
      <c r="K32" t="s">
        <v>27</v>
      </c>
      <c r="L32">
        <v>0</v>
      </c>
      <c r="M32" t="b">
        <v>0</v>
      </c>
      <c r="O32">
        <v>15.649624722222223</v>
      </c>
    </row>
    <row r="33" spans="1:15" x14ac:dyDescent="0.25">
      <c r="A33" t="s">
        <v>102</v>
      </c>
      <c r="B33" t="s">
        <v>15</v>
      </c>
      <c r="C33" t="s">
        <v>17</v>
      </c>
      <c r="D33" t="s">
        <v>18</v>
      </c>
      <c r="E33" t="s">
        <v>103</v>
      </c>
      <c r="F33" t="s">
        <v>104</v>
      </c>
      <c r="G33">
        <v>53170240</v>
      </c>
      <c r="H33">
        <v>752</v>
      </c>
      <c r="I33">
        <v>50</v>
      </c>
      <c r="J33">
        <v>83.99</v>
      </c>
      <c r="K33" t="s">
        <v>79</v>
      </c>
      <c r="L33">
        <v>0</v>
      </c>
      <c r="M33" t="b">
        <v>0</v>
      </c>
      <c r="O33">
        <v>14.769511111111111</v>
      </c>
    </row>
    <row r="34" spans="1:15" x14ac:dyDescent="0.25">
      <c r="A34" t="s">
        <v>105</v>
      </c>
      <c r="B34" t="s">
        <v>15</v>
      </c>
      <c r="C34" t="s">
        <v>17</v>
      </c>
      <c r="D34" t="s">
        <v>18</v>
      </c>
      <c r="E34" t="s">
        <v>106</v>
      </c>
      <c r="F34" t="s">
        <v>107</v>
      </c>
      <c r="G34">
        <v>21588323</v>
      </c>
      <c r="H34">
        <v>737</v>
      </c>
      <c r="I34">
        <v>100</v>
      </c>
      <c r="J34">
        <v>53.35</v>
      </c>
      <c r="K34" t="s">
        <v>41</v>
      </c>
      <c r="L34">
        <v>0</v>
      </c>
      <c r="M34" t="b">
        <v>0</v>
      </c>
      <c r="O34">
        <v>5.9967563888888886</v>
      </c>
    </row>
    <row r="35" spans="1:15" x14ac:dyDescent="0.25">
      <c r="A35" t="s">
        <v>102</v>
      </c>
      <c r="B35" t="s">
        <v>15</v>
      </c>
      <c r="C35" t="s">
        <v>17</v>
      </c>
      <c r="D35" t="s">
        <v>18</v>
      </c>
      <c r="E35" t="s">
        <v>108</v>
      </c>
      <c r="F35" t="s">
        <v>109</v>
      </c>
      <c r="G35">
        <v>53498588</v>
      </c>
      <c r="H35">
        <v>752</v>
      </c>
      <c r="I35">
        <v>50</v>
      </c>
      <c r="J35">
        <v>83.99</v>
      </c>
      <c r="K35" t="s">
        <v>79</v>
      </c>
      <c r="L35">
        <v>0</v>
      </c>
      <c r="M35" t="b">
        <v>0</v>
      </c>
      <c r="O35">
        <v>14.86071888888889</v>
      </c>
    </row>
    <row r="36" spans="1:15" x14ac:dyDescent="0.25">
      <c r="A36" t="s">
        <v>102</v>
      </c>
      <c r="B36" t="s">
        <v>15</v>
      </c>
      <c r="C36" t="s">
        <v>17</v>
      </c>
      <c r="D36" t="s">
        <v>18</v>
      </c>
      <c r="E36" t="s">
        <v>110</v>
      </c>
      <c r="F36" t="s">
        <v>111</v>
      </c>
      <c r="G36">
        <v>52971114</v>
      </c>
      <c r="H36">
        <v>752</v>
      </c>
      <c r="I36">
        <v>50</v>
      </c>
      <c r="J36">
        <v>83.99</v>
      </c>
      <c r="K36" t="s">
        <v>79</v>
      </c>
      <c r="L36">
        <v>0</v>
      </c>
      <c r="M36" t="b">
        <v>0</v>
      </c>
      <c r="O36">
        <v>14.714198333333334</v>
      </c>
    </row>
    <row r="37" spans="1:15" x14ac:dyDescent="0.25">
      <c r="A37" t="s">
        <v>112</v>
      </c>
      <c r="B37" t="s">
        <v>15</v>
      </c>
      <c r="C37" t="s">
        <v>17</v>
      </c>
      <c r="D37" t="s">
        <v>18</v>
      </c>
      <c r="E37" t="s">
        <v>113</v>
      </c>
      <c r="F37" t="s">
        <v>114</v>
      </c>
      <c r="G37">
        <v>55062049</v>
      </c>
      <c r="H37">
        <v>988</v>
      </c>
      <c r="I37">
        <v>50</v>
      </c>
      <c r="J37">
        <v>80.91</v>
      </c>
      <c r="K37" t="s">
        <v>79</v>
      </c>
      <c r="L37">
        <v>0</v>
      </c>
      <c r="M37" t="b">
        <v>0</v>
      </c>
      <c r="O37">
        <v>15.295013611111111</v>
      </c>
    </row>
    <row r="38" spans="1:15" x14ac:dyDescent="0.25">
      <c r="A38" t="s">
        <v>115</v>
      </c>
      <c r="B38" t="s">
        <v>15</v>
      </c>
      <c r="C38" t="s">
        <v>17</v>
      </c>
      <c r="D38" t="s">
        <v>18</v>
      </c>
      <c r="E38" t="s">
        <v>116</v>
      </c>
      <c r="F38" t="s">
        <v>117</v>
      </c>
      <c r="G38">
        <v>10534138</v>
      </c>
      <c r="H38">
        <v>618</v>
      </c>
      <c r="I38">
        <v>50</v>
      </c>
      <c r="J38">
        <v>7.4</v>
      </c>
      <c r="K38" t="s">
        <v>37</v>
      </c>
      <c r="L38">
        <v>0</v>
      </c>
      <c r="M38" t="b">
        <v>0</v>
      </c>
      <c r="O38">
        <v>2.9261494444444449</v>
      </c>
    </row>
    <row r="39" spans="1:15" x14ac:dyDescent="0.25">
      <c r="A39" t="s">
        <v>118</v>
      </c>
      <c r="B39" t="s">
        <v>15</v>
      </c>
      <c r="C39" t="s">
        <v>17</v>
      </c>
      <c r="D39" t="s">
        <v>18</v>
      </c>
      <c r="E39" t="s">
        <v>119</v>
      </c>
      <c r="F39" t="s">
        <v>120</v>
      </c>
      <c r="G39">
        <v>19630503</v>
      </c>
      <c r="H39">
        <v>603</v>
      </c>
      <c r="I39">
        <v>50</v>
      </c>
      <c r="J39">
        <v>53.02</v>
      </c>
      <c r="K39" t="s">
        <v>41</v>
      </c>
      <c r="L39">
        <v>0</v>
      </c>
      <c r="M39" t="b">
        <v>0</v>
      </c>
      <c r="O39">
        <v>5.4529174999999999</v>
      </c>
    </row>
    <row r="40" spans="1:15" x14ac:dyDescent="0.25">
      <c r="A40" t="s">
        <v>121</v>
      </c>
      <c r="B40" t="s">
        <v>15</v>
      </c>
      <c r="C40" t="s">
        <v>17</v>
      </c>
      <c r="D40" t="s">
        <v>18</v>
      </c>
      <c r="E40" t="s">
        <v>122</v>
      </c>
      <c r="F40" t="s">
        <v>123</v>
      </c>
      <c r="G40">
        <v>17616279</v>
      </c>
      <c r="H40">
        <v>462</v>
      </c>
      <c r="I40">
        <v>50</v>
      </c>
      <c r="J40">
        <v>43.76</v>
      </c>
      <c r="K40" t="s">
        <v>41</v>
      </c>
      <c r="L40">
        <v>0</v>
      </c>
      <c r="M40" t="b">
        <v>0</v>
      </c>
      <c r="O40">
        <v>4.8934108333333333</v>
      </c>
    </row>
    <row r="41" spans="1:15" x14ac:dyDescent="0.25">
      <c r="A41" t="s">
        <v>124</v>
      </c>
      <c r="B41" t="s">
        <v>15</v>
      </c>
      <c r="C41" t="s">
        <v>17</v>
      </c>
      <c r="D41" t="s">
        <v>18</v>
      </c>
      <c r="E41" t="s">
        <v>125</v>
      </c>
      <c r="F41" t="s">
        <v>126</v>
      </c>
      <c r="G41">
        <v>8409034</v>
      </c>
      <c r="H41">
        <v>455</v>
      </c>
      <c r="I41">
        <v>50</v>
      </c>
      <c r="J41">
        <v>4.1500000000000004</v>
      </c>
      <c r="K41" t="s">
        <v>37</v>
      </c>
      <c r="L41">
        <v>0</v>
      </c>
      <c r="M41" t="b">
        <v>0</v>
      </c>
      <c r="O41">
        <v>2.3358427777777777</v>
      </c>
    </row>
    <row r="42" spans="1:15" x14ac:dyDescent="0.25">
      <c r="A42" t="s">
        <v>127</v>
      </c>
      <c r="B42" t="s">
        <v>15</v>
      </c>
      <c r="C42" t="s">
        <v>17</v>
      </c>
      <c r="D42" t="s">
        <v>18</v>
      </c>
      <c r="E42" t="s">
        <v>128</v>
      </c>
      <c r="F42" t="s">
        <v>129</v>
      </c>
      <c r="G42">
        <v>7583187</v>
      </c>
      <c r="H42">
        <v>371</v>
      </c>
      <c r="I42">
        <v>50</v>
      </c>
      <c r="J42">
        <v>7.38</v>
      </c>
      <c r="K42" t="s">
        <v>41</v>
      </c>
      <c r="L42">
        <v>0</v>
      </c>
      <c r="M42" t="b">
        <v>0</v>
      </c>
      <c r="O42">
        <v>2.1064408333333331</v>
      </c>
    </row>
    <row r="43" spans="1:15" x14ac:dyDescent="0.25">
      <c r="A43" t="s">
        <v>130</v>
      </c>
      <c r="B43" t="s">
        <v>15</v>
      </c>
      <c r="C43" t="s">
        <v>17</v>
      </c>
      <c r="D43" t="s">
        <v>18</v>
      </c>
      <c r="E43" t="s">
        <v>131</v>
      </c>
      <c r="F43" t="s">
        <v>132</v>
      </c>
      <c r="G43">
        <v>42314015</v>
      </c>
      <c r="H43">
        <v>1266</v>
      </c>
      <c r="I43">
        <v>50</v>
      </c>
      <c r="J43">
        <v>100.55</v>
      </c>
      <c r="K43" t="s">
        <v>41</v>
      </c>
      <c r="L43">
        <v>0</v>
      </c>
      <c r="M43" t="b">
        <v>0</v>
      </c>
      <c r="O43">
        <v>11.753893055555555</v>
      </c>
    </row>
    <row r="44" spans="1:15" x14ac:dyDescent="0.25">
      <c r="A44" t="s">
        <v>124</v>
      </c>
      <c r="B44" t="s">
        <v>15</v>
      </c>
      <c r="C44" t="s">
        <v>17</v>
      </c>
      <c r="D44" t="s">
        <v>18</v>
      </c>
      <c r="E44" t="s">
        <v>133</v>
      </c>
      <c r="F44" t="s">
        <v>134</v>
      </c>
      <c r="G44">
        <v>8137024</v>
      </c>
      <c r="H44">
        <v>455</v>
      </c>
      <c r="I44">
        <v>50</v>
      </c>
      <c r="J44">
        <v>4.03</v>
      </c>
      <c r="K44" t="s">
        <v>41</v>
      </c>
      <c r="L44">
        <v>0</v>
      </c>
      <c r="M44" t="b">
        <v>0</v>
      </c>
      <c r="O44">
        <v>2.2602844444444443</v>
      </c>
    </row>
    <row r="45" spans="1:15" x14ac:dyDescent="0.25">
      <c r="A45" t="s">
        <v>135</v>
      </c>
      <c r="B45" t="s">
        <v>15</v>
      </c>
      <c r="C45" t="s">
        <v>17</v>
      </c>
      <c r="D45" t="s">
        <v>18</v>
      </c>
      <c r="E45" t="s">
        <v>136</v>
      </c>
      <c r="F45" t="s">
        <v>137</v>
      </c>
      <c r="G45">
        <v>49257841</v>
      </c>
      <c r="H45">
        <v>876</v>
      </c>
      <c r="I45">
        <v>50</v>
      </c>
      <c r="J45">
        <v>69.349999999999994</v>
      </c>
      <c r="K45" t="s">
        <v>79</v>
      </c>
      <c r="L45">
        <v>0</v>
      </c>
      <c r="M45" t="b">
        <v>0</v>
      </c>
      <c r="O45">
        <v>13.682733611111111</v>
      </c>
    </row>
    <row r="46" spans="1:15" x14ac:dyDescent="0.25">
      <c r="A46" t="s">
        <v>138</v>
      </c>
      <c r="B46" t="s">
        <v>15</v>
      </c>
      <c r="C46" t="s">
        <v>17</v>
      </c>
      <c r="D46" t="s">
        <v>18</v>
      </c>
      <c r="E46" t="s">
        <v>139</v>
      </c>
      <c r="F46" t="s">
        <v>140</v>
      </c>
      <c r="G46">
        <v>22403353</v>
      </c>
      <c r="H46">
        <v>604</v>
      </c>
      <c r="I46">
        <v>100</v>
      </c>
      <c r="J46">
        <v>44.95</v>
      </c>
      <c r="K46" t="s">
        <v>79</v>
      </c>
      <c r="L46">
        <v>0</v>
      </c>
      <c r="M46" t="b">
        <v>0</v>
      </c>
      <c r="O46">
        <v>6.223153611111111</v>
      </c>
    </row>
    <row r="47" spans="1:15" x14ac:dyDescent="0.25">
      <c r="A47" t="s">
        <v>141</v>
      </c>
      <c r="B47" t="s">
        <v>15</v>
      </c>
      <c r="C47" t="s">
        <v>17</v>
      </c>
      <c r="D47" t="s">
        <v>18</v>
      </c>
      <c r="E47" t="s">
        <v>142</v>
      </c>
      <c r="F47" t="s">
        <v>143</v>
      </c>
      <c r="G47">
        <v>48701086</v>
      </c>
      <c r="H47">
        <v>876</v>
      </c>
      <c r="I47">
        <v>50</v>
      </c>
      <c r="J47">
        <v>66.59</v>
      </c>
      <c r="K47" t="s">
        <v>79</v>
      </c>
      <c r="L47">
        <v>0</v>
      </c>
      <c r="M47" t="b">
        <v>0</v>
      </c>
      <c r="O47">
        <v>13.528079444444446</v>
      </c>
    </row>
    <row r="48" spans="1:15" x14ac:dyDescent="0.25">
      <c r="A48" t="s">
        <v>144</v>
      </c>
      <c r="B48" t="s">
        <v>15</v>
      </c>
      <c r="C48" t="s">
        <v>17</v>
      </c>
      <c r="D48" t="s">
        <v>18</v>
      </c>
      <c r="E48" t="s">
        <v>145</v>
      </c>
      <c r="F48" t="s">
        <v>146</v>
      </c>
      <c r="G48">
        <v>11623362</v>
      </c>
      <c r="H48">
        <v>536</v>
      </c>
      <c r="I48">
        <v>50</v>
      </c>
      <c r="J48">
        <v>18</v>
      </c>
      <c r="K48" t="s">
        <v>37</v>
      </c>
      <c r="L48">
        <v>0</v>
      </c>
      <c r="M48" t="b">
        <v>0</v>
      </c>
      <c r="O48">
        <v>3.2287116666666664</v>
      </c>
    </row>
    <row r="49" spans="1:15" x14ac:dyDescent="0.25">
      <c r="A49" t="s">
        <v>147</v>
      </c>
      <c r="B49" t="s">
        <v>15</v>
      </c>
      <c r="C49" t="s">
        <v>17</v>
      </c>
      <c r="D49" t="s">
        <v>18</v>
      </c>
      <c r="E49" t="s">
        <v>148</v>
      </c>
      <c r="F49" t="s">
        <v>149</v>
      </c>
      <c r="G49">
        <v>10204464</v>
      </c>
      <c r="H49">
        <v>545</v>
      </c>
      <c r="I49">
        <v>50</v>
      </c>
      <c r="J49">
        <v>7.21</v>
      </c>
      <c r="K49" t="s">
        <v>37</v>
      </c>
      <c r="L49">
        <v>0</v>
      </c>
      <c r="M49" t="b">
        <v>0</v>
      </c>
      <c r="O49">
        <v>2.8345733333333332</v>
      </c>
    </row>
    <row r="50" spans="1:15" x14ac:dyDescent="0.25">
      <c r="A50" t="s">
        <v>150</v>
      </c>
      <c r="B50" t="s">
        <v>15</v>
      </c>
      <c r="C50" t="s">
        <v>17</v>
      </c>
      <c r="D50" t="s">
        <v>18</v>
      </c>
      <c r="E50" t="s">
        <v>151</v>
      </c>
      <c r="F50" t="s">
        <v>152</v>
      </c>
      <c r="G50">
        <v>33260800</v>
      </c>
      <c r="H50">
        <v>876</v>
      </c>
      <c r="I50">
        <v>50</v>
      </c>
      <c r="J50">
        <v>35.5</v>
      </c>
      <c r="K50" t="s">
        <v>79</v>
      </c>
      <c r="L50">
        <v>0</v>
      </c>
      <c r="M50" t="b">
        <v>0</v>
      </c>
      <c r="O50">
        <v>9.2391111111111108</v>
      </c>
    </row>
    <row r="51" spans="1:15" x14ac:dyDescent="0.25">
      <c r="A51" t="s">
        <v>153</v>
      </c>
      <c r="B51" t="s">
        <v>15</v>
      </c>
      <c r="C51" t="s">
        <v>17</v>
      </c>
      <c r="D51" t="s">
        <v>18</v>
      </c>
      <c r="E51" t="s">
        <v>154</v>
      </c>
      <c r="F51" t="s">
        <v>155</v>
      </c>
      <c r="G51">
        <v>47896450</v>
      </c>
      <c r="H51">
        <v>2233</v>
      </c>
      <c r="I51">
        <v>50</v>
      </c>
      <c r="J51">
        <v>50.63</v>
      </c>
      <c r="K51" t="s">
        <v>37</v>
      </c>
      <c r="L51">
        <v>0</v>
      </c>
      <c r="M51" t="b">
        <v>0</v>
      </c>
      <c r="O51">
        <v>13.304569444444443</v>
      </c>
    </row>
    <row r="52" spans="1:15" x14ac:dyDescent="0.25">
      <c r="A52" t="s">
        <v>156</v>
      </c>
      <c r="B52" t="s">
        <v>15</v>
      </c>
      <c r="C52" t="s">
        <v>17</v>
      </c>
      <c r="D52" t="s">
        <v>18</v>
      </c>
      <c r="E52" t="s">
        <v>157</v>
      </c>
      <c r="F52" t="s">
        <v>158</v>
      </c>
      <c r="G52">
        <v>36637961</v>
      </c>
      <c r="H52">
        <v>853</v>
      </c>
      <c r="I52">
        <v>100</v>
      </c>
      <c r="J52">
        <v>96.14</v>
      </c>
      <c r="K52" t="s">
        <v>79</v>
      </c>
      <c r="L52">
        <v>0</v>
      </c>
      <c r="M52" t="b">
        <v>0</v>
      </c>
      <c r="O52">
        <v>10.177211388888889</v>
      </c>
    </row>
    <row r="53" spans="1:15" x14ac:dyDescent="0.25">
      <c r="A53" t="s">
        <v>159</v>
      </c>
      <c r="B53" t="s">
        <v>15</v>
      </c>
      <c r="C53" t="s">
        <v>17</v>
      </c>
      <c r="D53" t="s">
        <v>18</v>
      </c>
      <c r="E53" t="s">
        <v>160</v>
      </c>
      <c r="F53" t="s">
        <v>161</v>
      </c>
      <c r="G53">
        <v>9996922</v>
      </c>
      <c r="H53">
        <v>210</v>
      </c>
      <c r="I53">
        <v>100</v>
      </c>
      <c r="J53">
        <v>32.94</v>
      </c>
      <c r="K53" t="s">
        <v>41</v>
      </c>
      <c r="L53">
        <v>0</v>
      </c>
      <c r="M53" t="b">
        <v>0</v>
      </c>
      <c r="O53">
        <v>2.7769227777777781</v>
      </c>
    </row>
    <row r="54" spans="1:15" x14ac:dyDescent="0.25">
      <c r="A54" t="s">
        <v>162</v>
      </c>
      <c r="B54" t="s">
        <v>15</v>
      </c>
      <c r="C54" t="s">
        <v>17</v>
      </c>
      <c r="D54" t="s">
        <v>18</v>
      </c>
      <c r="E54" t="s">
        <v>163</v>
      </c>
      <c r="F54" t="s">
        <v>164</v>
      </c>
      <c r="G54">
        <v>17492803</v>
      </c>
      <c r="H54">
        <v>545</v>
      </c>
      <c r="I54">
        <v>50</v>
      </c>
      <c r="J54">
        <v>7.39</v>
      </c>
      <c r="K54" t="s">
        <v>79</v>
      </c>
      <c r="L54">
        <v>0</v>
      </c>
      <c r="M54" t="b">
        <v>0</v>
      </c>
      <c r="O54">
        <v>4.8591119444444448</v>
      </c>
    </row>
    <row r="55" spans="1:15" x14ac:dyDescent="0.25">
      <c r="A55" t="s">
        <v>165</v>
      </c>
      <c r="B55" t="s">
        <v>15</v>
      </c>
      <c r="C55" t="s">
        <v>17</v>
      </c>
      <c r="D55" t="s">
        <v>18</v>
      </c>
      <c r="E55" t="s">
        <v>166</v>
      </c>
      <c r="F55" t="s">
        <v>167</v>
      </c>
      <c r="G55">
        <v>17398975</v>
      </c>
      <c r="H55">
        <v>549</v>
      </c>
      <c r="I55">
        <v>50</v>
      </c>
      <c r="J55">
        <v>14.76</v>
      </c>
      <c r="K55" t="s">
        <v>79</v>
      </c>
      <c r="L55">
        <v>0</v>
      </c>
      <c r="M55" t="b">
        <v>0</v>
      </c>
      <c r="O55">
        <v>4.8330486111111108</v>
      </c>
    </row>
    <row r="56" spans="1:15" x14ac:dyDescent="0.25">
      <c r="A56" t="s">
        <v>168</v>
      </c>
      <c r="B56" t="s">
        <v>15</v>
      </c>
      <c r="C56" t="s">
        <v>17</v>
      </c>
      <c r="D56" t="s">
        <v>18</v>
      </c>
      <c r="E56" t="s">
        <v>169</v>
      </c>
      <c r="F56" t="s">
        <v>170</v>
      </c>
      <c r="G56">
        <v>26043045</v>
      </c>
      <c r="H56">
        <v>754</v>
      </c>
      <c r="I56">
        <v>50</v>
      </c>
      <c r="J56">
        <v>24.32</v>
      </c>
      <c r="K56" t="s">
        <v>79</v>
      </c>
      <c r="L56">
        <v>0</v>
      </c>
      <c r="M56" t="b">
        <v>0</v>
      </c>
      <c r="O56">
        <v>7.2341791666666664</v>
      </c>
    </row>
    <row r="57" spans="1:15" x14ac:dyDescent="0.25">
      <c r="A57" t="s">
        <v>171</v>
      </c>
      <c r="B57" t="s">
        <v>15</v>
      </c>
      <c r="C57" t="s">
        <v>17</v>
      </c>
      <c r="D57" t="s">
        <v>18</v>
      </c>
      <c r="E57" t="s">
        <v>172</v>
      </c>
      <c r="F57" t="s">
        <v>173</v>
      </c>
      <c r="G57">
        <v>25142909</v>
      </c>
      <c r="H57">
        <v>635</v>
      </c>
      <c r="I57">
        <v>50</v>
      </c>
      <c r="J57">
        <v>30.65</v>
      </c>
      <c r="K57" t="s">
        <v>79</v>
      </c>
      <c r="L57">
        <v>0</v>
      </c>
      <c r="M57" t="b">
        <v>0</v>
      </c>
      <c r="O57">
        <v>6.9841413888888884</v>
      </c>
    </row>
    <row r="58" spans="1:15" x14ac:dyDescent="0.25">
      <c r="A58" t="s">
        <v>174</v>
      </c>
      <c r="B58" t="s">
        <v>15</v>
      </c>
      <c r="C58" t="s">
        <v>17</v>
      </c>
      <c r="D58" t="s">
        <v>18</v>
      </c>
      <c r="E58" t="s">
        <v>175</v>
      </c>
      <c r="F58" t="s">
        <v>176</v>
      </c>
      <c r="G58">
        <v>75396409</v>
      </c>
      <c r="H58">
        <v>971</v>
      </c>
      <c r="I58">
        <v>100</v>
      </c>
      <c r="J58">
        <v>286.60000000000002</v>
      </c>
      <c r="K58" t="s">
        <v>79</v>
      </c>
      <c r="L58">
        <v>0</v>
      </c>
      <c r="M58" t="b">
        <v>0</v>
      </c>
      <c r="O58">
        <v>20.943446944444442</v>
      </c>
    </row>
    <row r="59" spans="1:15" x14ac:dyDescent="0.25">
      <c r="A59" t="s">
        <v>337</v>
      </c>
      <c r="B59" t="s">
        <v>15</v>
      </c>
      <c r="C59" t="s">
        <v>17</v>
      </c>
      <c r="D59" t="s">
        <v>18</v>
      </c>
      <c r="E59" t="s">
        <v>338</v>
      </c>
      <c r="F59" t="s">
        <v>339</v>
      </c>
      <c r="G59">
        <v>54223452</v>
      </c>
      <c r="H59">
        <v>803</v>
      </c>
      <c r="I59">
        <v>100</v>
      </c>
      <c r="J59">
        <v>292.19</v>
      </c>
      <c r="K59" t="s">
        <v>27</v>
      </c>
      <c r="L59">
        <v>0</v>
      </c>
      <c r="M59" t="b">
        <v>0</v>
      </c>
      <c r="O59">
        <v>15.06207</v>
      </c>
    </row>
    <row r="60" spans="1:15" x14ac:dyDescent="0.25">
      <c r="A60" t="s">
        <v>179</v>
      </c>
      <c r="B60" t="s">
        <v>15</v>
      </c>
      <c r="C60" t="s">
        <v>17</v>
      </c>
      <c r="D60" t="s">
        <v>18</v>
      </c>
      <c r="E60" t="s">
        <v>180</v>
      </c>
      <c r="F60" t="s">
        <v>181</v>
      </c>
      <c r="G60">
        <v>53129705</v>
      </c>
      <c r="H60">
        <v>2087</v>
      </c>
      <c r="I60">
        <v>25</v>
      </c>
      <c r="J60">
        <v>74.400000000000006</v>
      </c>
      <c r="K60" t="s">
        <v>37</v>
      </c>
      <c r="L60">
        <v>0</v>
      </c>
      <c r="M60" t="b">
        <v>0</v>
      </c>
      <c r="O60">
        <v>14.758251388888889</v>
      </c>
    </row>
    <row r="61" spans="1:15" x14ac:dyDescent="0.25">
      <c r="A61" t="s">
        <v>92</v>
      </c>
      <c r="B61" t="s">
        <v>15</v>
      </c>
      <c r="C61" t="s">
        <v>17</v>
      </c>
      <c r="D61" t="s">
        <v>18</v>
      </c>
      <c r="E61" t="s">
        <v>93</v>
      </c>
      <c r="F61" t="s">
        <v>94</v>
      </c>
      <c r="G61">
        <v>51558386</v>
      </c>
      <c r="H61">
        <v>2193</v>
      </c>
      <c r="I61">
        <v>50</v>
      </c>
      <c r="J61">
        <v>129.86000000000001</v>
      </c>
      <c r="K61" t="s">
        <v>27</v>
      </c>
      <c r="L61">
        <v>0</v>
      </c>
      <c r="M61" t="b">
        <v>0</v>
      </c>
      <c r="O61">
        <v>14.321773888888888</v>
      </c>
    </row>
    <row r="62" spans="1:15" x14ac:dyDescent="0.25">
      <c r="A62" t="s">
        <v>182</v>
      </c>
      <c r="B62" t="s">
        <v>15</v>
      </c>
      <c r="C62" t="s">
        <v>17</v>
      </c>
      <c r="D62" t="s">
        <v>18</v>
      </c>
      <c r="E62" t="s">
        <v>183</v>
      </c>
      <c r="F62" t="s">
        <v>184</v>
      </c>
      <c r="G62">
        <v>11622748</v>
      </c>
      <c r="H62">
        <v>277</v>
      </c>
      <c r="I62">
        <v>50</v>
      </c>
      <c r="J62">
        <v>12.12</v>
      </c>
      <c r="K62" t="s">
        <v>79</v>
      </c>
      <c r="L62">
        <v>0</v>
      </c>
      <c r="M62" t="b">
        <v>0</v>
      </c>
      <c r="O62">
        <v>3.2285411111111113</v>
      </c>
    </row>
    <row r="63" spans="1:15" x14ac:dyDescent="0.25">
      <c r="A63" t="s">
        <v>185</v>
      </c>
      <c r="B63" t="s">
        <v>15</v>
      </c>
      <c r="C63" t="s">
        <v>17</v>
      </c>
      <c r="D63" t="s">
        <v>18</v>
      </c>
      <c r="E63" t="s">
        <v>186</v>
      </c>
      <c r="F63" t="s">
        <v>187</v>
      </c>
      <c r="G63">
        <v>20086779</v>
      </c>
      <c r="H63">
        <v>460</v>
      </c>
      <c r="I63">
        <v>50</v>
      </c>
      <c r="J63">
        <v>11.58</v>
      </c>
      <c r="K63" t="s">
        <v>79</v>
      </c>
      <c r="L63">
        <v>0</v>
      </c>
      <c r="M63" t="b">
        <v>0</v>
      </c>
      <c r="O63">
        <v>5.5796608333333335</v>
      </c>
    </row>
    <row r="64" spans="1:15" x14ac:dyDescent="0.25">
      <c r="A64" t="s">
        <v>188</v>
      </c>
      <c r="B64" t="s">
        <v>15</v>
      </c>
      <c r="C64" t="s">
        <v>17</v>
      </c>
      <c r="D64" t="s">
        <v>18</v>
      </c>
      <c r="E64" t="s">
        <v>189</v>
      </c>
      <c r="F64" t="s">
        <v>190</v>
      </c>
      <c r="G64">
        <v>64838208</v>
      </c>
      <c r="H64">
        <v>1016</v>
      </c>
      <c r="I64">
        <v>100</v>
      </c>
      <c r="J64">
        <v>194.8</v>
      </c>
      <c r="K64" t="s">
        <v>79</v>
      </c>
      <c r="L64">
        <v>0</v>
      </c>
      <c r="M64" t="b">
        <v>0</v>
      </c>
      <c r="O64">
        <v>18.010613333333332</v>
      </c>
    </row>
    <row r="65" spans="1:15" x14ac:dyDescent="0.25">
      <c r="A65" t="s">
        <v>501</v>
      </c>
      <c r="B65" t="s">
        <v>15</v>
      </c>
      <c r="C65" t="s">
        <v>17</v>
      </c>
      <c r="D65" t="s">
        <v>18</v>
      </c>
      <c r="E65" t="s">
        <v>502</v>
      </c>
      <c r="F65" t="s">
        <v>503</v>
      </c>
      <c r="G65">
        <v>51547691</v>
      </c>
      <c r="H65">
        <v>869</v>
      </c>
      <c r="I65">
        <v>100</v>
      </c>
      <c r="J65">
        <v>284.99</v>
      </c>
      <c r="K65" t="s">
        <v>27</v>
      </c>
      <c r="L65">
        <v>0</v>
      </c>
      <c r="M65" t="b">
        <v>0</v>
      </c>
      <c r="O65">
        <v>14.318803055555556</v>
      </c>
    </row>
    <row r="66" spans="1:15" x14ac:dyDescent="0.25">
      <c r="A66" t="s">
        <v>82</v>
      </c>
      <c r="B66" t="s">
        <v>15</v>
      </c>
      <c r="C66" t="s">
        <v>17</v>
      </c>
      <c r="D66" t="s">
        <v>18</v>
      </c>
      <c r="E66" t="s">
        <v>85</v>
      </c>
      <c r="F66" t="s">
        <v>86</v>
      </c>
      <c r="G66">
        <v>58034702</v>
      </c>
      <c r="H66">
        <v>3126</v>
      </c>
      <c r="I66">
        <v>25</v>
      </c>
      <c r="J66">
        <v>50.66</v>
      </c>
      <c r="K66" t="s">
        <v>16</v>
      </c>
      <c r="L66">
        <v>0</v>
      </c>
      <c r="M66" t="b">
        <v>0</v>
      </c>
      <c r="O66">
        <v>16.120750555555553</v>
      </c>
    </row>
    <row r="67" spans="1:15" x14ac:dyDescent="0.25">
      <c r="A67" t="s">
        <v>431</v>
      </c>
      <c r="B67" t="s">
        <v>15</v>
      </c>
      <c r="C67" t="s">
        <v>17</v>
      </c>
      <c r="D67" t="s">
        <v>18</v>
      </c>
      <c r="E67" t="s">
        <v>432</v>
      </c>
      <c r="F67" t="s">
        <v>433</v>
      </c>
      <c r="G67">
        <v>57741764</v>
      </c>
      <c r="H67">
        <v>2069</v>
      </c>
      <c r="I67">
        <v>50</v>
      </c>
      <c r="J67">
        <v>75.86</v>
      </c>
      <c r="K67" t="s">
        <v>16</v>
      </c>
      <c r="L67">
        <v>0</v>
      </c>
      <c r="M67" t="b">
        <v>0</v>
      </c>
      <c r="O67">
        <v>16.039378888888891</v>
      </c>
    </row>
    <row r="68" spans="1:15" x14ac:dyDescent="0.25">
      <c r="A68" t="s">
        <v>201</v>
      </c>
      <c r="B68" t="s">
        <v>15</v>
      </c>
      <c r="C68" t="s">
        <v>17</v>
      </c>
      <c r="D68" t="s">
        <v>18</v>
      </c>
      <c r="E68" t="s">
        <v>202</v>
      </c>
      <c r="F68" t="s">
        <v>203</v>
      </c>
      <c r="G68">
        <v>10263238</v>
      </c>
      <c r="H68">
        <v>446</v>
      </c>
      <c r="I68">
        <v>100</v>
      </c>
      <c r="J68">
        <v>24.17</v>
      </c>
      <c r="K68" t="s">
        <v>41</v>
      </c>
      <c r="L68">
        <v>0</v>
      </c>
      <c r="M68" t="b">
        <v>0</v>
      </c>
      <c r="O68">
        <v>2.8508994444444444</v>
      </c>
    </row>
    <row r="69" spans="1:15" x14ac:dyDescent="0.25">
      <c r="A69" t="s">
        <v>97</v>
      </c>
      <c r="B69" t="s">
        <v>15</v>
      </c>
      <c r="C69" t="s">
        <v>17</v>
      </c>
      <c r="D69" t="s">
        <v>18</v>
      </c>
      <c r="E69" t="s">
        <v>98</v>
      </c>
      <c r="F69" t="s">
        <v>99</v>
      </c>
      <c r="G69">
        <v>50054533</v>
      </c>
      <c r="H69">
        <v>1240</v>
      </c>
      <c r="I69">
        <v>100</v>
      </c>
      <c r="J69">
        <v>217.1</v>
      </c>
      <c r="K69" t="s">
        <v>16</v>
      </c>
      <c r="L69">
        <v>0</v>
      </c>
      <c r="M69" t="b">
        <v>0</v>
      </c>
      <c r="O69">
        <v>13.904036944444446</v>
      </c>
    </row>
    <row r="70" spans="1:15" x14ac:dyDescent="0.25">
      <c r="A70" t="s">
        <v>452</v>
      </c>
      <c r="B70" t="s">
        <v>15</v>
      </c>
      <c r="C70" t="s">
        <v>17</v>
      </c>
      <c r="D70" t="s">
        <v>18</v>
      </c>
      <c r="E70" t="s">
        <v>453</v>
      </c>
      <c r="F70" t="s">
        <v>454</v>
      </c>
      <c r="G70">
        <v>47685065</v>
      </c>
      <c r="H70">
        <v>1449</v>
      </c>
      <c r="I70">
        <v>100</v>
      </c>
      <c r="J70">
        <v>176.55</v>
      </c>
      <c r="K70" t="s">
        <v>16</v>
      </c>
      <c r="L70">
        <v>0</v>
      </c>
      <c r="M70" t="b">
        <v>0</v>
      </c>
      <c r="O70">
        <v>13.245851388888889</v>
      </c>
    </row>
    <row r="71" spans="1:15" x14ac:dyDescent="0.25">
      <c r="A71" t="s">
        <v>194</v>
      </c>
      <c r="B71" t="s">
        <v>15</v>
      </c>
      <c r="C71" t="s">
        <v>17</v>
      </c>
      <c r="D71" t="s">
        <v>18</v>
      </c>
      <c r="E71" t="s">
        <v>213</v>
      </c>
      <c r="F71" t="s">
        <v>214</v>
      </c>
      <c r="G71">
        <v>16289561</v>
      </c>
      <c r="H71">
        <v>376</v>
      </c>
      <c r="I71">
        <v>100</v>
      </c>
      <c r="J71">
        <v>72.349999999999994</v>
      </c>
      <c r="K71" t="s">
        <v>37</v>
      </c>
      <c r="L71">
        <v>0</v>
      </c>
      <c r="M71" t="b">
        <v>0</v>
      </c>
      <c r="O71">
        <v>4.5248780555555559</v>
      </c>
    </row>
    <row r="72" spans="1:15" x14ac:dyDescent="0.25">
      <c r="A72" t="s">
        <v>215</v>
      </c>
      <c r="B72" t="s">
        <v>15</v>
      </c>
      <c r="C72" t="s">
        <v>17</v>
      </c>
      <c r="D72" t="s">
        <v>18</v>
      </c>
      <c r="E72" t="s">
        <v>216</v>
      </c>
      <c r="F72" t="s">
        <v>217</v>
      </c>
      <c r="G72">
        <v>13394719</v>
      </c>
      <c r="H72">
        <v>837</v>
      </c>
      <c r="I72">
        <v>50</v>
      </c>
      <c r="J72">
        <v>9.11</v>
      </c>
      <c r="K72" t="s">
        <v>41</v>
      </c>
      <c r="L72">
        <v>0</v>
      </c>
      <c r="M72" t="b">
        <v>0</v>
      </c>
      <c r="O72">
        <v>3.7207552777777773</v>
      </c>
    </row>
    <row r="73" spans="1:15" x14ac:dyDescent="0.25">
      <c r="A73" t="s">
        <v>501</v>
      </c>
      <c r="B73" t="s">
        <v>15</v>
      </c>
      <c r="C73" t="s">
        <v>17</v>
      </c>
      <c r="D73" t="s">
        <v>18</v>
      </c>
      <c r="E73" t="s">
        <v>517</v>
      </c>
      <c r="F73" t="s">
        <v>518</v>
      </c>
      <c r="G73">
        <v>49834337</v>
      </c>
      <c r="H73">
        <v>869</v>
      </c>
      <c r="I73">
        <v>100</v>
      </c>
      <c r="J73">
        <v>284.99</v>
      </c>
      <c r="K73" t="s">
        <v>27</v>
      </c>
      <c r="L73">
        <v>0</v>
      </c>
      <c r="M73" t="b">
        <v>0</v>
      </c>
      <c r="O73">
        <v>13.842871388888888</v>
      </c>
    </row>
    <row r="74" spans="1:15" x14ac:dyDescent="0.25">
      <c r="A74" t="s">
        <v>221</v>
      </c>
      <c r="B74" t="s">
        <v>15</v>
      </c>
      <c r="C74" t="s">
        <v>17</v>
      </c>
      <c r="D74" t="s">
        <v>18</v>
      </c>
      <c r="E74" t="s">
        <v>222</v>
      </c>
      <c r="F74" t="s">
        <v>223</v>
      </c>
      <c r="G74">
        <v>17089796</v>
      </c>
      <c r="H74">
        <v>903</v>
      </c>
      <c r="I74">
        <v>50</v>
      </c>
      <c r="J74">
        <v>12.44</v>
      </c>
      <c r="K74" t="s">
        <v>41</v>
      </c>
      <c r="L74">
        <v>0</v>
      </c>
      <c r="M74" t="b">
        <v>0</v>
      </c>
      <c r="O74">
        <v>4.7471655555555552</v>
      </c>
    </row>
    <row r="75" spans="1:15" x14ac:dyDescent="0.25">
      <c r="A75" t="s">
        <v>455</v>
      </c>
      <c r="B75" t="s">
        <v>15</v>
      </c>
      <c r="C75" t="s">
        <v>17</v>
      </c>
      <c r="D75" t="s">
        <v>18</v>
      </c>
      <c r="E75" t="s">
        <v>456</v>
      </c>
      <c r="F75" t="s">
        <v>457</v>
      </c>
      <c r="G75">
        <v>46704790</v>
      </c>
      <c r="H75">
        <v>1339</v>
      </c>
      <c r="I75">
        <v>50</v>
      </c>
      <c r="J75">
        <v>100.85</v>
      </c>
      <c r="K75" t="s">
        <v>16</v>
      </c>
      <c r="L75">
        <v>0</v>
      </c>
      <c r="M75" t="b">
        <v>0</v>
      </c>
      <c r="O75">
        <v>12.973552777777778</v>
      </c>
    </row>
    <row r="76" spans="1:15" x14ac:dyDescent="0.25">
      <c r="A76" t="s">
        <v>24</v>
      </c>
      <c r="B76" t="s">
        <v>15</v>
      </c>
      <c r="C76" t="s">
        <v>17</v>
      </c>
      <c r="D76" t="s">
        <v>18</v>
      </c>
      <c r="E76" t="s">
        <v>25</v>
      </c>
      <c r="F76" t="s">
        <v>26</v>
      </c>
      <c r="G76">
        <v>45650033</v>
      </c>
      <c r="H76">
        <v>2710</v>
      </c>
      <c r="I76">
        <v>25</v>
      </c>
      <c r="J76">
        <v>7.14</v>
      </c>
      <c r="K76" t="s">
        <v>27</v>
      </c>
      <c r="L76">
        <v>0</v>
      </c>
      <c r="M76" t="b">
        <v>0</v>
      </c>
      <c r="O76">
        <v>12.680564722222222</v>
      </c>
    </row>
    <row r="77" spans="1:15" x14ac:dyDescent="0.25">
      <c r="A77" t="s">
        <v>230</v>
      </c>
      <c r="B77" t="s">
        <v>15</v>
      </c>
      <c r="C77" t="s">
        <v>17</v>
      </c>
      <c r="D77" t="s">
        <v>18</v>
      </c>
      <c r="E77" t="s">
        <v>231</v>
      </c>
      <c r="F77" t="s">
        <v>232</v>
      </c>
      <c r="G77">
        <v>24901738</v>
      </c>
      <c r="H77">
        <v>802</v>
      </c>
      <c r="I77">
        <v>100</v>
      </c>
      <c r="J77">
        <v>68.739999999999995</v>
      </c>
      <c r="K77" t="s">
        <v>37</v>
      </c>
      <c r="L77">
        <v>0</v>
      </c>
      <c r="M77" t="b">
        <v>0</v>
      </c>
      <c r="O77">
        <v>6.917149444444445</v>
      </c>
    </row>
    <row r="78" spans="1:15" x14ac:dyDescent="0.25">
      <c r="A78" t="s">
        <v>233</v>
      </c>
      <c r="B78" t="s">
        <v>15</v>
      </c>
      <c r="C78" t="s">
        <v>17</v>
      </c>
      <c r="D78" t="s">
        <v>18</v>
      </c>
      <c r="E78" t="s">
        <v>234</v>
      </c>
      <c r="F78" t="s">
        <v>235</v>
      </c>
      <c r="G78">
        <v>10253788</v>
      </c>
      <c r="H78">
        <v>523</v>
      </c>
      <c r="I78">
        <v>100</v>
      </c>
      <c r="J78">
        <v>5.28</v>
      </c>
      <c r="K78" t="s">
        <v>37</v>
      </c>
      <c r="L78">
        <v>0</v>
      </c>
      <c r="M78" t="b">
        <v>0</v>
      </c>
      <c r="O78">
        <v>2.8482744444444443</v>
      </c>
    </row>
    <row r="79" spans="1:15" x14ac:dyDescent="0.25">
      <c r="A79" t="s">
        <v>236</v>
      </c>
      <c r="B79" t="s">
        <v>15</v>
      </c>
      <c r="C79" t="s">
        <v>17</v>
      </c>
      <c r="D79" t="s">
        <v>18</v>
      </c>
      <c r="E79" t="s">
        <v>237</v>
      </c>
      <c r="F79" t="s">
        <v>238</v>
      </c>
      <c r="G79">
        <v>31180410</v>
      </c>
      <c r="H79">
        <v>370</v>
      </c>
      <c r="I79">
        <v>100</v>
      </c>
      <c r="J79">
        <v>74.819999999999993</v>
      </c>
      <c r="K79" t="s">
        <v>37</v>
      </c>
      <c r="L79">
        <v>0</v>
      </c>
      <c r="M79" t="b">
        <v>0</v>
      </c>
      <c r="O79">
        <v>8.661225</v>
      </c>
    </row>
    <row r="80" spans="1:15" x14ac:dyDescent="0.25">
      <c r="A80" t="s">
        <v>239</v>
      </c>
      <c r="B80" t="s">
        <v>15</v>
      </c>
      <c r="C80" t="s">
        <v>17</v>
      </c>
      <c r="D80" t="s">
        <v>18</v>
      </c>
      <c r="E80" t="s">
        <v>240</v>
      </c>
      <c r="F80" t="s">
        <v>241</v>
      </c>
      <c r="G80">
        <v>22882361</v>
      </c>
      <c r="H80">
        <v>699</v>
      </c>
      <c r="I80">
        <v>50</v>
      </c>
      <c r="J80">
        <v>18.16</v>
      </c>
      <c r="K80" t="s">
        <v>79</v>
      </c>
      <c r="L80">
        <v>0</v>
      </c>
      <c r="M80" t="b">
        <v>0</v>
      </c>
      <c r="O80">
        <v>6.3562113888888891</v>
      </c>
    </row>
    <row r="81" spans="1:15" x14ac:dyDescent="0.25">
      <c r="A81" t="s">
        <v>248</v>
      </c>
      <c r="B81" t="s">
        <v>15</v>
      </c>
      <c r="C81" t="s">
        <v>17</v>
      </c>
      <c r="D81" t="s">
        <v>18</v>
      </c>
      <c r="E81" t="s">
        <v>249</v>
      </c>
      <c r="F81" t="s">
        <v>250</v>
      </c>
      <c r="G81">
        <v>33799624</v>
      </c>
      <c r="H81">
        <v>946</v>
      </c>
      <c r="I81">
        <v>100</v>
      </c>
      <c r="J81">
        <v>115.2</v>
      </c>
      <c r="K81" t="s">
        <v>27</v>
      </c>
      <c r="L81">
        <v>0</v>
      </c>
      <c r="M81" t="b">
        <v>0</v>
      </c>
      <c r="O81">
        <v>9.388784444444445</v>
      </c>
    </row>
    <row r="82" spans="1:15" x14ac:dyDescent="0.25">
      <c r="A82" t="s">
        <v>248</v>
      </c>
      <c r="B82" t="s">
        <v>15</v>
      </c>
      <c r="C82" t="s">
        <v>17</v>
      </c>
      <c r="D82" t="s">
        <v>18</v>
      </c>
      <c r="E82" t="s">
        <v>259</v>
      </c>
      <c r="F82" t="s">
        <v>260</v>
      </c>
      <c r="G82">
        <v>33092143</v>
      </c>
      <c r="H82">
        <v>1163</v>
      </c>
      <c r="I82">
        <v>100</v>
      </c>
      <c r="J82">
        <v>100.03</v>
      </c>
      <c r="K82" t="s">
        <v>27</v>
      </c>
      <c r="L82">
        <v>0</v>
      </c>
      <c r="M82" t="b">
        <v>0</v>
      </c>
      <c r="O82">
        <v>9.1922619444444447</v>
      </c>
    </row>
    <row r="83" spans="1:15" x14ac:dyDescent="0.25">
      <c r="A83" t="s">
        <v>419</v>
      </c>
      <c r="B83" t="s">
        <v>15</v>
      </c>
      <c r="C83" t="s">
        <v>17</v>
      </c>
      <c r="D83" t="s">
        <v>18</v>
      </c>
      <c r="E83" t="s">
        <v>420</v>
      </c>
      <c r="F83" t="s">
        <v>421</v>
      </c>
      <c r="G83">
        <v>30159000</v>
      </c>
      <c r="H83">
        <v>2669</v>
      </c>
      <c r="I83">
        <v>25</v>
      </c>
      <c r="J83">
        <v>12.68</v>
      </c>
      <c r="K83" t="s">
        <v>27</v>
      </c>
      <c r="L83">
        <v>0</v>
      </c>
      <c r="M83" t="b">
        <v>0</v>
      </c>
      <c r="O83">
        <v>8.3774999999999995</v>
      </c>
    </row>
    <row r="84" spans="1:15" x14ac:dyDescent="0.25">
      <c r="A84" t="s">
        <v>469</v>
      </c>
      <c r="B84" t="s">
        <v>15</v>
      </c>
      <c r="C84" t="s">
        <v>17</v>
      </c>
      <c r="D84" t="s">
        <v>18</v>
      </c>
      <c r="E84" t="s">
        <v>470</v>
      </c>
      <c r="F84" t="s">
        <v>471</v>
      </c>
      <c r="G84">
        <v>29009085</v>
      </c>
      <c r="H84">
        <v>675</v>
      </c>
      <c r="I84">
        <v>50</v>
      </c>
      <c r="J84">
        <v>75.75</v>
      </c>
      <c r="K84" t="s">
        <v>27</v>
      </c>
      <c r="L84">
        <v>0</v>
      </c>
      <c r="M84" t="b">
        <v>0</v>
      </c>
      <c r="O84">
        <v>8.0580791666666656</v>
      </c>
    </row>
    <row r="85" spans="1:15" x14ac:dyDescent="0.25">
      <c r="A85" t="s">
        <v>253</v>
      </c>
      <c r="B85" t="s">
        <v>15</v>
      </c>
      <c r="C85" t="s">
        <v>17</v>
      </c>
      <c r="D85" t="s">
        <v>18</v>
      </c>
      <c r="E85" t="s">
        <v>254</v>
      </c>
      <c r="F85" t="s">
        <v>255</v>
      </c>
      <c r="G85">
        <v>12514237</v>
      </c>
      <c r="H85">
        <v>442</v>
      </c>
      <c r="I85">
        <v>100</v>
      </c>
      <c r="J85">
        <v>32.81</v>
      </c>
      <c r="K85" t="s">
        <v>41</v>
      </c>
      <c r="L85">
        <v>0</v>
      </c>
      <c r="M85" t="b">
        <v>0</v>
      </c>
      <c r="O85">
        <v>3.4761769444444446</v>
      </c>
    </row>
    <row r="86" spans="1:15" x14ac:dyDescent="0.25">
      <c r="A86" t="s">
        <v>256</v>
      </c>
      <c r="B86" t="s">
        <v>15</v>
      </c>
      <c r="C86" t="s">
        <v>17</v>
      </c>
      <c r="D86" t="s">
        <v>18</v>
      </c>
      <c r="E86" t="s">
        <v>257</v>
      </c>
      <c r="F86" t="s">
        <v>258</v>
      </c>
      <c r="G86">
        <v>10298762</v>
      </c>
      <c r="H86">
        <v>368</v>
      </c>
      <c r="I86">
        <v>50</v>
      </c>
      <c r="J86">
        <v>15.47</v>
      </c>
      <c r="K86" t="s">
        <v>41</v>
      </c>
      <c r="L86">
        <v>0</v>
      </c>
      <c r="M86" t="b">
        <v>0</v>
      </c>
      <c r="O86">
        <v>2.8607672222222225</v>
      </c>
    </row>
    <row r="87" spans="1:15" x14ac:dyDescent="0.25">
      <c r="A87" t="s">
        <v>218</v>
      </c>
      <c r="B87" t="s">
        <v>15</v>
      </c>
      <c r="C87" t="s">
        <v>17</v>
      </c>
      <c r="D87" t="s">
        <v>18</v>
      </c>
      <c r="E87" t="s">
        <v>219</v>
      </c>
      <c r="F87" t="s">
        <v>220</v>
      </c>
      <c r="G87">
        <v>28220546</v>
      </c>
      <c r="H87">
        <v>1874</v>
      </c>
      <c r="I87">
        <v>25</v>
      </c>
      <c r="J87">
        <v>11.33</v>
      </c>
      <c r="K87" t="s">
        <v>27</v>
      </c>
      <c r="L87">
        <v>0</v>
      </c>
      <c r="M87" t="b">
        <v>0</v>
      </c>
      <c r="O87">
        <v>7.8390405555555551</v>
      </c>
    </row>
    <row r="88" spans="1:15" x14ac:dyDescent="0.25">
      <c r="A88" t="s">
        <v>42</v>
      </c>
      <c r="B88" t="s">
        <v>15</v>
      </c>
      <c r="C88" t="s">
        <v>17</v>
      </c>
      <c r="D88" t="s">
        <v>18</v>
      </c>
      <c r="E88" t="s">
        <v>43</v>
      </c>
      <c r="F88" t="s">
        <v>44</v>
      </c>
      <c r="G88">
        <v>27732287</v>
      </c>
      <c r="H88">
        <v>1256</v>
      </c>
      <c r="I88">
        <v>50</v>
      </c>
      <c r="J88">
        <v>7.89</v>
      </c>
      <c r="K88" t="s">
        <v>27</v>
      </c>
      <c r="L88">
        <v>0</v>
      </c>
      <c r="M88" t="b">
        <v>0</v>
      </c>
      <c r="O88">
        <v>7.703413055555556</v>
      </c>
    </row>
    <row r="89" spans="1:15" x14ac:dyDescent="0.25">
      <c r="A89" t="s">
        <v>546</v>
      </c>
      <c r="B89" t="s">
        <v>15</v>
      </c>
      <c r="C89" t="s">
        <v>17</v>
      </c>
      <c r="D89" t="s">
        <v>18</v>
      </c>
      <c r="E89" t="s">
        <v>547</v>
      </c>
      <c r="F89" t="s">
        <v>548</v>
      </c>
      <c r="G89">
        <v>26027830</v>
      </c>
      <c r="H89">
        <v>675</v>
      </c>
      <c r="I89">
        <v>50</v>
      </c>
      <c r="J89">
        <v>76.37</v>
      </c>
      <c r="K89" t="s">
        <v>27</v>
      </c>
      <c r="L89">
        <v>0</v>
      </c>
      <c r="M89" t="b">
        <v>0</v>
      </c>
      <c r="O89">
        <v>7.2299527777777781</v>
      </c>
    </row>
    <row r="90" spans="1:15" x14ac:dyDescent="0.25">
      <c r="A90" t="s">
        <v>227</v>
      </c>
      <c r="B90" t="s">
        <v>15</v>
      </c>
      <c r="C90" t="s">
        <v>17</v>
      </c>
      <c r="D90" t="s">
        <v>18</v>
      </c>
      <c r="E90" t="s">
        <v>228</v>
      </c>
      <c r="F90" t="s">
        <v>229</v>
      </c>
      <c r="G90">
        <v>23705595</v>
      </c>
      <c r="H90">
        <v>1430</v>
      </c>
      <c r="I90">
        <v>100</v>
      </c>
      <c r="J90">
        <v>15.37</v>
      </c>
      <c r="K90" t="s">
        <v>27</v>
      </c>
      <c r="L90">
        <v>0</v>
      </c>
      <c r="M90" t="b">
        <v>0</v>
      </c>
      <c r="O90">
        <v>6.5848874999999998</v>
      </c>
    </row>
    <row r="91" spans="1:15" x14ac:dyDescent="0.25">
      <c r="A91" t="s">
        <v>65</v>
      </c>
      <c r="B91" t="s">
        <v>15</v>
      </c>
      <c r="C91" t="s">
        <v>17</v>
      </c>
      <c r="D91" t="s">
        <v>18</v>
      </c>
      <c r="E91" t="s">
        <v>100</v>
      </c>
      <c r="F91" t="s">
        <v>101</v>
      </c>
      <c r="G91">
        <v>22892437</v>
      </c>
      <c r="H91">
        <v>862</v>
      </c>
      <c r="I91">
        <v>25</v>
      </c>
      <c r="J91">
        <v>30.89</v>
      </c>
      <c r="K91" t="s">
        <v>27</v>
      </c>
      <c r="L91">
        <v>0</v>
      </c>
      <c r="M91" t="b">
        <v>0</v>
      </c>
      <c r="O91">
        <v>6.3590102777777791</v>
      </c>
    </row>
    <row r="92" spans="1:15" x14ac:dyDescent="0.25">
      <c r="A92" t="s">
        <v>271</v>
      </c>
      <c r="B92" t="s">
        <v>15</v>
      </c>
      <c r="C92" t="s">
        <v>17</v>
      </c>
      <c r="D92" t="s">
        <v>18</v>
      </c>
      <c r="E92" t="s">
        <v>272</v>
      </c>
      <c r="F92" t="s">
        <v>273</v>
      </c>
      <c r="G92">
        <v>19998529</v>
      </c>
      <c r="H92">
        <v>705</v>
      </c>
      <c r="I92">
        <v>100</v>
      </c>
      <c r="J92">
        <v>24.39</v>
      </c>
      <c r="K92" t="s">
        <v>79</v>
      </c>
      <c r="L92">
        <v>0</v>
      </c>
      <c r="M92" t="b">
        <v>0</v>
      </c>
      <c r="O92">
        <v>5.5551469444444441</v>
      </c>
    </row>
    <row r="93" spans="1:15" x14ac:dyDescent="0.25">
      <c r="A93" t="s">
        <v>274</v>
      </c>
      <c r="B93" t="s">
        <v>15</v>
      </c>
      <c r="C93" t="s">
        <v>17</v>
      </c>
      <c r="D93" t="s">
        <v>18</v>
      </c>
      <c r="E93" t="s">
        <v>275</v>
      </c>
      <c r="F93" t="s">
        <v>276</v>
      </c>
      <c r="G93">
        <v>8076414</v>
      </c>
      <c r="H93">
        <v>368</v>
      </c>
      <c r="I93">
        <v>50</v>
      </c>
      <c r="J93">
        <v>7.73</v>
      </c>
      <c r="K93" t="s">
        <v>41</v>
      </c>
      <c r="L93">
        <v>0</v>
      </c>
      <c r="M93" t="b">
        <v>0</v>
      </c>
      <c r="O93">
        <v>2.2434483333333333</v>
      </c>
    </row>
    <row r="94" spans="1:15" x14ac:dyDescent="0.25">
      <c r="A94" t="s">
        <v>581</v>
      </c>
      <c r="B94" t="s">
        <v>15</v>
      </c>
      <c r="C94" t="s">
        <v>17</v>
      </c>
      <c r="D94" t="s">
        <v>18</v>
      </c>
      <c r="E94" t="s">
        <v>582</v>
      </c>
      <c r="F94" t="s">
        <v>583</v>
      </c>
      <c r="G94">
        <v>45793469</v>
      </c>
      <c r="H94">
        <v>1702</v>
      </c>
      <c r="I94">
        <v>100</v>
      </c>
      <c r="J94">
        <v>104.65</v>
      </c>
      <c r="K94" t="s">
        <v>540</v>
      </c>
      <c r="L94">
        <v>-0.1</v>
      </c>
      <c r="M94" t="b">
        <v>0</v>
      </c>
      <c r="O94">
        <v>12.720408055555556</v>
      </c>
    </row>
    <row r="95" spans="1:15" x14ac:dyDescent="0.25">
      <c r="A95" t="s">
        <v>195</v>
      </c>
      <c r="B95" t="s">
        <v>15</v>
      </c>
      <c r="C95" t="s">
        <v>17</v>
      </c>
      <c r="D95" t="s">
        <v>18</v>
      </c>
      <c r="E95" t="s">
        <v>196</v>
      </c>
      <c r="F95" t="s">
        <v>197</v>
      </c>
      <c r="G95">
        <v>45205607</v>
      </c>
      <c r="H95">
        <v>2072</v>
      </c>
      <c r="I95">
        <v>50</v>
      </c>
      <c r="J95">
        <v>55.09</v>
      </c>
      <c r="K95" t="s">
        <v>16</v>
      </c>
      <c r="L95">
        <v>0</v>
      </c>
      <c r="M95" t="b">
        <v>0</v>
      </c>
      <c r="O95">
        <v>12.557113055555558</v>
      </c>
    </row>
    <row r="96" spans="1:15" x14ac:dyDescent="0.25">
      <c r="A96" t="s">
        <v>89</v>
      </c>
      <c r="B96" t="s">
        <v>15</v>
      </c>
      <c r="C96" t="s">
        <v>17</v>
      </c>
      <c r="D96" t="s">
        <v>18</v>
      </c>
      <c r="E96" t="s">
        <v>90</v>
      </c>
      <c r="F96" t="s">
        <v>91</v>
      </c>
      <c r="G96">
        <v>43593218</v>
      </c>
      <c r="H96">
        <v>1649</v>
      </c>
      <c r="I96">
        <v>25</v>
      </c>
      <c r="J96">
        <v>56.67</v>
      </c>
      <c r="K96" t="s">
        <v>16</v>
      </c>
      <c r="L96">
        <v>0</v>
      </c>
      <c r="M96" t="b">
        <v>0</v>
      </c>
      <c r="O96">
        <v>12.109227222222222</v>
      </c>
    </row>
    <row r="97" spans="1:15" x14ac:dyDescent="0.25">
      <c r="A97" t="s">
        <v>277</v>
      </c>
      <c r="B97" t="s">
        <v>15</v>
      </c>
      <c r="C97" t="s">
        <v>17</v>
      </c>
      <c r="D97" t="s">
        <v>18</v>
      </c>
      <c r="E97" t="s">
        <v>281</v>
      </c>
      <c r="F97" t="s">
        <v>282</v>
      </c>
      <c r="G97">
        <v>16448721</v>
      </c>
      <c r="H97">
        <v>306</v>
      </c>
      <c r="I97">
        <v>100</v>
      </c>
      <c r="J97">
        <v>49.94</v>
      </c>
      <c r="K97" t="s">
        <v>41</v>
      </c>
      <c r="L97">
        <v>0</v>
      </c>
      <c r="M97" t="b">
        <v>0</v>
      </c>
      <c r="O97">
        <v>4.5690891666666671</v>
      </c>
    </row>
    <row r="98" spans="1:15" x14ac:dyDescent="0.25">
      <c r="A98" t="s">
        <v>283</v>
      </c>
      <c r="B98" t="s">
        <v>15</v>
      </c>
      <c r="C98" t="s">
        <v>17</v>
      </c>
      <c r="D98" t="s">
        <v>18</v>
      </c>
      <c r="E98" t="s">
        <v>284</v>
      </c>
      <c r="F98" t="s">
        <v>285</v>
      </c>
      <c r="G98">
        <v>33338755</v>
      </c>
      <c r="H98">
        <v>1106</v>
      </c>
      <c r="I98">
        <v>50</v>
      </c>
      <c r="J98">
        <v>69.709999999999994</v>
      </c>
      <c r="K98" t="s">
        <v>41</v>
      </c>
      <c r="L98">
        <v>0</v>
      </c>
      <c r="M98" t="b">
        <v>0</v>
      </c>
      <c r="O98">
        <v>9.2607652777777769</v>
      </c>
    </row>
    <row r="99" spans="1:15" x14ac:dyDescent="0.25">
      <c r="A99" t="s">
        <v>286</v>
      </c>
      <c r="B99" t="s">
        <v>15</v>
      </c>
      <c r="C99" t="s">
        <v>17</v>
      </c>
      <c r="D99" t="s">
        <v>18</v>
      </c>
      <c r="E99" t="s">
        <v>287</v>
      </c>
      <c r="F99" t="s">
        <v>288</v>
      </c>
      <c r="G99">
        <v>17762135</v>
      </c>
      <c r="H99">
        <v>571</v>
      </c>
      <c r="I99">
        <v>100</v>
      </c>
      <c r="J99">
        <v>67.400000000000006</v>
      </c>
      <c r="K99" t="s">
        <v>37</v>
      </c>
      <c r="L99">
        <v>0</v>
      </c>
      <c r="M99" t="b">
        <v>0</v>
      </c>
      <c r="O99">
        <v>4.9339263888888887</v>
      </c>
    </row>
    <row r="100" spans="1:15" x14ac:dyDescent="0.25">
      <c r="A100" t="s">
        <v>289</v>
      </c>
      <c r="B100" t="s">
        <v>15</v>
      </c>
      <c r="C100" t="s">
        <v>17</v>
      </c>
      <c r="D100" t="s">
        <v>18</v>
      </c>
      <c r="E100" t="s">
        <v>290</v>
      </c>
      <c r="F100" t="s">
        <v>291</v>
      </c>
      <c r="G100">
        <v>14433793</v>
      </c>
      <c r="H100">
        <v>401</v>
      </c>
      <c r="I100">
        <v>50</v>
      </c>
      <c r="J100">
        <v>18.940000000000001</v>
      </c>
      <c r="K100" t="s">
        <v>41</v>
      </c>
      <c r="L100">
        <v>0</v>
      </c>
      <c r="M100" t="b">
        <v>0</v>
      </c>
      <c r="O100">
        <v>4.0093869444444445</v>
      </c>
    </row>
    <row r="101" spans="1:15" x14ac:dyDescent="0.25">
      <c r="A101" t="s">
        <v>289</v>
      </c>
      <c r="B101" t="s">
        <v>15</v>
      </c>
      <c r="C101" t="s">
        <v>17</v>
      </c>
      <c r="D101" t="s">
        <v>18</v>
      </c>
      <c r="E101" t="s">
        <v>292</v>
      </c>
      <c r="F101" t="s">
        <v>293</v>
      </c>
      <c r="G101">
        <v>12555919</v>
      </c>
      <c r="H101">
        <v>401</v>
      </c>
      <c r="I101">
        <v>50</v>
      </c>
      <c r="J101">
        <v>18.940000000000001</v>
      </c>
      <c r="K101" t="s">
        <v>41</v>
      </c>
      <c r="L101">
        <v>0</v>
      </c>
      <c r="M101" t="b">
        <v>0</v>
      </c>
      <c r="O101">
        <v>3.4877552777777781</v>
      </c>
    </row>
    <row r="102" spans="1:15" x14ac:dyDescent="0.25">
      <c r="A102" t="s">
        <v>289</v>
      </c>
      <c r="B102" t="s">
        <v>15</v>
      </c>
      <c r="C102" t="s">
        <v>17</v>
      </c>
      <c r="D102" t="s">
        <v>18</v>
      </c>
      <c r="E102" t="s">
        <v>294</v>
      </c>
      <c r="F102" t="s">
        <v>295</v>
      </c>
      <c r="G102">
        <v>11743313</v>
      </c>
      <c r="H102">
        <v>401</v>
      </c>
      <c r="I102">
        <v>50</v>
      </c>
      <c r="J102">
        <v>18.940000000000001</v>
      </c>
      <c r="K102" t="s">
        <v>41</v>
      </c>
      <c r="L102">
        <v>0</v>
      </c>
      <c r="M102" t="b">
        <v>0</v>
      </c>
      <c r="O102">
        <v>3.2620313888888886</v>
      </c>
    </row>
    <row r="103" spans="1:15" x14ac:dyDescent="0.25">
      <c r="A103" t="s">
        <v>296</v>
      </c>
      <c r="B103" t="s">
        <v>15</v>
      </c>
      <c r="C103" t="s">
        <v>17</v>
      </c>
      <c r="D103" t="s">
        <v>18</v>
      </c>
      <c r="E103" t="s">
        <v>297</v>
      </c>
      <c r="F103" t="s">
        <v>298</v>
      </c>
      <c r="G103">
        <v>35295086</v>
      </c>
      <c r="H103">
        <v>693</v>
      </c>
      <c r="I103">
        <v>50</v>
      </c>
      <c r="J103">
        <v>127.6</v>
      </c>
      <c r="K103" t="s">
        <v>37</v>
      </c>
      <c r="L103">
        <v>0</v>
      </c>
      <c r="M103" t="b">
        <v>0</v>
      </c>
      <c r="O103">
        <v>9.8041905555555555</v>
      </c>
    </row>
    <row r="104" spans="1:15" x14ac:dyDescent="0.25">
      <c r="A104" t="s">
        <v>487</v>
      </c>
      <c r="B104" t="s">
        <v>15</v>
      </c>
      <c r="C104" t="s">
        <v>17</v>
      </c>
      <c r="D104" t="s">
        <v>18</v>
      </c>
      <c r="E104" t="s">
        <v>488</v>
      </c>
      <c r="F104" t="s">
        <v>489</v>
      </c>
      <c r="G104">
        <v>41635444</v>
      </c>
      <c r="H104">
        <v>1700</v>
      </c>
      <c r="I104">
        <v>100</v>
      </c>
      <c r="J104">
        <v>124.23</v>
      </c>
      <c r="K104" t="s">
        <v>16</v>
      </c>
      <c r="L104">
        <v>0</v>
      </c>
      <c r="M104" t="b">
        <v>0</v>
      </c>
      <c r="O104">
        <v>11.565401111111111</v>
      </c>
    </row>
    <row r="105" spans="1:15" x14ac:dyDescent="0.25">
      <c r="A105" t="s">
        <v>487</v>
      </c>
      <c r="B105" t="s">
        <v>15</v>
      </c>
      <c r="C105" t="s">
        <v>17</v>
      </c>
      <c r="D105" t="s">
        <v>18</v>
      </c>
      <c r="E105" t="s">
        <v>493</v>
      </c>
      <c r="F105" t="s">
        <v>494</v>
      </c>
      <c r="G105">
        <v>40262581</v>
      </c>
      <c r="H105">
        <v>1700</v>
      </c>
      <c r="I105">
        <v>100</v>
      </c>
      <c r="J105">
        <v>124.23</v>
      </c>
      <c r="K105" t="s">
        <v>16</v>
      </c>
      <c r="L105">
        <v>0</v>
      </c>
      <c r="M105" t="b">
        <v>0</v>
      </c>
      <c r="O105">
        <v>11.184050277777777</v>
      </c>
    </row>
    <row r="106" spans="1:15" x14ac:dyDescent="0.25">
      <c r="A106" t="s">
        <v>305</v>
      </c>
      <c r="B106" t="s">
        <v>15</v>
      </c>
      <c r="C106" t="s">
        <v>17</v>
      </c>
      <c r="D106" t="s">
        <v>18</v>
      </c>
      <c r="E106" t="s">
        <v>306</v>
      </c>
      <c r="F106" t="s">
        <v>307</v>
      </c>
      <c r="G106">
        <v>35185316</v>
      </c>
      <c r="H106">
        <v>956</v>
      </c>
      <c r="I106">
        <v>100</v>
      </c>
      <c r="J106">
        <v>180.16</v>
      </c>
      <c r="K106" t="s">
        <v>37</v>
      </c>
      <c r="L106">
        <v>0</v>
      </c>
      <c r="M106" t="b">
        <v>0</v>
      </c>
      <c r="O106">
        <v>9.7736988888888892</v>
      </c>
    </row>
    <row r="107" spans="1:15" x14ac:dyDescent="0.25">
      <c r="A107" t="s">
        <v>478</v>
      </c>
      <c r="B107" t="s">
        <v>15</v>
      </c>
      <c r="C107" t="s">
        <v>17</v>
      </c>
      <c r="D107" t="s">
        <v>18</v>
      </c>
      <c r="E107" t="s">
        <v>479</v>
      </c>
      <c r="F107" t="s">
        <v>480</v>
      </c>
      <c r="G107">
        <v>37394460</v>
      </c>
      <c r="H107">
        <v>1619</v>
      </c>
      <c r="I107">
        <v>100</v>
      </c>
      <c r="J107">
        <v>115.53</v>
      </c>
      <c r="K107" t="s">
        <v>16</v>
      </c>
      <c r="L107">
        <v>0</v>
      </c>
      <c r="M107" t="b">
        <v>0</v>
      </c>
      <c r="O107">
        <v>10.38735</v>
      </c>
    </row>
    <row r="108" spans="1:15" x14ac:dyDescent="0.25">
      <c r="A108" t="s">
        <v>584</v>
      </c>
      <c r="B108" t="s">
        <v>15</v>
      </c>
      <c r="C108" t="s">
        <v>17</v>
      </c>
      <c r="D108" t="s">
        <v>18</v>
      </c>
      <c r="E108" t="s">
        <v>585</v>
      </c>
      <c r="F108" t="s">
        <v>586</v>
      </c>
      <c r="G108">
        <v>37289762</v>
      </c>
      <c r="H108">
        <v>181</v>
      </c>
      <c r="I108">
        <v>100</v>
      </c>
      <c r="J108">
        <v>131.22</v>
      </c>
      <c r="K108" t="s">
        <v>540</v>
      </c>
      <c r="L108">
        <v>-0.1</v>
      </c>
      <c r="M108" t="b">
        <v>0</v>
      </c>
      <c r="O108">
        <v>10.358267222222223</v>
      </c>
    </row>
    <row r="109" spans="1:15" x14ac:dyDescent="0.25">
      <c r="A109" t="s">
        <v>314</v>
      </c>
      <c r="B109" t="s">
        <v>15</v>
      </c>
      <c r="C109" t="s">
        <v>17</v>
      </c>
      <c r="D109" t="s">
        <v>18</v>
      </c>
      <c r="E109" t="s">
        <v>315</v>
      </c>
      <c r="F109" t="s">
        <v>316</v>
      </c>
      <c r="G109">
        <v>27160748</v>
      </c>
      <c r="H109">
        <v>1433</v>
      </c>
      <c r="I109">
        <v>50</v>
      </c>
      <c r="J109">
        <v>37.85</v>
      </c>
      <c r="K109" t="s">
        <v>37</v>
      </c>
      <c r="L109">
        <v>0</v>
      </c>
      <c r="M109" t="b">
        <v>0</v>
      </c>
      <c r="O109">
        <v>7.5446522222222221</v>
      </c>
    </row>
    <row r="110" spans="1:15" x14ac:dyDescent="0.25">
      <c r="A110" t="s">
        <v>317</v>
      </c>
      <c r="B110" t="s">
        <v>15</v>
      </c>
      <c r="C110" t="s">
        <v>17</v>
      </c>
      <c r="D110" t="s">
        <v>18</v>
      </c>
      <c r="E110" t="s">
        <v>318</v>
      </c>
      <c r="F110" t="s">
        <v>319</v>
      </c>
      <c r="G110">
        <v>16343559</v>
      </c>
      <c r="H110">
        <v>989</v>
      </c>
      <c r="I110">
        <v>25</v>
      </c>
      <c r="J110">
        <v>5.01</v>
      </c>
      <c r="K110" t="s">
        <v>37</v>
      </c>
      <c r="L110">
        <v>0</v>
      </c>
      <c r="M110" t="b">
        <v>0</v>
      </c>
      <c r="O110">
        <v>4.5398775000000002</v>
      </c>
    </row>
    <row r="111" spans="1:15" x14ac:dyDescent="0.25">
      <c r="A111" t="s">
        <v>320</v>
      </c>
      <c r="B111" t="s">
        <v>15</v>
      </c>
      <c r="C111" t="s">
        <v>17</v>
      </c>
      <c r="D111" t="s">
        <v>18</v>
      </c>
      <c r="E111" t="s">
        <v>321</v>
      </c>
      <c r="F111" t="s">
        <v>322</v>
      </c>
      <c r="G111">
        <v>59246987</v>
      </c>
      <c r="H111">
        <v>1568</v>
      </c>
      <c r="I111">
        <v>50</v>
      </c>
      <c r="J111">
        <v>77.540000000000006</v>
      </c>
      <c r="K111" t="s">
        <v>79</v>
      </c>
      <c r="L111">
        <v>0</v>
      </c>
      <c r="M111" t="b">
        <v>0</v>
      </c>
      <c r="O111">
        <v>16.457496388888888</v>
      </c>
    </row>
    <row r="112" spans="1:15" x14ac:dyDescent="0.25">
      <c r="A112" t="s">
        <v>320</v>
      </c>
      <c r="B112" t="s">
        <v>15</v>
      </c>
      <c r="C112" t="s">
        <v>17</v>
      </c>
      <c r="D112" t="s">
        <v>18</v>
      </c>
      <c r="E112" t="s">
        <v>323</v>
      </c>
      <c r="F112" t="s">
        <v>324</v>
      </c>
      <c r="G112">
        <v>69379257</v>
      </c>
      <c r="H112">
        <v>1568</v>
      </c>
      <c r="I112">
        <v>50</v>
      </c>
      <c r="J112">
        <v>77.540000000000006</v>
      </c>
      <c r="K112" t="s">
        <v>79</v>
      </c>
      <c r="L112">
        <v>0</v>
      </c>
      <c r="M112" t="b">
        <v>0</v>
      </c>
      <c r="O112">
        <v>19.272015833333334</v>
      </c>
    </row>
    <row r="113" spans="1:15" x14ac:dyDescent="0.25">
      <c r="A113" t="s">
        <v>325</v>
      </c>
      <c r="B113" t="s">
        <v>15</v>
      </c>
      <c r="C113" t="s">
        <v>17</v>
      </c>
      <c r="D113" t="s">
        <v>18</v>
      </c>
      <c r="E113" t="s">
        <v>326</v>
      </c>
      <c r="F113" t="s">
        <v>327</v>
      </c>
      <c r="G113">
        <v>15344086</v>
      </c>
      <c r="H113">
        <v>248</v>
      </c>
      <c r="I113">
        <v>100</v>
      </c>
      <c r="J113">
        <v>74.959999999999994</v>
      </c>
      <c r="K113" t="s">
        <v>37</v>
      </c>
      <c r="L113">
        <v>0</v>
      </c>
      <c r="M113" t="b">
        <v>0</v>
      </c>
      <c r="O113">
        <v>4.2622461111111107</v>
      </c>
    </row>
    <row r="114" spans="1:15" x14ac:dyDescent="0.25">
      <c r="A114" t="s">
        <v>328</v>
      </c>
      <c r="B114" t="s">
        <v>15</v>
      </c>
      <c r="C114" t="s">
        <v>17</v>
      </c>
      <c r="D114" t="s">
        <v>18</v>
      </c>
      <c r="E114" t="s">
        <v>329</v>
      </c>
      <c r="F114" t="s">
        <v>330</v>
      </c>
      <c r="G114">
        <v>16578708</v>
      </c>
      <c r="H114">
        <v>938</v>
      </c>
      <c r="I114">
        <v>25</v>
      </c>
      <c r="J114">
        <v>2.34</v>
      </c>
      <c r="K114" t="s">
        <v>37</v>
      </c>
      <c r="L114">
        <v>0</v>
      </c>
      <c r="M114" t="b">
        <v>0</v>
      </c>
      <c r="O114">
        <v>4.605196666666667</v>
      </c>
    </row>
    <row r="115" spans="1:15" x14ac:dyDescent="0.25">
      <c r="A115" t="s">
        <v>331</v>
      </c>
      <c r="B115" t="s">
        <v>15</v>
      </c>
      <c r="C115" t="s">
        <v>17</v>
      </c>
      <c r="D115" t="s">
        <v>18</v>
      </c>
      <c r="E115" t="s">
        <v>332</v>
      </c>
      <c r="F115" t="s">
        <v>333</v>
      </c>
      <c r="G115">
        <v>15464688</v>
      </c>
      <c r="H115">
        <v>248</v>
      </c>
      <c r="I115">
        <v>100</v>
      </c>
      <c r="J115">
        <v>65.92</v>
      </c>
      <c r="K115" t="s">
        <v>37</v>
      </c>
      <c r="L115">
        <v>0</v>
      </c>
      <c r="M115" t="b">
        <v>0</v>
      </c>
      <c r="O115">
        <v>4.295746666666667</v>
      </c>
    </row>
    <row r="116" spans="1:15" x14ac:dyDescent="0.25">
      <c r="A116" t="s">
        <v>334</v>
      </c>
      <c r="B116" t="s">
        <v>15</v>
      </c>
      <c r="C116" t="s">
        <v>17</v>
      </c>
      <c r="D116" t="s">
        <v>18</v>
      </c>
      <c r="E116" t="s">
        <v>335</v>
      </c>
      <c r="F116" t="s">
        <v>336</v>
      </c>
      <c r="G116">
        <v>25454666</v>
      </c>
      <c r="H116">
        <v>1126</v>
      </c>
      <c r="I116">
        <v>50</v>
      </c>
      <c r="J116">
        <v>40.200000000000003</v>
      </c>
      <c r="K116" t="s">
        <v>41</v>
      </c>
      <c r="L116">
        <v>0</v>
      </c>
      <c r="M116" t="b">
        <v>0</v>
      </c>
      <c r="O116">
        <v>7.070740555555556</v>
      </c>
    </row>
    <row r="117" spans="1:15" x14ac:dyDescent="0.25">
      <c r="A117" t="s">
        <v>463</v>
      </c>
      <c r="B117" t="s">
        <v>15</v>
      </c>
      <c r="C117" t="s">
        <v>17</v>
      </c>
      <c r="D117" t="s">
        <v>18</v>
      </c>
      <c r="E117" t="s">
        <v>464</v>
      </c>
      <c r="F117" t="s">
        <v>465</v>
      </c>
      <c r="G117">
        <v>22192732</v>
      </c>
      <c r="H117">
        <v>1490</v>
      </c>
      <c r="I117">
        <v>25</v>
      </c>
      <c r="J117">
        <v>22.43</v>
      </c>
      <c r="K117" t="s">
        <v>27</v>
      </c>
      <c r="L117">
        <v>0</v>
      </c>
      <c r="M117" t="b">
        <v>0</v>
      </c>
      <c r="O117">
        <v>6.1646477777777777</v>
      </c>
    </row>
    <row r="118" spans="1:15" x14ac:dyDescent="0.25">
      <c r="A118" t="s">
        <v>340</v>
      </c>
      <c r="B118" t="s">
        <v>15</v>
      </c>
      <c r="C118" t="s">
        <v>17</v>
      </c>
      <c r="D118" t="s">
        <v>18</v>
      </c>
      <c r="E118" t="s">
        <v>341</v>
      </c>
      <c r="F118" t="s">
        <v>342</v>
      </c>
      <c r="G118">
        <v>69568221</v>
      </c>
      <c r="H118">
        <v>1344</v>
      </c>
      <c r="I118">
        <v>100</v>
      </c>
      <c r="J118">
        <v>238.68</v>
      </c>
      <c r="K118" t="s">
        <v>79</v>
      </c>
      <c r="L118">
        <v>0</v>
      </c>
      <c r="M118" t="b">
        <v>0</v>
      </c>
      <c r="O118">
        <v>19.324505833333333</v>
      </c>
    </row>
    <row r="119" spans="1:15" x14ac:dyDescent="0.25">
      <c r="A119" t="s">
        <v>343</v>
      </c>
      <c r="B119" t="s">
        <v>15</v>
      </c>
      <c r="C119" t="s">
        <v>17</v>
      </c>
      <c r="D119" t="s">
        <v>18</v>
      </c>
      <c r="E119" t="s">
        <v>344</v>
      </c>
      <c r="F119" t="s">
        <v>345</v>
      </c>
      <c r="G119">
        <v>7325927</v>
      </c>
      <c r="H119">
        <v>323</v>
      </c>
      <c r="I119">
        <v>50</v>
      </c>
      <c r="J119">
        <v>9.01</v>
      </c>
      <c r="K119" t="s">
        <v>41</v>
      </c>
      <c r="L119">
        <v>0</v>
      </c>
      <c r="M119" t="b">
        <v>0</v>
      </c>
      <c r="O119">
        <v>2.0349797222222223</v>
      </c>
    </row>
    <row r="120" spans="1:15" x14ac:dyDescent="0.25">
      <c r="A120" t="s">
        <v>346</v>
      </c>
      <c r="B120" t="s">
        <v>15</v>
      </c>
      <c r="C120" t="s">
        <v>17</v>
      </c>
      <c r="D120" t="s">
        <v>18</v>
      </c>
      <c r="E120" t="s">
        <v>347</v>
      </c>
      <c r="F120" t="s">
        <v>348</v>
      </c>
      <c r="G120">
        <v>22540363</v>
      </c>
      <c r="H120">
        <v>820</v>
      </c>
      <c r="I120">
        <v>100</v>
      </c>
      <c r="J120">
        <v>86.5</v>
      </c>
      <c r="K120" t="s">
        <v>37</v>
      </c>
      <c r="L120">
        <v>0</v>
      </c>
      <c r="M120" t="b">
        <v>0</v>
      </c>
      <c r="O120">
        <v>6.2612119444444447</v>
      </c>
    </row>
    <row r="121" spans="1:15" x14ac:dyDescent="0.25">
      <c r="A121" t="s">
        <v>349</v>
      </c>
      <c r="B121" t="s">
        <v>15</v>
      </c>
      <c r="C121" t="s">
        <v>17</v>
      </c>
      <c r="D121" t="s">
        <v>18</v>
      </c>
      <c r="E121" t="s">
        <v>350</v>
      </c>
      <c r="F121" t="s">
        <v>351</v>
      </c>
      <c r="G121">
        <v>42629942</v>
      </c>
      <c r="H121">
        <v>2501</v>
      </c>
      <c r="I121">
        <v>25</v>
      </c>
      <c r="J121">
        <v>25.83</v>
      </c>
      <c r="K121" t="s">
        <v>37</v>
      </c>
      <c r="L121">
        <v>0</v>
      </c>
      <c r="M121" t="b">
        <v>0</v>
      </c>
      <c r="O121">
        <v>11.841650555555557</v>
      </c>
    </row>
    <row r="122" spans="1:15" x14ac:dyDescent="0.25">
      <c r="A122" t="s">
        <v>352</v>
      </c>
      <c r="B122" t="s">
        <v>15</v>
      </c>
      <c r="C122" t="s">
        <v>17</v>
      </c>
      <c r="D122" t="s">
        <v>18</v>
      </c>
      <c r="E122" t="s">
        <v>353</v>
      </c>
      <c r="F122" t="s">
        <v>354</v>
      </c>
      <c r="G122">
        <v>36519297</v>
      </c>
      <c r="H122">
        <v>1743</v>
      </c>
      <c r="I122">
        <v>100</v>
      </c>
      <c r="J122">
        <v>70.040000000000006</v>
      </c>
      <c r="K122" t="s">
        <v>16</v>
      </c>
      <c r="L122">
        <v>0</v>
      </c>
      <c r="M122" t="b">
        <v>0</v>
      </c>
      <c r="O122">
        <v>10.144249166666667</v>
      </c>
    </row>
    <row r="123" spans="1:15" x14ac:dyDescent="0.25">
      <c r="A123" t="s">
        <v>355</v>
      </c>
      <c r="B123" t="s">
        <v>15</v>
      </c>
      <c r="C123" t="s">
        <v>17</v>
      </c>
      <c r="D123" t="s">
        <v>18</v>
      </c>
      <c r="E123" t="s">
        <v>356</v>
      </c>
      <c r="F123" t="s">
        <v>357</v>
      </c>
      <c r="G123">
        <v>17277291</v>
      </c>
      <c r="H123">
        <v>857</v>
      </c>
      <c r="I123">
        <v>100</v>
      </c>
      <c r="J123">
        <v>33.49</v>
      </c>
      <c r="K123" t="s">
        <v>41</v>
      </c>
      <c r="L123">
        <v>0</v>
      </c>
      <c r="M123" t="b">
        <v>0</v>
      </c>
      <c r="O123">
        <v>4.7992475000000008</v>
      </c>
    </row>
    <row r="124" spans="1:15" x14ac:dyDescent="0.25">
      <c r="A124" t="s">
        <v>261</v>
      </c>
      <c r="B124" t="s">
        <v>15</v>
      </c>
      <c r="C124" t="s">
        <v>17</v>
      </c>
      <c r="D124" t="s">
        <v>18</v>
      </c>
      <c r="E124" t="s">
        <v>264</v>
      </c>
      <c r="F124" t="s">
        <v>265</v>
      </c>
      <c r="G124">
        <v>21725431</v>
      </c>
      <c r="H124">
        <v>1163</v>
      </c>
      <c r="I124">
        <v>100</v>
      </c>
      <c r="J124">
        <v>40.94</v>
      </c>
      <c r="K124" t="s">
        <v>27</v>
      </c>
      <c r="L124">
        <v>0</v>
      </c>
      <c r="M124" t="b">
        <v>0</v>
      </c>
      <c r="O124">
        <v>6.0348419444444454</v>
      </c>
    </row>
    <row r="125" spans="1:15" x14ac:dyDescent="0.25">
      <c r="A125" t="s">
        <v>261</v>
      </c>
      <c r="B125" t="s">
        <v>15</v>
      </c>
      <c r="C125" t="s">
        <v>17</v>
      </c>
      <c r="D125" t="s">
        <v>18</v>
      </c>
      <c r="E125" t="s">
        <v>262</v>
      </c>
      <c r="F125" t="s">
        <v>263</v>
      </c>
      <c r="G125">
        <v>21619370</v>
      </c>
      <c r="H125">
        <v>1163</v>
      </c>
      <c r="I125">
        <v>100</v>
      </c>
      <c r="J125">
        <v>40.94</v>
      </c>
      <c r="K125" t="s">
        <v>27</v>
      </c>
      <c r="L125">
        <v>0</v>
      </c>
      <c r="M125" t="b">
        <v>0</v>
      </c>
      <c r="O125">
        <v>6.0053805555555559</v>
      </c>
    </row>
    <row r="126" spans="1:15" x14ac:dyDescent="0.25">
      <c r="A126" t="s">
        <v>369</v>
      </c>
      <c r="B126" t="s">
        <v>15</v>
      </c>
      <c r="C126" t="s">
        <v>17</v>
      </c>
      <c r="D126" t="s">
        <v>18</v>
      </c>
      <c r="E126" t="s">
        <v>370</v>
      </c>
      <c r="F126" t="s">
        <v>371</v>
      </c>
      <c r="G126">
        <v>24845874</v>
      </c>
      <c r="H126">
        <v>959</v>
      </c>
      <c r="I126">
        <v>50</v>
      </c>
      <c r="J126">
        <v>50.65</v>
      </c>
      <c r="K126" t="s">
        <v>41</v>
      </c>
      <c r="L126">
        <v>0</v>
      </c>
      <c r="M126" t="b">
        <v>0</v>
      </c>
      <c r="O126">
        <v>6.9016316666666659</v>
      </c>
    </row>
    <row r="127" spans="1:15" x14ac:dyDescent="0.25">
      <c r="A127" t="s">
        <v>266</v>
      </c>
      <c r="B127" t="s">
        <v>15</v>
      </c>
      <c r="C127" t="s">
        <v>17</v>
      </c>
      <c r="D127" t="s">
        <v>18</v>
      </c>
      <c r="E127" t="s">
        <v>269</v>
      </c>
      <c r="F127" t="s">
        <v>270</v>
      </c>
      <c r="G127">
        <v>21039808</v>
      </c>
      <c r="H127">
        <v>561</v>
      </c>
      <c r="I127">
        <v>100</v>
      </c>
      <c r="J127">
        <v>73.11</v>
      </c>
      <c r="K127" t="s">
        <v>27</v>
      </c>
      <c r="L127">
        <v>0</v>
      </c>
      <c r="M127" t="b">
        <v>0</v>
      </c>
      <c r="O127">
        <v>5.8443911111111113</v>
      </c>
    </row>
    <row r="128" spans="1:15" x14ac:dyDescent="0.25">
      <c r="A128" t="s">
        <v>266</v>
      </c>
      <c r="B128" t="s">
        <v>15</v>
      </c>
      <c r="C128" t="s">
        <v>17</v>
      </c>
      <c r="D128" t="s">
        <v>18</v>
      </c>
      <c r="E128" t="s">
        <v>267</v>
      </c>
      <c r="F128" t="s">
        <v>268</v>
      </c>
      <c r="G128">
        <v>20596967</v>
      </c>
      <c r="H128">
        <v>561</v>
      </c>
      <c r="I128">
        <v>100</v>
      </c>
      <c r="J128">
        <v>73.11</v>
      </c>
      <c r="K128" t="s">
        <v>27</v>
      </c>
      <c r="L128">
        <v>0</v>
      </c>
      <c r="M128" t="b">
        <v>0</v>
      </c>
      <c r="O128">
        <v>5.7213797222222222</v>
      </c>
    </row>
    <row r="129" spans="1:15" x14ac:dyDescent="0.25">
      <c r="A129" t="s">
        <v>378</v>
      </c>
      <c r="B129" t="s">
        <v>15</v>
      </c>
      <c r="C129" t="s">
        <v>17</v>
      </c>
      <c r="D129" t="s">
        <v>18</v>
      </c>
      <c r="E129" t="s">
        <v>379</v>
      </c>
      <c r="F129" t="s">
        <v>380</v>
      </c>
      <c r="G129">
        <v>53489544</v>
      </c>
      <c r="H129">
        <v>1344</v>
      </c>
      <c r="I129">
        <v>100</v>
      </c>
      <c r="J129">
        <v>146.08000000000001</v>
      </c>
      <c r="K129" t="s">
        <v>79</v>
      </c>
      <c r="L129">
        <v>0</v>
      </c>
      <c r="M129" t="b">
        <v>0</v>
      </c>
      <c r="O129">
        <v>14.858206666666666</v>
      </c>
    </row>
    <row r="130" spans="1:15" x14ac:dyDescent="0.25">
      <c r="A130" t="s">
        <v>381</v>
      </c>
      <c r="B130" t="s">
        <v>15</v>
      </c>
      <c r="C130" t="s">
        <v>17</v>
      </c>
      <c r="D130" t="s">
        <v>18</v>
      </c>
      <c r="E130" t="s">
        <v>382</v>
      </c>
      <c r="F130" t="s">
        <v>383</v>
      </c>
      <c r="G130">
        <v>45692027</v>
      </c>
      <c r="H130">
        <v>734</v>
      </c>
      <c r="I130">
        <v>100</v>
      </c>
      <c r="J130">
        <v>140.51</v>
      </c>
      <c r="K130" t="s">
        <v>79</v>
      </c>
      <c r="L130">
        <v>0</v>
      </c>
      <c r="M130" t="b">
        <v>0</v>
      </c>
      <c r="O130">
        <v>12.692229722222224</v>
      </c>
    </row>
    <row r="131" spans="1:15" x14ac:dyDescent="0.25">
      <c r="A131" t="s">
        <v>363</v>
      </c>
      <c r="B131" t="s">
        <v>15</v>
      </c>
      <c r="C131" t="s">
        <v>17</v>
      </c>
      <c r="D131" t="s">
        <v>18</v>
      </c>
      <c r="E131" t="s">
        <v>364</v>
      </c>
      <c r="F131" t="s">
        <v>365</v>
      </c>
      <c r="G131">
        <v>20561698</v>
      </c>
      <c r="H131">
        <v>772</v>
      </c>
      <c r="I131">
        <v>100</v>
      </c>
      <c r="J131">
        <v>50.67</v>
      </c>
      <c r="K131" t="s">
        <v>27</v>
      </c>
      <c r="L131">
        <v>0</v>
      </c>
      <c r="M131" t="b">
        <v>0</v>
      </c>
      <c r="O131">
        <v>5.7115827777777781</v>
      </c>
    </row>
    <row r="132" spans="1:15" x14ac:dyDescent="0.25">
      <c r="A132" t="s">
        <v>525</v>
      </c>
      <c r="B132" t="s">
        <v>15</v>
      </c>
      <c r="C132" t="s">
        <v>17</v>
      </c>
      <c r="D132" t="s">
        <v>18</v>
      </c>
      <c r="E132" t="s">
        <v>526</v>
      </c>
      <c r="F132" t="s">
        <v>527</v>
      </c>
      <c r="G132">
        <v>18454057</v>
      </c>
      <c r="H132">
        <v>719</v>
      </c>
      <c r="I132">
        <v>100</v>
      </c>
      <c r="J132">
        <v>62.76</v>
      </c>
      <c r="K132" t="s">
        <v>27</v>
      </c>
      <c r="L132">
        <v>0</v>
      </c>
      <c r="M132" t="b">
        <v>0</v>
      </c>
      <c r="O132">
        <v>5.1261269444444446</v>
      </c>
    </row>
    <row r="133" spans="1:15" x14ac:dyDescent="0.25">
      <c r="A133" t="s">
        <v>191</v>
      </c>
      <c r="B133" t="s">
        <v>15</v>
      </c>
      <c r="C133" t="s">
        <v>17</v>
      </c>
      <c r="D133" t="s">
        <v>18</v>
      </c>
      <c r="E133" t="s">
        <v>192</v>
      </c>
      <c r="F133" t="s">
        <v>193</v>
      </c>
      <c r="G133">
        <v>18059298</v>
      </c>
      <c r="H133">
        <v>862</v>
      </c>
      <c r="I133">
        <v>25</v>
      </c>
      <c r="J133">
        <v>14.94</v>
      </c>
      <c r="K133" t="s">
        <v>27</v>
      </c>
      <c r="L133">
        <v>0</v>
      </c>
      <c r="M133" t="b">
        <v>0</v>
      </c>
      <c r="O133">
        <v>5.016471666666666</v>
      </c>
    </row>
    <row r="134" spans="1:15" x14ac:dyDescent="0.25">
      <c r="A134" t="s">
        <v>413</v>
      </c>
      <c r="B134" t="s">
        <v>15</v>
      </c>
      <c r="C134" t="s">
        <v>17</v>
      </c>
      <c r="D134" t="s">
        <v>18</v>
      </c>
      <c r="E134" t="s">
        <v>414</v>
      </c>
      <c r="F134" t="s">
        <v>415</v>
      </c>
      <c r="G134">
        <v>17691936</v>
      </c>
      <c r="H134">
        <v>1057</v>
      </c>
      <c r="I134">
        <v>25</v>
      </c>
      <c r="J134">
        <v>10.54</v>
      </c>
      <c r="K134" t="s">
        <v>27</v>
      </c>
      <c r="L134">
        <v>0</v>
      </c>
      <c r="M134" t="b">
        <v>0</v>
      </c>
      <c r="O134">
        <v>4.9144266666666674</v>
      </c>
    </row>
    <row r="135" spans="1:15" x14ac:dyDescent="0.25">
      <c r="A135" t="s">
        <v>393</v>
      </c>
      <c r="B135" t="s">
        <v>15</v>
      </c>
      <c r="C135" t="s">
        <v>17</v>
      </c>
      <c r="D135" t="s">
        <v>18</v>
      </c>
      <c r="E135" t="s">
        <v>394</v>
      </c>
      <c r="F135" t="s">
        <v>395</v>
      </c>
      <c r="G135">
        <v>11539209</v>
      </c>
      <c r="H135">
        <v>348</v>
      </c>
      <c r="I135">
        <v>50</v>
      </c>
      <c r="J135">
        <v>1.98</v>
      </c>
      <c r="K135" t="s">
        <v>41</v>
      </c>
      <c r="L135">
        <v>0</v>
      </c>
      <c r="M135" t="b">
        <v>0</v>
      </c>
      <c r="O135">
        <v>3.2053358333333337</v>
      </c>
    </row>
    <row r="136" spans="1:15" x14ac:dyDescent="0.25">
      <c r="A136" t="s">
        <v>396</v>
      </c>
      <c r="B136" t="s">
        <v>15</v>
      </c>
      <c r="C136" t="s">
        <v>17</v>
      </c>
      <c r="D136" t="s">
        <v>18</v>
      </c>
      <c r="E136" t="s">
        <v>397</v>
      </c>
      <c r="F136" t="s">
        <v>398</v>
      </c>
      <c r="G136">
        <v>11395768</v>
      </c>
      <c r="H136">
        <v>243</v>
      </c>
      <c r="I136">
        <v>50</v>
      </c>
      <c r="J136">
        <v>2.81</v>
      </c>
      <c r="K136" t="s">
        <v>41</v>
      </c>
      <c r="L136">
        <v>0</v>
      </c>
      <c r="M136" t="b">
        <v>0</v>
      </c>
      <c r="O136">
        <v>3.1654911111111108</v>
      </c>
    </row>
    <row r="137" spans="1:15" x14ac:dyDescent="0.25">
      <c r="A137" t="s">
        <v>399</v>
      </c>
      <c r="B137" t="s">
        <v>15</v>
      </c>
      <c r="C137" t="s">
        <v>17</v>
      </c>
      <c r="D137" t="s">
        <v>18</v>
      </c>
      <c r="E137" t="s">
        <v>400</v>
      </c>
      <c r="F137" t="s">
        <v>401</v>
      </c>
      <c r="G137">
        <v>19266445</v>
      </c>
      <c r="H137">
        <v>337</v>
      </c>
      <c r="I137">
        <v>50</v>
      </c>
      <c r="J137">
        <v>3.28</v>
      </c>
      <c r="K137" t="s">
        <v>41</v>
      </c>
      <c r="L137">
        <v>0</v>
      </c>
      <c r="M137" t="b">
        <v>0</v>
      </c>
      <c r="O137">
        <v>5.3517902777777779</v>
      </c>
    </row>
    <row r="138" spans="1:15" x14ac:dyDescent="0.25">
      <c r="A138" t="s">
        <v>65</v>
      </c>
      <c r="B138" t="s">
        <v>15</v>
      </c>
      <c r="C138" t="s">
        <v>17</v>
      </c>
      <c r="D138" t="s">
        <v>18</v>
      </c>
      <c r="E138" t="s">
        <v>68</v>
      </c>
      <c r="F138" t="s">
        <v>69</v>
      </c>
      <c r="G138">
        <v>17559463</v>
      </c>
      <c r="H138">
        <v>464</v>
      </c>
      <c r="I138">
        <v>50</v>
      </c>
      <c r="J138">
        <v>38.770000000000003</v>
      </c>
      <c r="K138" t="s">
        <v>27</v>
      </c>
      <c r="L138">
        <v>0</v>
      </c>
      <c r="M138" t="b">
        <v>0</v>
      </c>
      <c r="O138">
        <v>4.8776286111111107</v>
      </c>
    </row>
    <row r="139" spans="1:15" x14ac:dyDescent="0.25">
      <c r="A139" t="s">
        <v>358</v>
      </c>
      <c r="B139" t="s">
        <v>15</v>
      </c>
      <c r="C139" t="s">
        <v>17</v>
      </c>
      <c r="D139" t="s">
        <v>18</v>
      </c>
      <c r="E139" t="s">
        <v>359</v>
      </c>
      <c r="F139" t="s">
        <v>360</v>
      </c>
      <c r="G139">
        <v>30615653</v>
      </c>
      <c r="H139">
        <v>1650</v>
      </c>
      <c r="I139">
        <v>50</v>
      </c>
      <c r="J139">
        <v>33.51</v>
      </c>
      <c r="K139" t="s">
        <v>16</v>
      </c>
      <c r="L139">
        <v>0</v>
      </c>
      <c r="M139" t="b">
        <v>0</v>
      </c>
      <c r="O139">
        <v>8.5043480555555551</v>
      </c>
    </row>
    <row r="140" spans="1:15" x14ac:dyDescent="0.25">
      <c r="A140" t="s">
        <v>504</v>
      </c>
      <c r="B140" t="s">
        <v>15</v>
      </c>
      <c r="C140" t="s">
        <v>17</v>
      </c>
      <c r="D140" t="s">
        <v>18</v>
      </c>
      <c r="E140" t="s">
        <v>507</v>
      </c>
      <c r="F140" t="s">
        <v>508</v>
      </c>
      <c r="G140">
        <v>25650578</v>
      </c>
      <c r="H140">
        <v>920</v>
      </c>
      <c r="I140">
        <v>100</v>
      </c>
      <c r="J140">
        <v>81.44</v>
      </c>
      <c r="K140" t="s">
        <v>16</v>
      </c>
      <c r="L140">
        <v>0</v>
      </c>
      <c r="M140" t="b">
        <v>0</v>
      </c>
      <c r="O140">
        <v>7.1251605555555555</v>
      </c>
    </row>
    <row r="141" spans="1:15" x14ac:dyDescent="0.25">
      <c r="A141" t="s">
        <v>224</v>
      </c>
      <c r="B141" t="s">
        <v>15</v>
      </c>
      <c r="C141" t="s">
        <v>17</v>
      </c>
      <c r="D141" t="s">
        <v>18</v>
      </c>
      <c r="E141" t="s">
        <v>225</v>
      </c>
      <c r="F141" t="s">
        <v>226</v>
      </c>
      <c r="G141">
        <v>25584442</v>
      </c>
      <c r="H141">
        <v>1402</v>
      </c>
      <c r="I141">
        <v>25</v>
      </c>
      <c r="J141">
        <v>10.91</v>
      </c>
      <c r="K141" t="s">
        <v>16</v>
      </c>
      <c r="L141">
        <v>0</v>
      </c>
      <c r="M141" t="b">
        <v>0</v>
      </c>
      <c r="O141">
        <v>7.1067894444444439</v>
      </c>
    </row>
    <row r="142" spans="1:15" x14ac:dyDescent="0.25">
      <c r="A142" t="s">
        <v>578</v>
      </c>
      <c r="B142" t="s">
        <v>15</v>
      </c>
      <c r="C142" t="s">
        <v>17</v>
      </c>
      <c r="D142" t="s">
        <v>18</v>
      </c>
      <c r="E142" t="s">
        <v>579</v>
      </c>
      <c r="F142" t="s">
        <v>580</v>
      </c>
      <c r="G142">
        <v>25274437</v>
      </c>
      <c r="H142">
        <v>174</v>
      </c>
      <c r="I142">
        <v>100</v>
      </c>
      <c r="J142">
        <v>82.82</v>
      </c>
      <c r="K142" t="s">
        <v>540</v>
      </c>
      <c r="L142">
        <v>-0.1</v>
      </c>
      <c r="M142" t="b">
        <v>0</v>
      </c>
      <c r="O142">
        <v>7.0206769444444452</v>
      </c>
    </row>
    <row r="143" spans="1:15" x14ac:dyDescent="0.25">
      <c r="A143" t="s">
        <v>408</v>
      </c>
      <c r="B143" t="s">
        <v>15</v>
      </c>
      <c r="C143" t="s">
        <v>17</v>
      </c>
      <c r="D143" t="s">
        <v>18</v>
      </c>
      <c r="E143" t="s">
        <v>409</v>
      </c>
      <c r="F143" t="s">
        <v>410</v>
      </c>
      <c r="G143">
        <v>7746509</v>
      </c>
      <c r="H143">
        <v>343</v>
      </c>
      <c r="I143">
        <v>50</v>
      </c>
      <c r="J143">
        <v>2.2200000000000002</v>
      </c>
      <c r="K143" t="s">
        <v>41</v>
      </c>
      <c r="L143">
        <v>0</v>
      </c>
      <c r="M143" t="b">
        <v>0</v>
      </c>
      <c r="O143">
        <v>2.1518080555555557</v>
      </c>
    </row>
    <row r="144" spans="1:15" x14ac:dyDescent="0.25">
      <c r="A144" t="s">
        <v>407</v>
      </c>
      <c r="B144" t="s">
        <v>15</v>
      </c>
      <c r="C144" t="s">
        <v>17</v>
      </c>
      <c r="D144" t="s">
        <v>18</v>
      </c>
      <c r="E144" t="s">
        <v>411</v>
      </c>
      <c r="F144" t="s">
        <v>412</v>
      </c>
      <c r="G144">
        <v>60900217</v>
      </c>
      <c r="H144">
        <v>1142</v>
      </c>
      <c r="I144">
        <v>50</v>
      </c>
      <c r="J144">
        <v>99</v>
      </c>
      <c r="K144" t="s">
        <v>79</v>
      </c>
      <c r="L144">
        <v>0</v>
      </c>
      <c r="M144" t="b">
        <v>0</v>
      </c>
      <c r="O144">
        <v>16.916726944444445</v>
      </c>
    </row>
    <row r="145" spans="1:15" x14ac:dyDescent="0.25">
      <c r="A145" t="s">
        <v>65</v>
      </c>
      <c r="B145" t="s">
        <v>15</v>
      </c>
      <c r="C145" t="s">
        <v>17</v>
      </c>
      <c r="D145" t="s">
        <v>18</v>
      </c>
      <c r="E145" t="s">
        <v>80</v>
      </c>
      <c r="F145" t="s">
        <v>81</v>
      </c>
      <c r="G145">
        <v>17263873</v>
      </c>
      <c r="H145">
        <v>464</v>
      </c>
      <c r="I145">
        <v>50</v>
      </c>
      <c r="J145">
        <v>38.770000000000003</v>
      </c>
      <c r="K145" t="s">
        <v>27</v>
      </c>
      <c r="L145">
        <v>0</v>
      </c>
      <c r="M145" t="b">
        <v>0</v>
      </c>
      <c r="O145">
        <v>4.7955202777777783</v>
      </c>
    </row>
    <row r="146" spans="1:15" x14ac:dyDescent="0.25">
      <c r="A146" t="s">
        <v>65</v>
      </c>
      <c r="B146" t="s">
        <v>15</v>
      </c>
      <c r="C146" t="s">
        <v>17</v>
      </c>
      <c r="D146" t="s">
        <v>18</v>
      </c>
      <c r="E146" t="s">
        <v>66</v>
      </c>
      <c r="F146" t="s">
        <v>67</v>
      </c>
      <c r="G146">
        <v>17223311</v>
      </c>
      <c r="H146">
        <v>464</v>
      </c>
      <c r="I146">
        <v>50</v>
      </c>
      <c r="J146">
        <v>38.770000000000003</v>
      </c>
      <c r="K146" t="s">
        <v>27</v>
      </c>
      <c r="L146">
        <v>0</v>
      </c>
      <c r="M146" t="b">
        <v>0</v>
      </c>
      <c r="O146">
        <v>4.7842530555555554</v>
      </c>
    </row>
    <row r="147" spans="1:15" x14ac:dyDescent="0.25">
      <c r="A147" t="s">
        <v>65</v>
      </c>
      <c r="B147" t="s">
        <v>15</v>
      </c>
      <c r="C147" t="s">
        <v>17</v>
      </c>
      <c r="D147" t="s">
        <v>18</v>
      </c>
      <c r="E147" t="s">
        <v>70</v>
      </c>
      <c r="F147" t="s">
        <v>71</v>
      </c>
      <c r="G147">
        <v>17092363</v>
      </c>
      <c r="H147">
        <v>464</v>
      </c>
      <c r="I147">
        <v>50</v>
      </c>
      <c r="J147">
        <v>38.770000000000003</v>
      </c>
      <c r="K147" t="s">
        <v>27</v>
      </c>
      <c r="L147">
        <v>0</v>
      </c>
      <c r="M147" t="b">
        <v>0</v>
      </c>
      <c r="O147">
        <v>4.7478786111111111</v>
      </c>
    </row>
    <row r="148" spans="1:15" x14ac:dyDescent="0.25">
      <c r="A148" t="s">
        <v>65</v>
      </c>
      <c r="B148" t="s">
        <v>15</v>
      </c>
      <c r="C148" t="s">
        <v>17</v>
      </c>
      <c r="D148" t="s">
        <v>18</v>
      </c>
      <c r="E148" t="s">
        <v>177</v>
      </c>
      <c r="F148" t="s">
        <v>178</v>
      </c>
      <c r="G148">
        <v>16992042</v>
      </c>
      <c r="H148">
        <v>464</v>
      </c>
      <c r="I148">
        <v>50</v>
      </c>
      <c r="J148">
        <v>31.02</v>
      </c>
      <c r="K148" t="s">
        <v>27</v>
      </c>
      <c r="L148">
        <v>0</v>
      </c>
      <c r="M148" t="b">
        <v>0</v>
      </c>
      <c r="O148">
        <v>4.7200116666666672</v>
      </c>
    </row>
    <row r="149" spans="1:15" x14ac:dyDescent="0.25">
      <c r="A149" t="s">
        <v>65</v>
      </c>
      <c r="B149" t="s">
        <v>15</v>
      </c>
      <c r="C149" t="s">
        <v>17</v>
      </c>
      <c r="D149" t="s">
        <v>18</v>
      </c>
      <c r="E149" t="s">
        <v>87</v>
      </c>
      <c r="F149" t="s">
        <v>88</v>
      </c>
      <c r="G149">
        <v>16984624</v>
      </c>
      <c r="H149">
        <v>464</v>
      </c>
      <c r="I149">
        <v>50</v>
      </c>
      <c r="J149">
        <v>38.770000000000003</v>
      </c>
      <c r="K149" t="s">
        <v>27</v>
      </c>
      <c r="L149">
        <v>0</v>
      </c>
      <c r="M149" t="b">
        <v>0</v>
      </c>
      <c r="O149">
        <v>4.7179511111111108</v>
      </c>
    </row>
    <row r="150" spans="1:15" x14ac:dyDescent="0.25">
      <c r="A150" t="s">
        <v>56</v>
      </c>
      <c r="B150" t="s">
        <v>15</v>
      </c>
      <c r="C150" t="s">
        <v>17</v>
      </c>
      <c r="D150" t="s">
        <v>18</v>
      </c>
      <c r="E150" t="s">
        <v>57</v>
      </c>
      <c r="F150" t="s">
        <v>58</v>
      </c>
      <c r="G150">
        <v>16397168</v>
      </c>
      <c r="H150">
        <v>641</v>
      </c>
      <c r="I150">
        <v>50</v>
      </c>
      <c r="J150">
        <v>32.450000000000003</v>
      </c>
      <c r="K150" t="s">
        <v>27</v>
      </c>
      <c r="L150">
        <v>0</v>
      </c>
      <c r="M150" t="b">
        <v>0</v>
      </c>
      <c r="O150">
        <v>4.5547688888888889</v>
      </c>
    </row>
    <row r="151" spans="1:15" x14ac:dyDescent="0.25">
      <c r="A151" t="s">
        <v>422</v>
      </c>
      <c r="B151" t="s">
        <v>15</v>
      </c>
      <c r="C151" t="s">
        <v>17</v>
      </c>
      <c r="D151" t="s">
        <v>18</v>
      </c>
      <c r="E151" t="s">
        <v>423</v>
      </c>
      <c r="F151" t="s">
        <v>424</v>
      </c>
      <c r="G151">
        <v>35355390</v>
      </c>
      <c r="H151">
        <v>1625</v>
      </c>
      <c r="I151">
        <v>50</v>
      </c>
      <c r="J151">
        <v>32.75</v>
      </c>
      <c r="K151" t="s">
        <v>79</v>
      </c>
      <c r="L151">
        <v>0</v>
      </c>
      <c r="M151" t="b">
        <v>1</v>
      </c>
      <c r="O151">
        <v>9.8209416666666662</v>
      </c>
    </row>
    <row r="152" spans="1:15" x14ac:dyDescent="0.25">
      <c r="A152" t="s">
        <v>42</v>
      </c>
      <c r="B152" t="s">
        <v>15</v>
      </c>
      <c r="C152" t="s">
        <v>17</v>
      </c>
      <c r="D152" t="s">
        <v>18</v>
      </c>
      <c r="E152" t="s">
        <v>45</v>
      </c>
      <c r="F152" t="s">
        <v>46</v>
      </c>
      <c r="G152">
        <v>15858818</v>
      </c>
      <c r="H152">
        <v>1005</v>
      </c>
      <c r="I152">
        <v>50</v>
      </c>
      <c r="J152">
        <v>8.8800000000000008</v>
      </c>
      <c r="K152" t="s">
        <v>27</v>
      </c>
      <c r="L152">
        <v>0</v>
      </c>
      <c r="M152" t="b">
        <v>0</v>
      </c>
      <c r="O152">
        <v>4.405227222222222</v>
      </c>
    </row>
    <row r="153" spans="1:15" x14ac:dyDescent="0.25">
      <c r="A153" t="s">
        <v>509</v>
      </c>
      <c r="B153" t="s">
        <v>15</v>
      </c>
      <c r="C153" t="s">
        <v>17</v>
      </c>
      <c r="D153" t="s">
        <v>18</v>
      </c>
      <c r="E153" t="s">
        <v>510</v>
      </c>
      <c r="F153" t="s">
        <v>511</v>
      </c>
      <c r="G153">
        <v>25120417</v>
      </c>
      <c r="H153">
        <v>1315</v>
      </c>
      <c r="I153">
        <v>100</v>
      </c>
      <c r="J153">
        <v>48.94</v>
      </c>
      <c r="K153" t="s">
        <v>16</v>
      </c>
      <c r="L153">
        <v>0</v>
      </c>
      <c r="M153" t="b">
        <v>0</v>
      </c>
      <c r="O153">
        <v>6.9778936111111118</v>
      </c>
    </row>
    <row r="154" spans="1:15" x14ac:dyDescent="0.25">
      <c r="A154" t="s">
        <v>434</v>
      </c>
      <c r="B154" t="s">
        <v>15</v>
      </c>
      <c r="C154" t="s">
        <v>17</v>
      </c>
      <c r="D154" t="s">
        <v>18</v>
      </c>
      <c r="E154" t="s">
        <v>435</v>
      </c>
      <c r="F154" t="s">
        <v>436</v>
      </c>
      <c r="G154">
        <v>85884931</v>
      </c>
      <c r="H154">
        <v>502</v>
      </c>
      <c r="I154">
        <v>100</v>
      </c>
      <c r="J154">
        <v>233.48</v>
      </c>
      <c r="K154" t="s">
        <v>79</v>
      </c>
      <c r="L154">
        <v>0</v>
      </c>
      <c r="M154" t="b">
        <v>0</v>
      </c>
      <c r="O154">
        <v>23.85692527777778</v>
      </c>
    </row>
    <row r="155" spans="1:15" x14ac:dyDescent="0.25">
      <c r="A155" t="s">
        <v>437</v>
      </c>
      <c r="B155" t="s">
        <v>15</v>
      </c>
      <c r="C155" t="s">
        <v>17</v>
      </c>
      <c r="D155" t="s">
        <v>18</v>
      </c>
      <c r="E155" t="s">
        <v>438</v>
      </c>
      <c r="F155" t="s">
        <v>439</v>
      </c>
      <c r="G155">
        <v>24715858</v>
      </c>
      <c r="H155">
        <v>1295</v>
      </c>
      <c r="I155">
        <v>50</v>
      </c>
      <c r="J155">
        <v>30.17</v>
      </c>
      <c r="K155" t="s">
        <v>41</v>
      </c>
      <c r="L155">
        <v>0</v>
      </c>
      <c r="M155" t="b">
        <v>0</v>
      </c>
      <c r="O155">
        <v>6.8655161111111109</v>
      </c>
    </row>
    <row r="156" spans="1:15" x14ac:dyDescent="0.25">
      <c r="A156" t="s">
        <v>440</v>
      </c>
      <c r="B156" t="s">
        <v>15</v>
      </c>
      <c r="C156" t="s">
        <v>17</v>
      </c>
      <c r="D156" t="s">
        <v>18</v>
      </c>
      <c r="E156" t="s">
        <v>441</v>
      </c>
      <c r="F156" t="s">
        <v>442</v>
      </c>
      <c r="G156">
        <v>47273159</v>
      </c>
      <c r="H156">
        <v>1372</v>
      </c>
      <c r="I156">
        <v>50</v>
      </c>
      <c r="J156">
        <v>124.05</v>
      </c>
      <c r="K156" t="s">
        <v>41</v>
      </c>
      <c r="L156">
        <v>0</v>
      </c>
      <c r="M156" t="b">
        <v>0</v>
      </c>
      <c r="O156">
        <v>13.131433055555556</v>
      </c>
    </row>
    <row r="157" spans="1:15" x14ac:dyDescent="0.25">
      <c r="A157" t="s">
        <v>443</v>
      </c>
      <c r="B157" t="s">
        <v>15</v>
      </c>
      <c r="C157" t="s">
        <v>17</v>
      </c>
      <c r="D157" t="s">
        <v>18</v>
      </c>
      <c r="E157" t="s">
        <v>444</v>
      </c>
      <c r="F157" t="s">
        <v>445</v>
      </c>
      <c r="G157">
        <v>21701901</v>
      </c>
      <c r="H157">
        <v>845</v>
      </c>
      <c r="I157">
        <v>100</v>
      </c>
      <c r="J157">
        <v>32.409999999999997</v>
      </c>
      <c r="K157" t="s">
        <v>79</v>
      </c>
      <c r="L157">
        <v>0</v>
      </c>
      <c r="M157" t="b">
        <v>0</v>
      </c>
      <c r="O157">
        <v>6.0283058333333335</v>
      </c>
    </row>
    <row r="158" spans="1:15" x14ac:dyDescent="0.25">
      <c r="A158" t="s">
        <v>65</v>
      </c>
      <c r="B158" t="s">
        <v>15</v>
      </c>
      <c r="C158" t="s">
        <v>17</v>
      </c>
      <c r="D158" t="s">
        <v>18</v>
      </c>
      <c r="E158" t="s">
        <v>95</v>
      </c>
      <c r="F158" t="s">
        <v>96</v>
      </c>
      <c r="G158">
        <v>14794089</v>
      </c>
      <c r="H158">
        <v>464</v>
      </c>
      <c r="I158">
        <v>50</v>
      </c>
      <c r="J158">
        <v>31.02</v>
      </c>
      <c r="K158" t="s">
        <v>27</v>
      </c>
      <c r="L158">
        <v>0</v>
      </c>
      <c r="M158" t="b">
        <v>0</v>
      </c>
      <c r="O158">
        <v>4.109469166666667</v>
      </c>
    </row>
    <row r="159" spans="1:15" x14ac:dyDescent="0.25">
      <c r="A159" t="s">
        <v>390</v>
      </c>
      <c r="B159" t="s">
        <v>15</v>
      </c>
      <c r="C159" t="s">
        <v>17</v>
      </c>
      <c r="D159" t="s">
        <v>18</v>
      </c>
      <c r="E159" t="s">
        <v>391</v>
      </c>
      <c r="F159" t="s">
        <v>392</v>
      </c>
      <c r="G159">
        <v>14328947</v>
      </c>
      <c r="H159">
        <v>706</v>
      </c>
      <c r="I159">
        <v>25</v>
      </c>
      <c r="J159">
        <v>15.92</v>
      </c>
      <c r="K159" t="s">
        <v>27</v>
      </c>
      <c r="L159">
        <v>0</v>
      </c>
      <c r="M159" t="b">
        <v>0</v>
      </c>
      <c r="O159">
        <v>3.9802630555555556</v>
      </c>
    </row>
    <row r="160" spans="1:15" x14ac:dyDescent="0.25">
      <c r="A160" t="s">
        <v>449</v>
      </c>
      <c r="B160" t="s">
        <v>15</v>
      </c>
      <c r="C160" t="s">
        <v>17</v>
      </c>
      <c r="D160" t="s">
        <v>18</v>
      </c>
      <c r="E160" t="s">
        <v>450</v>
      </c>
      <c r="F160" t="s">
        <v>451</v>
      </c>
      <c r="G160">
        <v>40009932</v>
      </c>
      <c r="H160">
        <v>1719</v>
      </c>
      <c r="I160">
        <v>100</v>
      </c>
      <c r="J160">
        <v>156.33000000000001</v>
      </c>
      <c r="K160" t="s">
        <v>37</v>
      </c>
      <c r="L160">
        <v>0</v>
      </c>
      <c r="M160" t="b">
        <v>0</v>
      </c>
      <c r="O160">
        <v>11.11387</v>
      </c>
    </row>
    <row r="161" spans="1:15" x14ac:dyDescent="0.25">
      <c r="A161" t="s">
        <v>14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>
        <v>23876820</v>
      </c>
      <c r="H161">
        <v>858</v>
      </c>
      <c r="I161">
        <v>25</v>
      </c>
      <c r="J161">
        <v>27.19</v>
      </c>
      <c r="K161" t="s">
        <v>16</v>
      </c>
      <c r="L161">
        <v>0</v>
      </c>
      <c r="M161" t="b">
        <v>0</v>
      </c>
      <c r="O161">
        <v>6.6324500000000004</v>
      </c>
    </row>
    <row r="162" spans="1:15" x14ac:dyDescent="0.25">
      <c r="A162" t="s">
        <v>472</v>
      </c>
      <c r="B162" t="s">
        <v>15</v>
      </c>
      <c r="C162" t="s">
        <v>17</v>
      </c>
      <c r="D162" t="s">
        <v>18</v>
      </c>
      <c r="E162" t="s">
        <v>473</v>
      </c>
      <c r="F162" t="s">
        <v>474</v>
      </c>
      <c r="G162">
        <v>23867225</v>
      </c>
      <c r="H162">
        <v>1171</v>
      </c>
      <c r="I162">
        <v>50</v>
      </c>
      <c r="J162">
        <v>33.630000000000003</v>
      </c>
      <c r="K162" t="s">
        <v>16</v>
      </c>
      <c r="L162">
        <v>0</v>
      </c>
      <c r="M162" t="b">
        <v>0</v>
      </c>
      <c r="O162">
        <v>6.6297847222222224</v>
      </c>
    </row>
    <row r="163" spans="1:15" x14ac:dyDescent="0.25">
      <c r="A163" t="s">
        <v>198</v>
      </c>
      <c r="B163" t="s">
        <v>15</v>
      </c>
      <c r="C163" t="s">
        <v>17</v>
      </c>
      <c r="D163" t="s">
        <v>18</v>
      </c>
      <c r="E163" t="s">
        <v>199</v>
      </c>
      <c r="F163" t="s">
        <v>200</v>
      </c>
      <c r="G163">
        <v>23818775</v>
      </c>
      <c r="H163">
        <v>1567</v>
      </c>
      <c r="I163">
        <v>50</v>
      </c>
      <c r="J163">
        <v>12</v>
      </c>
      <c r="K163" t="s">
        <v>16</v>
      </c>
      <c r="L163">
        <v>0</v>
      </c>
      <c r="M163" t="b">
        <v>0</v>
      </c>
      <c r="O163">
        <v>6.6163263888888899</v>
      </c>
    </row>
    <row r="164" spans="1:15" x14ac:dyDescent="0.25">
      <c r="A164" t="s">
        <v>28</v>
      </c>
      <c r="B164" t="s">
        <v>15</v>
      </c>
      <c r="C164" t="s">
        <v>17</v>
      </c>
      <c r="D164" t="s">
        <v>18</v>
      </c>
      <c r="E164" t="s">
        <v>29</v>
      </c>
      <c r="F164" t="s">
        <v>30</v>
      </c>
      <c r="G164">
        <v>13888291</v>
      </c>
      <c r="H164">
        <v>721</v>
      </c>
      <c r="I164">
        <v>25</v>
      </c>
      <c r="J164">
        <v>8.69</v>
      </c>
      <c r="K164" t="s">
        <v>27</v>
      </c>
      <c r="L164">
        <v>0</v>
      </c>
      <c r="M164" t="b">
        <v>0</v>
      </c>
      <c r="O164">
        <v>3.8578586111111108</v>
      </c>
    </row>
    <row r="165" spans="1:15" x14ac:dyDescent="0.25">
      <c r="A165" t="s">
        <v>245</v>
      </c>
      <c r="B165" t="s">
        <v>15</v>
      </c>
      <c r="C165" t="s">
        <v>17</v>
      </c>
      <c r="D165" t="s">
        <v>18</v>
      </c>
      <c r="E165" t="s">
        <v>251</v>
      </c>
      <c r="F165" t="s">
        <v>252</v>
      </c>
      <c r="G165">
        <v>13030375</v>
      </c>
      <c r="H165">
        <v>751</v>
      </c>
      <c r="I165">
        <v>25</v>
      </c>
      <c r="J165">
        <v>8.36</v>
      </c>
      <c r="K165" t="s">
        <v>27</v>
      </c>
      <c r="L165">
        <v>0</v>
      </c>
      <c r="M165" t="b">
        <v>0</v>
      </c>
      <c r="O165">
        <v>3.6195486111111115</v>
      </c>
    </row>
    <row r="166" spans="1:15" x14ac:dyDescent="0.25">
      <c r="A166" t="s">
        <v>387</v>
      </c>
      <c r="B166" t="s">
        <v>15</v>
      </c>
      <c r="C166" t="s">
        <v>17</v>
      </c>
      <c r="D166" t="s">
        <v>18</v>
      </c>
      <c r="E166" t="s">
        <v>388</v>
      </c>
      <c r="F166" t="s">
        <v>389</v>
      </c>
      <c r="G166">
        <v>12877979</v>
      </c>
      <c r="H166">
        <v>817</v>
      </c>
      <c r="I166">
        <v>25</v>
      </c>
      <c r="J166">
        <v>4.9400000000000004</v>
      </c>
      <c r="K166" t="s">
        <v>27</v>
      </c>
      <c r="L166">
        <v>0</v>
      </c>
      <c r="M166" t="b">
        <v>0</v>
      </c>
      <c r="O166">
        <v>3.5772163888888886</v>
      </c>
    </row>
    <row r="167" spans="1:15" x14ac:dyDescent="0.25">
      <c r="A167" t="s">
        <v>384</v>
      </c>
      <c r="B167" t="s">
        <v>15</v>
      </c>
      <c r="C167" t="s">
        <v>17</v>
      </c>
      <c r="D167" t="s">
        <v>18</v>
      </c>
      <c r="E167" t="s">
        <v>385</v>
      </c>
      <c r="F167" t="s">
        <v>386</v>
      </c>
      <c r="G167">
        <v>11223410</v>
      </c>
      <c r="H167">
        <v>446</v>
      </c>
      <c r="I167">
        <v>100</v>
      </c>
      <c r="J167">
        <v>26.55</v>
      </c>
      <c r="K167" t="s">
        <v>27</v>
      </c>
      <c r="L167">
        <v>0</v>
      </c>
      <c r="M167" t="b">
        <v>0</v>
      </c>
      <c r="O167">
        <v>3.1176138888888891</v>
      </c>
    </row>
    <row r="168" spans="1:15" x14ac:dyDescent="0.25">
      <c r="A168" t="s">
        <v>245</v>
      </c>
      <c r="B168" t="s">
        <v>15</v>
      </c>
      <c r="C168" t="s">
        <v>17</v>
      </c>
      <c r="D168" t="s">
        <v>18</v>
      </c>
      <c r="E168" t="s">
        <v>246</v>
      </c>
      <c r="F168" t="s">
        <v>247</v>
      </c>
      <c r="G168">
        <v>9359146</v>
      </c>
      <c r="H168">
        <v>574</v>
      </c>
      <c r="I168">
        <v>25</v>
      </c>
      <c r="J168">
        <v>4.33</v>
      </c>
      <c r="K168" t="s">
        <v>27</v>
      </c>
      <c r="L168">
        <v>0</v>
      </c>
      <c r="M168" t="b">
        <v>0</v>
      </c>
      <c r="O168">
        <v>2.5997627777777779</v>
      </c>
    </row>
    <row r="169" spans="1:15" x14ac:dyDescent="0.25">
      <c r="A169" t="s">
        <v>311</v>
      </c>
      <c r="B169" t="s">
        <v>15</v>
      </c>
      <c r="C169" t="s">
        <v>17</v>
      </c>
      <c r="D169" t="s">
        <v>18</v>
      </c>
      <c r="E169" t="s">
        <v>312</v>
      </c>
      <c r="F169" t="s">
        <v>313</v>
      </c>
      <c r="G169">
        <v>21872449</v>
      </c>
      <c r="H169">
        <v>401</v>
      </c>
      <c r="I169">
        <v>100</v>
      </c>
      <c r="J169">
        <v>58.45</v>
      </c>
      <c r="K169" t="s">
        <v>16</v>
      </c>
      <c r="L169">
        <v>0</v>
      </c>
      <c r="M169" t="b">
        <v>0</v>
      </c>
      <c r="O169">
        <v>6.0756802777777779</v>
      </c>
    </row>
    <row r="170" spans="1:15" x14ac:dyDescent="0.25">
      <c r="A170" t="s">
        <v>587</v>
      </c>
      <c r="B170" t="s">
        <v>15</v>
      </c>
      <c r="C170" t="s">
        <v>17</v>
      </c>
      <c r="D170" t="s">
        <v>18</v>
      </c>
      <c r="E170" t="s">
        <v>588</v>
      </c>
      <c r="F170" t="s">
        <v>589</v>
      </c>
      <c r="G170">
        <v>21794341</v>
      </c>
      <c r="H170">
        <v>170</v>
      </c>
      <c r="I170">
        <v>100</v>
      </c>
      <c r="J170">
        <v>98.22</v>
      </c>
      <c r="K170" t="s">
        <v>540</v>
      </c>
      <c r="L170">
        <v>0</v>
      </c>
      <c r="M170" t="b">
        <v>0</v>
      </c>
      <c r="O170">
        <v>6.0539836111111107</v>
      </c>
    </row>
    <row r="171" spans="1:15" x14ac:dyDescent="0.25">
      <c r="A171" t="s">
        <v>366</v>
      </c>
      <c r="B171" t="s">
        <v>15</v>
      </c>
      <c r="C171" t="s">
        <v>17</v>
      </c>
      <c r="D171" t="s">
        <v>18</v>
      </c>
      <c r="E171" t="s">
        <v>367</v>
      </c>
      <c r="F171" t="s">
        <v>368</v>
      </c>
      <c r="G171">
        <v>21221607</v>
      </c>
      <c r="H171">
        <v>1103</v>
      </c>
      <c r="I171">
        <v>25</v>
      </c>
      <c r="J171">
        <v>18.79</v>
      </c>
      <c r="K171" t="s">
        <v>16</v>
      </c>
      <c r="L171">
        <v>0</v>
      </c>
      <c r="M171" t="b">
        <v>0</v>
      </c>
      <c r="O171">
        <v>5.8948908333333332</v>
      </c>
    </row>
    <row r="172" spans="1:15" x14ac:dyDescent="0.25">
      <c r="A172" t="s">
        <v>519</v>
      </c>
      <c r="B172" t="s">
        <v>15</v>
      </c>
      <c r="C172" t="s">
        <v>17</v>
      </c>
      <c r="D172" t="s">
        <v>18</v>
      </c>
      <c r="E172" t="s">
        <v>520</v>
      </c>
      <c r="F172" t="s">
        <v>521</v>
      </c>
      <c r="G172">
        <v>8671262</v>
      </c>
      <c r="H172">
        <v>477</v>
      </c>
      <c r="I172">
        <v>100</v>
      </c>
      <c r="J172">
        <v>16.78</v>
      </c>
      <c r="K172" t="s">
        <v>27</v>
      </c>
      <c r="L172">
        <v>0</v>
      </c>
      <c r="M172" t="b">
        <v>0</v>
      </c>
      <c r="O172">
        <v>2.4086838888888891</v>
      </c>
    </row>
    <row r="173" spans="1:15" x14ac:dyDescent="0.25">
      <c r="A173" t="s">
        <v>242</v>
      </c>
      <c r="B173" t="s">
        <v>15</v>
      </c>
      <c r="C173" t="s">
        <v>17</v>
      </c>
      <c r="D173" t="s">
        <v>18</v>
      </c>
      <c r="E173" t="s">
        <v>243</v>
      </c>
      <c r="F173" t="s">
        <v>244</v>
      </c>
      <c r="G173">
        <v>8665544</v>
      </c>
      <c r="H173">
        <v>460</v>
      </c>
      <c r="I173">
        <v>50</v>
      </c>
      <c r="J173">
        <v>8.56</v>
      </c>
      <c r="K173" t="s">
        <v>27</v>
      </c>
      <c r="L173">
        <v>0</v>
      </c>
      <c r="M173" t="b">
        <v>0</v>
      </c>
      <c r="O173">
        <v>2.4070955555555558</v>
      </c>
    </row>
    <row r="174" spans="1:15" x14ac:dyDescent="0.25">
      <c r="A174" t="s">
        <v>475</v>
      </c>
      <c r="B174" t="s">
        <v>15</v>
      </c>
      <c r="C174" t="s">
        <v>17</v>
      </c>
      <c r="D174" t="s">
        <v>18</v>
      </c>
      <c r="E174" t="s">
        <v>476</v>
      </c>
      <c r="F174" t="s">
        <v>477</v>
      </c>
      <c r="G174">
        <v>20488469</v>
      </c>
      <c r="H174">
        <v>915</v>
      </c>
      <c r="I174">
        <v>100</v>
      </c>
      <c r="J174">
        <v>49.57</v>
      </c>
      <c r="K174" t="s">
        <v>16</v>
      </c>
      <c r="L174">
        <v>0</v>
      </c>
      <c r="M174" t="b">
        <v>0</v>
      </c>
      <c r="O174">
        <v>5.6912413888888889</v>
      </c>
    </row>
    <row r="175" spans="1:15" x14ac:dyDescent="0.25">
      <c r="A175" t="s">
        <v>512</v>
      </c>
      <c r="B175" t="s">
        <v>15</v>
      </c>
      <c r="C175" t="s">
        <v>17</v>
      </c>
      <c r="D175" t="s">
        <v>18</v>
      </c>
      <c r="E175" t="s">
        <v>513</v>
      </c>
      <c r="F175" t="s">
        <v>514</v>
      </c>
      <c r="G175">
        <v>18905974</v>
      </c>
      <c r="H175">
        <v>438</v>
      </c>
      <c r="I175">
        <v>100</v>
      </c>
      <c r="J175">
        <v>52.36</v>
      </c>
      <c r="K175" t="s">
        <v>16</v>
      </c>
      <c r="L175">
        <v>0</v>
      </c>
      <c r="M175" t="b">
        <v>0</v>
      </c>
      <c r="O175">
        <v>5.251659444444444</v>
      </c>
    </row>
    <row r="176" spans="1:15" x14ac:dyDescent="0.25">
      <c r="A176" t="s">
        <v>495</v>
      </c>
      <c r="B176" t="s">
        <v>15</v>
      </c>
      <c r="C176" t="s">
        <v>17</v>
      </c>
      <c r="D176" t="s">
        <v>18</v>
      </c>
      <c r="E176" t="s">
        <v>496</v>
      </c>
      <c r="F176" t="s">
        <v>497</v>
      </c>
      <c r="G176">
        <v>31596692</v>
      </c>
      <c r="H176">
        <v>1685</v>
      </c>
      <c r="I176">
        <v>25</v>
      </c>
      <c r="J176">
        <v>30.06</v>
      </c>
      <c r="K176" t="s">
        <v>37</v>
      </c>
      <c r="L176">
        <v>0</v>
      </c>
      <c r="M176" t="b">
        <v>0</v>
      </c>
      <c r="O176">
        <v>8.7768588888888885</v>
      </c>
    </row>
    <row r="177" spans="1:15" x14ac:dyDescent="0.25">
      <c r="A177" t="s">
        <v>416</v>
      </c>
      <c r="B177" t="s">
        <v>15</v>
      </c>
      <c r="C177" t="s">
        <v>17</v>
      </c>
      <c r="D177" t="s">
        <v>18</v>
      </c>
      <c r="E177" t="s">
        <v>417</v>
      </c>
      <c r="F177" t="s">
        <v>418</v>
      </c>
      <c r="G177">
        <v>7546149</v>
      </c>
      <c r="H177">
        <v>437</v>
      </c>
      <c r="I177">
        <v>50</v>
      </c>
      <c r="J177">
        <v>1.69</v>
      </c>
      <c r="K177" t="s">
        <v>27</v>
      </c>
      <c r="L177">
        <v>0</v>
      </c>
      <c r="M177" t="b">
        <v>0</v>
      </c>
      <c r="O177">
        <v>2.0961525000000001</v>
      </c>
    </row>
    <row r="178" spans="1:15" x14ac:dyDescent="0.25">
      <c r="A178" t="s">
        <v>522</v>
      </c>
      <c r="B178" t="s">
        <v>15</v>
      </c>
      <c r="C178" t="s">
        <v>17</v>
      </c>
      <c r="D178" t="s">
        <v>18</v>
      </c>
      <c r="E178" t="s">
        <v>523</v>
      </c>
      <c r="F178" t="s">
        <v>524</v>
      </c>
      <c r="G178">
        <v>5184766</v>
      </c>
      <c r="H178">
        <v>180</v>
      </c>
      <c r="I178">
        <v>100</v>
      </c>
      <c r="J178">
        <v>16.059999999999999</v>
      </c>
      <c r="K178" t="s">
        <v>27</v>
      </c>
      <c r="L178">
        <v>0</v>
      </c>
      <c r="M178" t="b">
        <v>0</v>
      </c>
      <c r="O178">
        <v>1.4402127777777776</v>
      </c>
    </row>
    <row r="179" spans="1:15" x14ac:dyDescent="0.25">
      <c r="A179" t="s">
        <v>358</v>
      </c>
      <c r="B179" t="s">
        <v>15</v>
      </c>
      <c r="C179" t="s">
        <v>17</v>
      </c>
      <c r="D179" t="s">
        <v>18</v>
      </c>
      <c r="E179" t="s">
        <v>361</v>
      </c>
      <c r="F179" t="s">
        <v>362</v>
      </c>
      <c r="G179">
        <v>5122488</v>
      </c>
      <c r="H179">
        <v>193</v>
      </c>
      <c r="I179">
        <v>50</v>
      </c>
      <c r="J179">
        <v>3.5</v>
      </c>
      <c r="K179" t="s">
        <v>27</v>
      </c>
      <c r="L179">
        <v>0</v>
      </c>
      <c r="M179" t="b">
        <v>0</v>
      </c>
      <c r="O179">
        <v>1.4229133333333335</v>
      </c>
    </row>
    <row r="180" spans="1:15" x14ac:dyDescent="0.25">
      <c r="A180" t="s">
        <v>302</v>
      </c>
      <c r="B180" t="s">
        <v>15</v>
      </c>
      <c r="C180" t="s">
        <v>17</v>
      </c>
      <c r="D180" t="s">
        <v>18</v>
      </c>
      <c r="E180" t="s">
        <v>303</v>
      </c>
      <c r="F180" t="s">
        <v>304</v>
      </c>
      <c r="G180">
        <v>17563932</v>
      </c>
      <c r="H180">
        <v>401</v>
      </c>
      <c r="I180">
        <v>100</v>
      </c>
      <c r="J180">
        <v>54.24</v>
      </c>
      <c r="K180" t="s">
        <v>16</v>
      </c>
      <c r="L180">
        <v>0</v>
      </c>
      <c r="M180" t="b">
        <v>0</v>
      </c>
      <c r="O180">
        <v>4.8788700000000009</v>
      </c>
    </row>
    <row r="181" spans="1:15" x14ac:dyDescent="0.25">
      <c r="A181" t="s">
        <v>528</v>
      </c>
      <c r="B181" t="s">
        <v>15</v>
      </c>
      <c r="C181" t="s">
        <v>17</v>
      </c>
      <c r="D181" t="s">
        <v>18</v>
      </c>
      <c r="E181" t="s">
        <v>529</v>
      </c>
      <c r="F181" t="s">
        <v>530</v>
      </c>
      <c r="G181">
        <v>15955553</v>
      </c>
      <c r="H181">
        <v>677</v>
      </c>
      <c r="I181">
        <v>100</v>
      </c>
      <c r="J181">
        <v>44.85</v>
      </c>
      <c r="K181" t="s">
        <v>16</v>
      </c>
      <c r="L181">
        <v>0</v>
      </c>
      <c r="M181" t="b">
        <v>0</v>
      </c>
      <c r="O181">
        <v>4.4320980555555556</v>
      </c>
    </row>
    <row r="182" spans="1:15" x14ac:dyDescent="0.25">
      <c r="A182" t="s">
        <v>308</v>
      </c>
      <c r="B182" t="s">
        <v>15</v>
      </c>
      <c r="C182" t="s">
        <v>17</v>
      </c>
      <c r="D182" t="s">
        <v>18</v>
      </c>
      <c r="E182" t="s">
        <v>309</v>
      </c>
      <c r="F182" t="s">
        <v>310</v>
      </c>
      <c r="G182">
        <v>14553585</v>
      </c>
      <c r="H182">
        <v>365</v>
      </c>
      <c r="I182">
        <v>50</v>
      </c>
      <c r="J182">
        <v>28.65</v>
      </c>
      <c r="K182" t="s">
        <v>16</v>
      </c>
      <c r="L182">
        <v>0</v>
      </c>
      <c r="M182" t="b">
        <v>0</v>
      </c>
      <c r="O182">
        <v>4.0426624999999996</v>
      </c>
    </row>
    <row r="183" spans="1:15" x14ac:dyDescent="0.25">
      <c r="A183" t="s">
        <v>490</v>
      </c>
      <c r="B183" t="s">
        <v>15</v>
      </c>
      <c r="C183" t="s">
        <v>17</v>
      </c>
      <c r="D183" t="s">
        <v>18</v>
      </c>
      <c r="E183" t="s">
        <v>491</v>
      </c>
      <c r="F183" t="s">
        <v>492</v>
      </c>
      <c r="G183">
        <v>14467648</v>
      </c>
      <c r="H183">
        <v>494</v>
      </c>
      <c r="I183">
        <v>100</v>
      </c>
      <c r="J183">
        <v>28.43</v>
      </c>
      <c r="K183" t="s">
        <v>16</v>
      </c>
      <c r="L183">
        <v>0</v>
      </c>
      <c r="M183" t="b">
        <v>0</v>
      </c>
      <c r="O183">
        <v>4.0187911111111108</v>
      </c>
    </row>
    <row r="184" spans="1:15" x14ac:dyDescent="0.25">
      <c r="A184" t="s">
        <v>372</v>
      </c>
      <c r="B184" t="s">
        <v>15</v>
      </c>
      <c r="C184" t="s">
        <v>17</v>
      </c>
      <c r="D184" t="s">
        <v>18</v>
      </c>
      <c r="E184" t="s">
        <v>373</v>
      </c>
      <c r="F184" t="s">
        <v>374</v>
      </c>
      <c r="G184">
        <v>4353801</v>
      </c>
      <c r="H184">
        <v>218</v>
      </c>
      <c r="I184">
        <v>100</v>
      </c>
      <c r="J184">
        <v>4.2</v>
      </c>
      <c r="K184" t="s">
        <v>27</v>
      </c>
      <c r="L184">
        <v>0</v>
      </c>
      <c r="M184" t="b">
        <v>0</v>
      </c>
      <c r="O184">
        <v>1.2093891666666667</v>
      </c>
    </row>
    <row r="185" spans="1:15" x14ac:dyDescent="0.25">
      <c r="A185" t="s">
        <v>428</v>
      </c>
      <c r="B185" t="s">
        <v>15</v>
      </c>
      <c r="C185" t="s">
        <v>17</v>
      </c>
      <c r="D185" t="s">
        <v>18</v>
      </c>
      <c r="E185" t="s">
        <v>429</v>
      </c>
      <c r="F185" t="s">
        <v>430</v>
      </c>
      <c r="G185">
        <v>3513041</v>
      </c>
      <c r="H185">
        <v>197</v>
      </c>
      <c r="I185">
        <v>100</v>
      </c>
      <c r="J185">
        <v>5.21</v>
      </c>
      <c r="K185" t="s">
        <v>27</v>
      </c>
      <c r="L185">
        <v>0</v>
      </c>
      <c r="M185" t="b">
        <v>0</v>
      </c>
      <c r="O185">
        <v>0.97584472222222229</v>
      </c>
    </row>
    <row r="186" spans="1:15" x14ac:dyDescent="0.25">
      <c r="A186" t="s">
        <v>278</v>
      </c>
      <c r="B186" t="s">
        <v>15</v>
      </c>
      <c r="C186" t="s">
        <v>17</v>
      </c>
      <c r="D186" t="s">
        <v>18</v>
      </c>
      <c r="E186" t="s">
        <v>279</v>
      </c>
      <c r="F186" t="s">
        <v>280</v>
      </c>
      <c r="G186">
        <v>12787759</v>
      </c>
      <c r="H186">
        <v>336</v>
      </c>
      <c r="I186">
        <v>100</v>
      </c>
      <c r="J186">
        <v>38.79</v>
      </c>
      <c r="K186" t="s">
        <v>16</v>
      </c>
      <c r="L186">
        <v>0</v>
      </c>
      <c r="M186" t="b">
        <v>0</v>
      </c>
      <c r="O186">
        <v>3.5521552777777776</v>
      </c>
    </row>
    <row r="187" spans="1:15" x14ac:dyDescent="0.25">
      <c r="A187" t="s">
        <v>504</v>
      </c>
      <c r="B187" t="s">
        <v>15</v>
      </c>
      <c r="C187" t="s">
        <v>17</v>
      </c>
      <c r="D187" t="s">
        <v>18</v>
      </c>
      <c r="E187" t="s">
        <v>505</v>
      </c>
      <c r="F187" t="s">
        <v>506</v>
      </c>
      <c r="G187">
        <v>12096130</v>
      </c>
      <c r="H187">
        <v>673</v>
      </c>
      <c r="I187">
        <v>100</v>
      </c>
      <c r="J187">
        <v>14.84</v>
      </c>
      <c r="K187" t="s">
        <v>16</v>
      </c>
      <c r="L187">
        <v>0</v>
      </c>
      <c r="M187" t="b">
        <v>0</v>
      </c>
      <c r="O187">
        <v>3.360036111111111</v>
      </c>
    </row>
    <row r="188" spans="1:15" x14ac:dyDescent="0.25">
      <c r="A188" t="s">
        <v>590</v>
      </c>
      <c r="B188" t="s">
        <v>15</v>
      </c>
      <c r="C188" t="s">
        <v>17</v>
      </c>
      <c r="D188" t="s">
        <v>18</v>
      </c>
      <c r="E188" t="s">
        <v>591</v>
      </c>
      <c r="F188" t="s">
        <v>592</v>
      </c>
      <c r="G188">
        <v>10361739</v>
      </c>
      <c r="H188">
        <v>130</v>
      </c>
      <c r="I188">
        <v>100</v>
      </c>
      <c r="J188">
        <v>28.27</v>
      </c>
      <c r="K188" t="s">
        <v>540</v>
      </c>
      <c r="L188">
        <v>0</v>
      </c>
      <c r="M188" t="b">
        <v>0</v>
      </c>
      <c r="O188">
        <v>2.8782608333333335</v>
      </c>
    </row>
    <row r="189" spans="1:15" x14ac:dyDescent="0.25">
      <c r="A189" t="s">
        <v>72</v>
      </c>
      <c r="B189" t="s">
        <v>15</v>
      </c>
      <c r="C189" t="s">
        <v>17</v>
      </c>
      <c r="D189" t="s">
        <v>18</v>
      </c>
      <c r="E189" t="s">
        <v>75</v>
      </c>
      <c r="F189" t="s">
        <v>76</v>
      </c>
      <c r="G189">
        <v>9848732</v>
      </c>
      <c r="H189">
        <v>325</v>
      </c>
      <c r="I189">
        <v>100</v>
      </c>
      <c r="J189">
        <v>17.489999999999998</v>
      </c>
      <c r="K189" t="s">
        <v>16</v>
      </c>
      <c r="L189">
        <v>0</v>
      </c>
      <c r="M189" t="b">
        <v>0</v>
      </c>
      <c r="O189">
        <v>2.7357588888888889</v>
      </c>
    </row>
    <row r="190" spans="1:15" x14ac:dyDescent="0.25">
      <c r="A190" t="s">
        <v>204</v>
      </c>
      <c r="B190" t="s">
        <v>15</v>
      </c>
      <c r="C190" t="s">
        <v>17</v>
      </c>
      <c r="D190" t="s">
        <v>18</v>
      </c>
      <c r="E190" t="s">
        <v>205</v>
      </c>
      <c r="F190" t="s">
        <v>206</v>
      </c>
      <c r="G190">
        <v>9775846</v>
      </c>
      <c r="H190">
        <v>613</v>
      </c>
      <c r="I190">
        <v>25</v>
      </c>
      <c r="J190">
        <v>0.91</v>
      </c>
      <c r="K190" t="s">
        <v>16</v>
      </c>
      <c r="L190">
        <v>0</v>
      </c>
      <c r="M190" t="b">
        <v>0</v>
      </c>
      <c r="O190">
        <v>2.7155127777777777</v>
      </c>
    </row>
    <row r="191" spans="1:15" x14ac:dyDescent="0.25">
      <c r="A191" t="s">
        <v>458</v>
      </c>
      <c r="B191" t="s">
        <v>15</v>
      </c>
      <c r="C191" t="s">
        <v>17</v>
      </c>
      <c r="D191" t="s">
        <v>18</v>
      </c>
      <c r="E191" t="s">
        <v>459</v>
      </c>
      <c r="F191" t="s">
        <v>460</v>
      </c>
      <c r="G191">
        <v>9157254</v>
      </c>
      <c r="H191">
        <v>647</v>
      </c>
      <c r="I191">
        <v>25</v>
      </c>
      <c r="J191">
        <v>2.15</v>
      </c>
      <c r="K191" t="s">
        <v>16</v>
      </c>
      <c r="L191">
        <v>0</v>
      </c>
      <c r="M191" t="b">
        <v>0</v>
      </c>
      <c r="O191">
        <v>2.5436816666666666</v>
      </c>
    </row>
    <row r="192" spans="1:15" x14ac:dyDescent="0.25">
      <c r="A192" t="s">
        <v>458</v>
      </c>
      <c r="B192" t="s">
        <v>15</v>
      </c>
      <c r="C192" t="s">
        <v>17</v>
      </c>
      <c r="D192" t="s">
        <v>18</v>
      </c>
      <c r="E192" t="s">
        <v>461</v>
      </c>
      <c r="F192" t="s">
        <v>462</v>
      </c>
      <c r="G192">
        <v>8301809</v>
      </c>
      <c r="H192">
        <v>647</v>
      </c>
      <c r="I192">
        <v>25</v>
      </c>
      <c r="J192">
        <v>2.15</v>
      </c>
      <c r="K192" t="s">
        <v>16</v>
      </c>
      <c r="L192">
        <v>0</v>
      </c>
      <c r="M192" t="b">
        <v>0</v>
      </c>
      <c r="O192">
        <v>2.3060580555555554</v>
      </c>
    </row>
    <row r="193" spans="1:15" x14ac:dyDescent="0.25">
      <c r="A193" t="s">
        <v>498</v>
      </c>
      <c r="B193" t="s">
        <v>15</v>
      </c>
      <c r="C193" t="s">
        <v>17</v>
      </c>
      <c r="D193" t="s">
        <v>18</v>
      </c>
      <c r="E193" t="s">
        <v>499</v>
      </c>
      <c r="F193" t="s">
        <v>500</v>
      </c>
      <c r="G193">
        <v>2783</v>
      </c>
      <c r="H193">
        <v>1118</v>
      </c>
      <c r="I193">
        <v>100</v>
      </c>
      <c r="J193">
        <v>310.20999999999998</v>
      </c>
      <c r="K193" t="s">
        <v>27</v>
      </c>
      <c r="L193">
        <v>0</v>
      </c>
      <c r="M193" t="b">
        <v>0</v>
      </c>
      <c r="O193">
        <v>7.7305555555555558E-4</v>
      </c>
    </row>
    <row r="194" spans="1:15" x14ac:dyDescent="0.25">
      <c r="A194" t="s">
        <v>549</v>
      </c>
      <c r="B194" t="s">
        <v>15</v>
      </c>
      <c r="C194" t="s">
        <v>17</v>
      </c>
      <c r="D194" t="s">
        <v>18</v>
      </c>
      <c r="E194" t="s">
        <v>550</v>
      </c>
      <c r="F194" t="s">
        <v>551</v>
      </c>
      <c r="G194">
        <v>23810315</v>
      </c>
      <c r="H194">
        <v>1507</v>
      </c>
      <c r="I194">
        <v>100</v>
      </c>
      <c r="J194">
        <v>52.58</v>
      </c>
      <c r="K194" t="s">
        <v>37</v>
      </c>
      <c r="L194">
        <v>0</v>
      </c>
      <c r="M194" t="b">
        <v>0</v>
      </c>
      <c r="O194">
        <v>6.6139763888888883</v>
      </c>
    </row>
    <row r="195" spans="1:15" x14ac:dyDescent="0.25">
      <c r="A195" t="s">
        <v>552</v>
      </c>
      <c r="B195" t="s">
        <v>15</v>
      </c>
      <c r="C195" t="s">
        <v>17</v>
      </c>
      <c r="D195" t="s">
        <v>18</v>
      </c>
      <c r="E195" t="s">
        <v>553</v>
      </c>
      <c r="F195" t="s">
        <v>554</v>
      </c>
      <c r="G195">
        <v>29301586</v>
      </c>
      <c r="H195">
        <v>1700</v>
      </c>
      <c r="I195">
        <v>100</v>
      </c>
      <c r="J195">
        <v>72.14</v>
      </c>
      <c r="K195" t="s">
        <v>37</v>
      </c>
      <c r="L195">
        <v>0</v>
      </c>
      <c r="M195" t="b">
        <v>0</v>
      </c>
      <c r="O195">
        <v>8.139329444444444</v>
      </c>
    </row>
    <row r="196" spans="1:15" x14ac:dyDescent="0.25">
      <c r="A196" t="s">
        <v>555</v>
      </c>
      <c r="B196" t="s">
        <v>15</v>
      </c>
      <c r="C196" t="s">
        <v>17</v>
      </c>
      <c r="D196" t="s">
        <v>18</v>
      </c>
      <c r="E196" t="s">
        <v>556</v>
      </c>
      <c r="F196" t="s">
        <v>557</v>
      </c>
      <c r="G196">
        <v>18169391</v>
      </c>
      <c r="H196">
        <v>889</v>
      </c>
      <c r="I196">
        <v>50</v>
      </c>
      <c r="J196">
        <v>31.68</v>
      </c>
      <c r="K196" t="s">
        <v>37</v>
      </c>
      <c r="L196">
        <v>0</v>
      </c>
      <c r="M196" t="b">
        <v>0</v>
      </c>
      <c r="O196">
        <v>5.0470530555555548</v>
      </c>
    </row>
    <row r="197" spans="1:15" x14ac:dyDescent="0.25">
      <c r="A197" t="s">
        <v>555</v>
      </c>
      <c r="B197" t="s">
        <v>15</v>
      </c>
      <c r="C197" t="s">
        <v>17</v>
      </c>
      <c r="D197" t="s">
        <v>18</v>
      </c>
      <c r="E197" t="s">
        <v>558</v>
      </c>
      <c r="F197" t="s">
        <v>559</v>
      </c>
      <c r="G197">
        <v>18612716</v>
      </c>
      <c r="H197">
        <v>889</v>
      </c>
      <c r="I197">
        <v>50</v>
      </c>
      <c r="J197">
        <v>31.68</v>
      </c>
      <c r="K197" t="s">
        <v>37</v>
      </c>
      <c r="L197">
        <v>0</v>
      </c>
      <c r="M197" t="b">
        <v>0</v>
      </c>
      <c r="O197">
        <v>5.1701988888888888</v>
      </c>
    </row>
    <row r="198" spans="1:15" x14ac:dyDescent="0.25">
      <c r="A198" t="s">
        <v>560</v>
      </c>
      <c r="B198" t="s">
        <v>15</v>
      </c>
      <c r="C198" t="s">
        <v>17</v>
      </c>
      <c r="D198" t="s">
        <v>18</v>
      </c>
      <c r="E198" t="s">
        <v>561</v>
      </c>
      <c r="F198" t="s">
        <v>562</v>
      </c>
      <c r="G198">
        <v>23810448</v>
      </c>
      <c r="H198">
        <v>573</v>
      </c>
      <c r="I198">
        <v>100</v>
      </c>
      <c r="J198">
        <v>130.53</v>
      </c>
      <c r="K198" t="s">
        <v>37</v>
      </c>
      <c r="L198">
        <v>-0.1</v>
      </c>
      <c r="M198" t="b">
        <v>0</v>
      </c>
      <c r="O198">
        <v>6.6140133333333333</v>
      </c>
    </row>
    <row r="199" spans="1:15" x14ac:dyDescent="0.25">
      <c r="A199" t="s">
        <v>563</v>
      </c>
      <c r="B199" t="s">
        <v>15</v>
      </c>
      <c r="C199" t="s">
        <v>17</v>
      </c>
      <c r="D199" t="s">
        <v>18</v>
      </c>
      <c r="E199" t="s">
        <v>564</v>
      </c>
      <c r="F199" t="s">
        <v>565</v>
      </c>
      <c r="G199">
        <v>24341758</v>
      </c>
      <c r="H199">
        <v>577</v>
      </c>
      <c r="I199">
        <v>100</v>
      </c>
      <c r="J199">
        <v>126.25</v>
      </c>
      <c r="K199" t="s">
        <v>37</v>
      </c>
      <c r="L199">
        <v>-0.1</v>
      </c>
      <c r="M199" t="b">
        <v>0</v>
      </c>
      <c r="O199">
        <v>6.7615994444444452</v>
      </c>
    </row>
    <row r="200" spans="1:15" x14ac:dyDescent="0.25">
      <c r="A200" t="s">
        <v>566</v>
      </c>
      <c r="B200" t="s">
        <v>15</v>
      </c>
      <c r="C200" t="s">
        <v>17</v>
      </c>
      <c r="D200" t="s">
        <v>18</v>
      </c>
      <c r="E200" t="s">
        <v>567</v>
      </c>
      <c r="F200" t="s">
        <v>568</v>
      </c>
      <c r="G200">
        <v>20919167</v>
      </c>
      <c r="H200">
        <v>640</v>
      </c>
      <c r="I200">
        <v>100</v>
      </c>
      <c r="J200">
        <v>91.5</v>
      </c>
      <c r="K200" t="s">
        <v>37</v>
      </c>
      <c r="L200">
        <v>-0.1</v>
      </c>
      <c r="M200" t="b">
        <v>0</v>
      </c>
      <c r="O200">
        <v>5.8108797222222224</v>
      </c>
    </row>
    <row r="201" spans="1:15" x14ac:dyDescent="0.25">
      <c r="A201" t="s">
        <v>569</v>
      </c>
      <c r="B201" t="s">
        <v>15</v>
      </c>
      <c r="C201" t="s">
        <v>17</v>
      </c>
      <c r="D201" t="s">
        <v>18</v>
      </c>
      <c r="E201" t="s">
        <v>570</v>
      </c>
      <c r="F201" t="s">
        <v>571</v>
      </c>
      <c r="G201">
        <v>45769866</v>
      </c>
      <c r="H201">
        <v>1000</v>
      </c>
      <c r="I201">
        <v>100</v>
      </c>
      <c r="J201">
        <v>265.73</v>
      </c>
      <c r="K201" t="s">
        <v>37</v>
      </c>
      <c r="L201">
        <v>-0.1</v>
      </c>
      <c r="M201" t="b">
        <v>0</v>
      </c>
      <c r="O201">
        <v>12.713851666666667</v>
      </c>
    </row>
    <row r="202" spans="1:15" x14ac:dyDescent="0.25">
      <c r="A202" t="s">
        <v>572</v>
      </c>
      <c r="B202" t="s">
        <v>15</v>
      </c>
      <c r="C202" t="s">
        <v>17</v>
      </c>
      <c r="D202" t="s">
        <v>18</v>
      </c>
      <c r="E202" t="s">
        <v>573</v>
      </c>
      <c r="F202" t="s">
        <v>574</v>
      </c>
      <c r="G202">
        <v>10372870</v>
      </c>
      <c r="H202">
        <v>241</v>
      </c>
      <c r="I202">
        <v>100</v>
      </c>
      <c r="J202">
        <v>39.03</v>
      </c>
      <c r="K202" t="s">
        <v>37</v>
      </c>
      <c r="L202">
        <v>-0.1</v>
      </c>
      <c r="M202" t="b">
        <v>0</v>
      </c>
      <c r="O202">
        <v>2.8813527777777779</v>
      </c>
    </row>
    <row r="203" spans="1:15" x14ac:dyDescent="0.25">
      <c r="A203" t="s">
        <v>536</v>
      </c>
      <c r="B203" t="s">
        <v>15</v>
      </c>
      <c r="C203" t="s">
        <v>17</v>
      </c>
      <c r="D203" t="s">
        <v>18</v>
      </c>
      <c r="E203" t="s">
        <v>537</v>
      </c>
      <c r="F203" t="s">
        <v>538</v>
      </c>
      <c r="G203">
        <v>8118406</v>
      </c>
      <c r="H203">
        <v>289</v>
      </c>
      <c r="I203">
        <v>100</v>
      </c>
      <c r="J203">
        <v>20.87</v>
      </c>
      <c r="K203" t="s">
        <v>16</v>
      </c>
      <c r="L203">
        <v>0</v>
      </c>
      <c r="M203" t="b">
        <v>0</v>
      </c>
      <c r="O203">
        <v>2.2551127777777777</v>
      </c>
    </row>
    <row r="204" spans="1:15" x14ac:dyDescent="0.25">
      <c r="A204" t="s">
        <v>531</v>
      </c>
      <c r="B204" t="s">
        <v>15</v>
      </c>
      <c r="C204" t="s">
        <v>17</v>
      </c>
      <c r="D204" t="s">
        <v>18</v>
      </c>
      <c r="E204" t="s">
        <v>532</v>
      </c>
      <c r="F204" t="s">
        <v>533</v>
      </c>
      <c r="G204">
        <v>7253796</v>
      </c>
      <c r="H204">
        <v>122</v>
      </c>
      <c r="I204">
        <v>100</v>
      </c>
      <c r="J204">
        <v>21.64</v>
      </c>
      <c r="K204" t="s">
        <v>16</v>
      </c>
      <c r="L204">
        <v>0</v>
      </c>
      <c r="M204" t="b">
        <v>0</v>
      </c>
      <c r="O204">
        <v>2.0149433333333335</v>
      </c>
    </row>
    <row r="205" spans="1:15" x14ac:dyDescent="0.25">
      <c r="A205" t="s">
        <v>531</v>
      </c>
      <c r="B205" t="s">
        <v>15</v>
      </c>
      <c r="C205" t="s">
        <v>17</v>
      </c>
      <c r="D205" t="s">
        <v>18</v>
      </c>
      <c r="E205" t="s">
        <v>534</v>
      </c>
      <c r="F205" t="s">
        <v>535</v>
      </c>
      <c r="G205">
        <v>7236718</v>
      </c>
      <c r="H205">
        <v>122</v>
      </c>
      <c r="I205">
        <v>100</v>
      </c>
      <c r="J205">
        <v>21.64</v>
      </c>
      <c r="K205" t="s">
        <v>16</v>
      </c>
      <c r="L205">
        <v>0</v>
      </c>
      <c r="M205" t="b">
        <v>0</v>
      </c>
      <c r="O205">
        <v>2.0101994444444444</v>
      </c>
    </row>
    <row r="206" spans="1:15" x14ac:dyDescent="0.25">
      <c r="A206" t="s">
        <v>543</v>
      </c>
      <c r="B206" t="s">
        <v>15</v>
      </c>
      <c r="C206" t="s">
        <v>17</v>
      </c>
      <c r="D206" t="s">
        <v>18</v>
      </c>
      <c r="E206" t="s">
        <v>593</v>
      </c>
      <c r="F206" t="s">
        <v>594</v>
      </c>
      <c r="G206">
        <v>6154544</v>
      </c>
      <c r="H206">
        <v>329</v>
      </c>
      <c r="I206">
        <v>100</v>
      </c>
      <c r="J206">
        <v>4.5999999999999996</v>
      </c>
      <c r="K206" t="s">
        <v>540</v>
      </c>
      <c r="L206">
        <v>0</v>
      </c>
      <c r="M206" t="b">
        <v>0</v>
      </c>
      <c r="O206">
        <v>1.7095955555555555</v>
      </c>
    </row>
    <row r="207" spans="1:15" x14ac:dyDescent="0.25">
      <c r="A207" t="s">
        <v>299</v>
      </c>
      <c r="B207" t="s">
        <v>15</v>
      </c>
      <c r="C207" t="s">
        <v>17</v>
      </c>
      <c r="D207" t="s">
        <v>18</v>
      </c>
      <c r="E207" t="s">
        <v>300</v>
      </c>
      <c r="F207" t="s">
        <v>301</v>
      </c>
      <c r="G207">
        <v>5275184</v>
      </c>
      <c r="H207">
        <v>162</v>
      </c>
      <c r="I207">
        <v>50</v>
      </c>
      <c r="J207">
        <v>2.85</v>
      </c>
      <c r="K207" t="s">
        <v>16</v>
      </c>
      <c r="L207">
        <v>0</v>
      </c>
      <c r="M207" t="b">
        <v>0</v>
      </c>
      <c r="O207">
        <v>1.4653288888888889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zoomScale="145" zoomScaleNormal="145" workbookViewId="0">
      <selection activeCell="F1" activeCellId="5" sqref="A1:A1048576 B1:B1048576 C1:C1048576 D1:D1048576 E1:E1048576 F1:F1048576"/>
    </sheetView>
  </sheetViews>
  <sheetFormatPr defaultRowHeight="15" x14ac:dyDescent="0.25"/>
  <cols>
    <col min="2" max="2" width="12" bestFit="1" customWidth="1"/>
    <col min="3" max="3" width="6.5703125" bestFit="1" customWidth="1"/>
    <col min="4" max="4" width="19.42578125" bestFit="1" customWidth="1"/>
    <col min="5" max="5" width="12.140625" bestFit="1" customWidth="1"/>
    <col min="6" max="6" width="13.28515625" bestFit="1" customWidth="1"/>
  </cols>
  <sheetData>
    <row r="1" spans="1:6" x14ac:dyDescent="0.25">
      <c r="A1" t="s">
        <v>2</v>
      </c>
      <c r="B1" t="s">
        <v>595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17</v>
      </c>
      <c r="B2">
        <v>4.2955302777777771</v>
      </c>
      <c r="C2">
        <v>911</v>
      </c>
      <c r="D2">
        <v>50</v>
      </c>
      <c r="E2">
        <v>13.96</v>
      </c>
      <c r="F2" t="s">
        <v>41</v>
      </c>
    </row>
    <row r="3" spans="1:6" x14ac:dyDescent="0.25">
      <c r="A3" t="s">
        <v>17</v>
      </c>
      <c r="B3">
        <v>4.1529863888888885</v>
      </c>
      <c r="C3">
        <v>463</v>
      </c>
      <c r="D3">
        <v>50</v>
      </c>
      <c r="E3">
        <v>22.29</v>
      </c>
      <c r="F3" t="s">
        <v>41</v>
      </c>
    </row>
    <row r="4" spans="1:6" x14ac:dyDescent="0.25">
      <c r="A4" t="s">
        <v>17</v>
      </c>
      <c r="B4">
        <v>40.089538888888889</v>
      </c>
      <c r="C4">
        <v>5131</v>
      </c>
      <c r="D4">
        <v>25</v>
      </c>
      <c r="E4">
        <v>150.97</v>
      </c>
      <c r="F4" t="s">
        <v>596</v>
      </c>
    </row>
    <row r="5" spans="1:6" x14ac:dyDescent="0.25">
      <c r="A5" t="s">
        <v>17</v>
      </c>
      <c r="B5">
        <v>39.930828333333331</v>
      </c>
      <c r="C5">
        <v>5131</v>
      </c>
      <c r="D5">
        <v>25</v>
      </c>
      <c r="E5">
        <v>150.97</v>
      </c>
      <c r="F5" t="s">
        <v>596</v>
      </c>
    </row>
    <row r="6" spans="1:6" x14ac:dyDescent="0.25">
      <c r="A6" t="s">
        <v>17</v>
      </c>
      <c r="B6">
        <v>23.772983333333336</v>
      </c>
      <c r="C6">
        <v>2850</v>
      </c>
      <c r="D6">
        <v>50</v>
      </c>
      <c r="E6">
        <v>121.77</v>
      </c>
      <c r="F6" t="s">
        <v>596</v>
      </c>
    </row>
    <row r="7" spans="1:6" x14ac:dyDescent="0.25">
      <c r="A7" t="s">
        <v>17</v>
      </c>
      <c r="B7">
        <v>23.720227777777779</v>
      </c>
      <c r="C7">
        <v>1700</v>
      </c>
      <c r="D7">
        <v>100</v>
      </c>
      <c r="E7">
        <v>89</v>
      </c>
      <c r="F7" t="s">
        <v>596</v>
      </c>
    </row>
    <row r="8" spans="1:6" x14ac:dyDescent="0.25">
      <c r="A8" t="s">
        <v>17</v>
      </c>
      <c r="B8">
        <v>22.362816666666667</v>
      </c>
      <c r="C8">
        <v>401</v>
      </c>
      <c r="D8">
        <v>100</v>
      </c>
      <c r="E8">
        <v>58.45</v>
      </c>
      <c r="F8" t="s">
        <v>596</v>
      </c>
    </row>
    <row r="9" spans="1:6" x14ac:dyDescent="0.25">
      <c r="A9" t="s">
        <v>17</v>
      </c>
      <c r="B9">
        <v>2.5217461111111112</v>
      </c>
      <c r="C9">
        <v>496</v>
      </c>
      <c r="D9">
        <v>25</v>
      </c>
      <c r="E9">
        <v>4.87</v>
      </c>
      <c r="F9" t="s">
        <v>37</v>
      </c>
    </row>
    <row r="10" spans="1:6" x14ac:dyDescent="0.25">
      <c r="A10" t="s">
        <v>17</v>
      </c>
      <c r="B10">
        <v>14.690390833333334</v>
      </c>
      <c r="C10">
        <v>1926</v>
      </c>
      <c r="D10">
        <v>50</v>
      </c>
      <c r="E10">
        <v>95.21</v>
      </c>
      <c r="F10" t="s">
        <v>41</v>
      </c>
    </row>
    <row r="11" spans="1:6" x14ac:dyDescent="0.25">
      <c r="A11" t="s">
        <v>17</v>
      </c>
      <c r="B11">
        <v>18.563567777777777</v>
      </c>
      <c r="C11">
        <v>1082</v>
      </c>
      <c r="D11">
        <v>25</v>
      </c>
      <c r="E11">
        <v>36.380000000000003</v>
      </c>
      <c r="F11" t="s">
        <v>37</v>
      </c>
    </row>
    <row r="12" spans="1:6" x14ac:dyDescent="0.25">
      <c r="A12" t="s">
        <v>17</v>
      </c>
      <c r="B12">
        <v>14.138434722222222</v>
      </c>
      <c r="C12">
        <v>1926</v>
      </c>
      <c r="D12">
        <v>50</v>
      </c>
      <c r="E12">
        <v>95.21</v>
      </c>
      <c r="F12" t="s">
        <v>41</v>
      </c>
    </row>
    <row r="13" spans="1:6" x14ac:dyDescent="0.25">
      <c r="A13" t="s">
        <v>17</v>
      </c>
      <c r="B13">
        <v>14.104616388888889</v>
      </c>
      <c r="C13">
        <v>1926</v>
      </c>
      <c r="D13">
        <v>50</v>
      </c>
      <c r="E13">
        <v>95.21</v>
      </c>
      <c r="F13" t="s">
        <v>41</v>
      </c>
    </row>
    <row r="14" spans="1:6" x14ac:dyDescent="0.25">
      <c r="A14" t="s">
        <v>17</v>
      </c>
      <c r="B14">
        <v>13.791316388888889</v>
      </c>
      <c r="C14">
        <v>1926</v>
      </c>
      <c r="D14">
        <v>50</v>
      </c>
      <c r="E14">
        <v>95.21</v>
      </c>
      <c r="F14" t="s">
        <v>41</v>
      </c>
    </row>
    <row r="15" spans="1:6" x14ac:dyDescent="0.25">
      <c r="A15" t="s">
        <v>17</v>
      </c>
      <c r="B15">
        <v>8.3452925000000011</v>
      </c>
      <c r="C15">
        <v>976</v>
      </c>
      <c r="D15">
        <v>100</v>
      </c>
      <c r="E15">
        <v>97.53</v>
      </c>
      <c r="F15" t="s">
        <v>37</v>
      </c>
    </row>
    <row r="16" spans="1:6" x14ac:dyDescent="0.25">
      <c r="A16" t="s">
        <v>17</v>
      </c>
      <c r="B16">
        <v>3.1366938888888884</v>
      </c>
      <c r="C16">
        <v>335</v>
      </c>
      <c r="D16">
        <v>50</v>
      </c>
      <c r="E16">
        <v>7.77</v>
      </c>
      <c r="F16" t="s">
        <v>37</v>
      </c>
    </row>
    <row r="17" spans="1:6" x14ac:dyDescent="0.25">
      <c r="A17" t="s">
        <v>17</v>
      </c>
      <c r="B17">
        <v>41.140811111111113</v>
      </c>
      <c r="C17">
        <v>5442</v>
      </c>
      <c r="D17">
        <v>25</v>
      </c>
      <c r="E17">
        <v>251.53</v>
      </c>
      <c r="F17" t="s">
        <v>27</v>
      </c>
    </row>
    <row r="18" spans="1:6" x14ac:dyDescent="0.25">
      <c r="A18" t="s">
        <v>17</v>
      </c>
      <c r="B18">
        <v>35.691109166666671</v>
      </c>
      <c r="C18">
        <v>6741</v>
      </c>
      <c r="D18">
        <v>25</v>
      </c>
      <c r="E18">
        <v>120.74</v>
      </c>
      <c r="F18" t="s">
        <v>27</v>
      </c>
    </row>
    <row r="19" spans="1:6" x14ac:dyDescent="0.25">
      <c r="A19" t="s">
        <v>17</v>
      </c>
      <c r="B19">
        <v>23.176874722222223</v>
      </c>
      <c r="C19">
        <v>805</v>
      </c>
      <c r="D19">
        <v>50</v>
      </c>
      <c r="E19">
        <v>15.26</v>
      </c>
      <c r="F19" t="s">
        <v>27</v>
      </c>
    </row>
    <row r="20" spans="1:6" x14ac:dyDescent="0.25">
      <c r="A20" t="s">
        <v>17</v>
      </c>
      <c r="B20">
        <v>21.452917777777778</v>
      </c>
      <c r="C20">
        <v>5131</v>
      </c>
      <c r="D20">
        <v>25</v>
      </c>
      <c r="E20">
        <v>25.27</v>
      </c>
      <c r="F20" t="s">
        <v>596</v>
      </c>
    </row>
    <row r="21" spans="1:6" x14ac:dyDescent="0.25">
      <c r="A21" t="s">
        <v>17</v>
      </c>
      <c r="B21">
        <v>20.672235277777776</v>
      </c>
      <c r="C21">
        <v>4011</v>
      </c>
      <c r="D21">
        <v>25</v>
      </c>
      <c r="E21">
        <v>45.74</v>
      </c>
      <c r="F21" t="s">
        <v>596</v>
      </c>
    </row>
    <row r="22" spans="1:6" x14ac:dyDescent="0.25">
      <c r="A22" t="s">
        <v>17</v>
      </c>
      <c r="B22">
        <v>6.1759927777777781</v>
      </c>
      <c r="C22">
        <v>673</v>
      </c>
      <c r="D22">
        <v>50</v>
      </c>
      <c r="E22">
        <v>22.75</v>
      </c>
      <c r="F22" t="s">
        <v>79</v>
      </c>
    </row>
    <row r="23" spans="1:6" x14ac:dyDescent="0.25">
      <c r="A23" t="s">
        <v>17</v>
      </c>
      <c r="B23">
        <v>22.027032500000001</v>
      </c>
      <c r="C23">
        <v>706</v>
      </c>
      <c r="D23">
        <v>25</v>
      </c>
      <c r="E23">
        <v>15.92</v>
      </c>
      <c r="F23" t="s">
        <v>27</v>
      </c>
    </row>
    <row r="24" spans="1:6" x14ac:dyDescent="0.25">
      <c r="A24" t="s">
        <v>17</v>
      </c>
      <c r="B24">
        <v>20.139340833333332</v>
      </c>
      <c r="C24">
        <v>325</v>
      </c>
      <c r="D24">
        <v>100</v>
      </c>
      <c r="E24">
        <v>17.489999999999998</v>
      </c>
      <c r="F24" t="s">
        <v>596</v>
      </c>
    </row>
    <row r="25" spans="1:6" x14ac:dyDescent="0.25">
      <c r="A25" t="s">
        <v>17</v>
      </c>
      <c r="B25">
        <v>19.88630777777778</v>
      </c>
      <c r="C25">
        <v>2293</v>
      </c>
      <c r="D25">
        <v>50</v>
      </c>
      <c r="E25">
        <v>130.84</v>
      </c>
      <c r="F25" t="s">
        <v>596</v>
      </c>
    </row>
    <row r="26" spans="1:6" x14ac:dyDescent="0.25">
      <c r="A26" t="s">
        <v>17</v>
      </c>
      <c r="B26">
        <v>21.575386944444446</v>
      </c>
      <c r="C26">
        <v>1585</v>
      </c>
      <c r="D26">
        <v>100</v>
      </c>
      <c r="E26">
        <v>414.45</v>
      </c>
      <c r="F26" t="s">
        <v>27</v>
      </c>
    </row>
    <row r="27" spans="1:6" x14ac:dyDescent="0.25">
      <c r="A27" t="s">
        <v>17</v>
      </c>
      <c r="B27">
        <v>18.517552500000001</v>
      </c>
      <c r="C27">
        <v>3340</v>
      </c>
      <c r="D27">
        <v>50</v>
      </c>
      <c r="E27">
        <v>105.78</v>
      </c>
      <c r="F27" t="s">
        <v>596</v>
      </c>
    </row>
    <row r="28" spans="1:6" x14ac:dyDescent="0.25">
      <c r="A28" t="s">
        <v>17</v>
      </c>
      <c r="B28">
        <v>21.193386666666665</v>
      </c>
      <c r="C28">
        <v>1626</v>
      </c>
      <c r="D28">
        <v>50</v>
      </c>
      <c r="E28">
        <v>257.89</v>
      </c>
      <c r="F28" t="s">
        <v>27</v>
      </c>
    </row>
    <row r="29" spans="1:6" x14ac:dyDescent="0.25">
      <c r="A29" t="s">
        <v>17</v>
      </c>
      <c r="B29">
        <v>20.070293055555556</v>
      </c>
      <c r="C29">
        <v>2315</v>
      </c>
      <c r="D29">
        <v>50</v>
      </c>
      <c r="E29">
        <v>256.27</v>
      </c>
      <c r="F29" t="s">
        <v>27</v>
      </c>
    </row>
    <row r="30" spans="1:6" x14ac:dyDescent="0.25">
      <c r="A30" t="s">
        <v>17</v>
      </c>
      <c r="B30">
        <v>17.37443</v>
      </c>
      <c r="C30">
        <v>2440</v>
      </c>
      <c r="D30">
        <v>25</v>
      </c>
      <c r="E30">
        <v>79.41</v>
      </c>
      <c r="F30" t="s">
        <v>596</v>
      </c>
    </row>
    <row r="31" spans="1:6" x14ac:dyDescent="0.25">
      <c r="A31" t="s">
        <v>17</v>
      </c>
      <c r="B31">
        <v>17.054715277777778</v>
      </c>
      <c r="C31">
        <v>3360</v>
      </c>
      <c r="D31">
        <v>50</v>
      </c>
      <c r="E31">
        <v>76.5</v>
      </c>
      <c r="F31" t="s">
        <v>27</v>
      </c>
    </row>
    <row r="32" spans="1:6" x14ac:dyDescent="0.25">
      <c r="A32" t="s">
        <v>17</v>
      </c>
      <c r="B32">
        <v>15.649624722222223</v>
      </c>
      <c r="C32">
        <v>1118</v>
      </c>
      <c r="D32">
        <v>100</v>
      </c>
      <c r="E32">
        <v>310.20999999999998</v>
      </c>
      <c r="F32" t="s">
        <v>27</v>
      </c>
    </row>
    <row r="33" spans="1:6" x14ac:dyDescent="0.25">
      <c r="A33" t="s">
        <v>17</v>
      </c>
      <c r="B33">
        <v>14.769511111111111</v>
      </c>
      <c r="C33">
        <v>752</v>
      </c>
      <c r="D33">
        <v>50</v>
      </c>
      <c r="E33">
        <v>83.99</v>
      </c>
      <c r="F33" t="s">
        <v>79</v>
      </c>
    </row>
    <row r="34" spans="1:6" x14ac:dyDescent="0.25">
      <c r="A34" t="s">
        <v>17</v>
      </c>
      <c r="B34">
        <v>5.9967563888888886</v>
      </c>
      <c r="C34">
        <v>737</v>
      </c>
      <c r="D34">
        <v>100</v>
      </c>
      <c r="E34">
        <v>53.35</v>
      </c>
      <c r="F34" t="s">
        <v>41</v>
      </c>
    </row>
    <row r="35" spans="1:6" x14ac:dyDescent="0.25">
      <c r="A35" t="s">
        <v>17</v>
      </c>
      <c r="B35">
        <v>14.86071888888889</v>
      </c>
      <c r="C35">
        <v>752</v>
      </c>
      <c r="D35">
        <v>50</v>
      </c>
      <c r="E35">
        <v>83.99</v>
      </c>
      <c r="F35" t="s">
        <v>79</v>
      </c>
    </row>
    <row r="36" spans="1:6" x14ac:dyDescent="0.25">
      <c r="A36" t="s">
        <v>17</v>
      </c>
      <c r="B36">
        <v>14.714198333333334</v>
      </c>
      <c r="C36">
        <v>752</v>
      </c>
      <c r="D36">
        <v>50</v>
      </c>
      <c r="E36">
        <v>83.99</v>
      </c>
      <c r="F36" t="s">
        <v>79</v>
      </c>
    </row>
    <row r="37" spans="1:6" x14ac:dyDescent="0.25">
      <c r="A37" t="s">
        <v>17</v>
      </c>
      <c r="B37">
        <v>15.295013611111111</v>
      </c>
      <c r="C37">
        <v>988</v>
      </c>
      <c r="D37">
        <v>50</v>
      </c>
      <c r="E37">
        <v>80.91</v>
      </c>
      <c r="F37" t="s">
        <v>79</v>
      </c>
    </row>
    <row r="38" spans="1:6" x14ac:dyDescent="0.25">
      <c r="A38" t="s">
        <v>17</v>
      </c>
      <c r="B38">
        <v>2.9261494444444449</v>
      </c>
      <c r="C38">
        <v>618</v>
      </c>
      <c r="D38">
        <v>50</v>
      </c>
      <c r="E38">
        <v>7.4</v>
      </c>
      <c r="F38" t="s">
        <v>37</v>
      </c>
    </row>
    <row r="39" spans="1:6" x14ac:dyDescent="0.25">
      <c r="A39" t="s">
        <v>17</v>
      </c>
      <c r="B39">
        <v>5.4529174999999999</v>
      </c>
      <c r="C39">
        <v>603</v>
      </c>
      <c r="D39">
        <v>50</v>
      </c>
      <c r="E39">
        <v>53.02</v>
      </c>
      <c r="F39" t="s">
        <v>41</v>
      </c>
    </row>
    <row r="40" spans="1:6" x14ac:dyDescent="0.25">
      <c r="A40" t="s">
        <v>17</v>
      </c>
      <c r="B40">
        <v>4.8934108333333333</v>
      </c>
      <c r="C40">
        <v>462</v>
      </c>
      <c r="D40">
        <v>50</v>
      </c>
      <c r="E40">
        <v>43.76</v>
      </c>
      <c r="F40" t="s">
        <v>41</v>
      </c>
    </row>
    <row r="41" spans="1:6" x14ac:dyDescent="0.25">
      <c r="A41" t="s">
        <v>17</v>
      </c>
      <c r="B41">
        <v>2.3358427777777777</v>
      </c>
      <c r="C41">
        <v>455</v>
      </c>
      <c r="D41">
        <v>50</v>
      </c>
      <c r="E41">
        <v>4.1500000000000004</v>
      </c>
      <c r="F41" t="s">
        <v>37</v>
      </c>
    </row>
    <row r="42" spans="1:6" x14ac:dyDescent="0.25">
      <c r="A42" t="s">
        <v>17</v>
      </c>
      <c r="B42">
        <v>2.1064408333333331</v>
      </c>
      <c r="C42">
        <v>371</v>
      </c>
      <c r="D42">
        <v>50</v>
      </c>
      <c r="E42">
        <v>7.38</v>
      </c>
      <c r="F42" t="s">
        <v>41</v>
      </c>
    </row>
    <row r="43" spans="1:6" x14ac:dyDescent="0.25">
      <c r="A43" t="s">
        <v>17</v>
      </c>
      <c r="B43">
        <v>11.753893055555555</v>
      </c>
      <c r="C43">
        <v>1266</v>
      </c>
      <c r="D43">
        <v>50</v>
      </c>
      <c r="E43">
        <v>100.55</v>
      </c>
      <c r="F43" t="s">
        <v>41</v>
      </c>
    </row>
    <row r="44" spans="1:6" x14ac:dyDescent="0.25">
      <c r="A44" t="s">
        <v>17</v>
      </c>
      <c r="B44">
        <v>2.2602844444444443</v>
      </c>
      <c r="C44">
        <v>455</v>
      </c>
      <c r="D44">
        <v>50</v>
      </c>
      <c r="E44">
        <v>4.03</v>
      </c>
      <c r="F44" t="s">
        <v>41</v>
      </c>
    </row>
    <row r="45" spans="1:6" x14ac:dyDescent="0.25">
      <c r="A45" t="s">
        <v>17</v>
      </c>
      <c r="B45">
        <v>13.682733611111111</v>
      </c>
      <c r="C45">
        <v>876</v>
      </c>
      <c r="D45">
        <v>50</v>
      </c>
      <c r="E45">
        <v>69.349999999999994</v>
      </c>
      <c r="F45" t="s">
        <v>79</v>
      </c>
    </row>
    <row r="46" spans="1:6" x14ac:dyDescent="0.25">
      <c r="A46" t="s">
        <v>17</v>
      </c>
      <c r="B46">
        <v>6.223153611111111</v>
      </c>
      <c r="C46">
        <v>604</v>
      </c>
      <c r="D46">
        <v>100</v>
      </c>
      <c r="E46">
        <v>44.95</v>
      </c>
      <c r="F46" t="s">
        <v>79</v>
      </c>
    </row>
    <row r="47" spans="1:6" x14ac:dyDescent="0.25">
      <c r="A47" t="s">
        <v>17</v>
      </c>
      <c r="B47">
        <v>13.528079444444446</v>
      </c>
      <c r="C47">
        <v>876</v>
      </c>
      <c r="D47">
        <v>50</v>
      </c>
      <c r="E47">
        <v>66.59</v>
      </c>
      <c r="F47" t="s">
        <v>79</v>
      </c>
    </row>
    <row r="48" spans="1:6" x14ac:dyDescent="0.25">
      <c r="A48" t="s">
        <v>17</v>
      </c>
      <c r="B48">
        <v>3.2287116666666664</v>
      </c>
      <c r="C48">
        <v>536</v>
      </c>
      <c r="D48">
        <v>50</v>
      </c>
      <c r="E48">
        <v>18</v>
      </c>
      <c r="F48" t="s">
        <v>37</v>
      </c>
    </row>
    <row r="49" spans="1:6" x14ac:dyDescent="0.25">
      <c r="A49" t="s">
        <v>17</v>
      </c>
      <c r="B49">
        <v>2.8345733333333332</v>
      </c>
      <c r="C49">
        <v>545</v>
      </c>
      <c r="D49">
        <v>50</v>
      </c>
      <c r="E49">
        <v>7.21</v>
      </c>
      <c r="F49" t="s">
        <v>37</v>
      </c>
    </row>
    <row r="50" spans="1:6" x14ac:dyDescent="0.25">
      <c r="A50" t="s">
        <v>17</v>
      </c>
      <c r="B50">
        <v>9.2391111111111108</v>
      </c>
      <c r="C50">
        <v>876</v>
      </c>
      <c r="D50">
        <v>50</v>
      </c>
      <c r="E50">
        <v>35.5</v>
      </c>
      <c r="F50" t="s">
        <v>79</v>
      </c>
    </row>
    <row r="51" spans="1:6" x14ac:dyDescent="0.25">
      <c r="A51" t="s">
        <v>17</v>
      </c>
      <c r="B51">
        <v>13.304569444444443</v>
      </c>
      <c r="C51">
        <v>2233</v>
      </c>
      <c r="D51">
        <v>50</v>
      </c>
      <c r="E51">
        <v>50.63</v>
      </c>
      <c r="F51" t="s">
        <v>37</v>
      </c>
    </row>
    <row r="52" spans="1:6" x14ac:dyDescent="0.25">
      <c r="A52" t="s">
        <v>17</v>
      </c>
      <c r="B52">
        <v>10.177211388888889</v>
      </c>
      <c r="C52">
        <v>853</v>
      </c>
      <c r="D52">
        <v>100</v>
      </c>
      <c r="E52">
        <v>96.14</v>
      </c>
      <c r="F52" t="s">
        <v>79</v>
      </c>
    </row>
    <row r="53" spans="1:6" x14ac:dyDescent="0.25">
      <c r="A53" t="s">
        <v>17</v>
      </c>
      <c r="B53">
        <v>2.7769227777777781</v>
      </c>
      <c r="C53">
        <v>210</v>
      </c>
      <c r="D53">
        <v>100</v>
      </c>
      <c r="E53">
        <v>32.94</v>
      </c>
      <c r="F53" t="s">
        <v>41</v>
      </c>
    </row>
    <row r="54" spans="1:6" x14ac:dyDescent="0.25">
      <c r="A54" t="s">
        <v>17</v>
      </c>
      <c r="B54">
        <v>4.8591119444444448</v>
      </c>
      <c r="C54">
        <v>545</v>
      </c>
      <c r="D54">
        <v>50</v>
      </c>
      <c r="E54">
        <v>7.39</v>
      </c>
      <c r="F54" t="s">
        <v>79</v>
      </c>
    </row>
    <row r="55" spans="1:6" x14ac:dyDescent="0.25">
      <c r="A55" t="s">
        <v>17</v>
      </c>
      <c r="B55">
        <v>4.8330486111111108</v>
      </c>
      <c r="C55">
        <v>549</v>
      </c>
      <c r="D55">
        <v>50</v>
      </c>
      <c r="E55">
        <v>14.76</v>
      </c>
      <c r="F55" t="s">
        <v>79</v>
      </c>
    </row>
    <row r="56" spans="1:6" x14ac:dyDescent="0.25">
      <c r="A56" t="s">
        <v>17</v>
      </c>
      <c r="B56">
        <v>7.2341791666666664</v>
      </c>
      <c r="C56">
        <v>754</v>
      </c>
      <c r="D56">
        <v>50</v>
      </c>
      <c r="E56">
        <v>24.32</v>
      </c>
      <c r="F56" t="s">
        <v>79</v>
      </c>
    </row>
    <row r="57" spans="1:6" x14ac:dyDescent="0.25">
      <c r="A57" t="s">
        <v>17</v>
      </c>
      <c r="B57">
        <v>6.9841413888888884</v>
      </c>
      <c r="C57">
        <v>635</v>
      </c>
      <c r="D57">
        <v>50</v>
      </c>
      <c r="E57">
        <v>30.65</v>
      </c>
      <c r="F57" t="s">
        <v>79</v>
      </c>
    </row>
    <row r="58" spans="1:6" x14ac:dyDescent="0.25">
      <c r="A58" t="s">
        <v>17</v>
      </c>
      <c r="B58">
        <v>20.943446944444442</v>
      </c>
      <c r="C58">
        <v>971</v>
      </c>
      <c r="D58">
        <v>100</v>
      </c>
      <c r="E58">
        <v>286.60000000000002</v>
      </c>
      <c r="F58" t="s">
        <v>79</v>
      </c>
    </row>
    <row r="59" spans="1:6" x14ac:dyDescent="0.25">
      <c r="A59" t="s">
        <v>17</v>
      </c>
      <c r="B59">
        <v>15.06207</v>
      </c>
      <c r="C59">
        <v>803</v>
      </c>
      <c r="D59">
        <v>100</v>
      </c>
      <c r="E59">
        <v>292.19</v>
      </c>
      <c r="F59" t="s">
        <v>27</v>
      </c>
    </row>
    <row r="60" spans="1:6" x14ac:dyDescent="0.25">
      <c r="A60" t="s">
        <v>17</v>
      </c>
      <c r="B60">
        <v>14.758251388888889</v>
      </c>
      <c r="C60">
        <v>2087</v>
      </c>
      <c r="D60">
        <v>25</v>
      </c>
      <c r="E60">
        <v>74.400000000000006</v>
      </c>
      <c r="F60" t="s">
        <v>37</v>
      </c>
    </row>
    <row r="61" spans="1:6" x14ac:dyDescent="0.25">
      <c r="A61" t="s">
        <v>17</v>
      </c>
      <c r="B61">
        <v>14.321773888888888</v>
      </c>
      <c r="C61">
        <v>2193</v>
      </c>
      <c r="D61">
        <v>50</v>
      </c>
      <c r="E61">
        <v>129.86000000000001</v>
      </c>
      <c r="F61" t="s">
        <v>27</v>
      </c>
    </row>
    <row r="62" spans="1:6" x14ac:dyDescent="0.25">
      <c r="A62" t="s">
        <v>17</v>
      </c>
      <c r="B62">
        <v>3.2285411111111113</v>
      </c>
      <c r="C62">
        <v>277</v>
      </c>
      <c r="D62">
        <v>50</v>
      </c>
      <c r="E62">
        <v>12.12</v>
      </c>
      <c r="F62" t="s">
        <v>79</v>
      </c>
    </row>
    <row r="63" spans="1:6" x14ac:dyDescent="0.25">
      <c r="A63" t="s">
        <v>17</v>
      </c>
      <c r="B63">
        <v>5.5796608333333335</v>
      </c>
      <c r="C63">
        <v>460</v>
      </c>
      <c r="D63">
        <v>50</v>
      </c>
      <c r="E63">
        <v>11.58</v>
      </c>
      <c r="F63" t="s">
        <v>79</v>
      </c>
    </row>
    <row r="64" spans="1:6" x14ac:dyDescent="0.25">
      <c r="A64" t="s">
        <v>17</v>
      </c>
      <c r="B64">
        <v>18.010613333333332</v>
      </c>
      <c r="C64">
        <v>1016</v>
      </c>
      <c r="D64">
        <v>100</v>
      </c>
      <c r="E64">
        <v>194.8</v>
      </c>
      <c r="F64" t="s">
        <v>79</v>
      </c>
    </row>
    <row r="65" spans="1:6" x14ac:dyDescent="0.25">
      <c r="A65" t="s">
        <v>17</v>
      </c>
      <c r="B65">
        <v>14.318803055555556</v>
      </c>
      <c r="C65">
        <v>869</v>
      </c>
      <c r="D65">
        <v>100</v>
      </c>
      <c r="E65">
        <v>284.99</v>
      </c>
      <c r="F65" t="s">
        <v>27</v>
      </c>
    </row>
    <row r="66" spans="1:6" x14ac:dyDescent="0.25">
      <c r="A66" t="s">
        <v>17</v>
      </c>
      <c r="B66">
        <v>16.120750555555553</v>
      </c>
      <c r="C66">
        <v>3126</v>
      </c>
      <c r="D66">
        <v>25</v>
      </c>
      <c r="E66">
        <v>50.66</v>
      </c>
      <c r="F66" t="s">
        <v>596</v>
      </c>
    </row>
    <row r="67" spans="1:6" x14ac:dyDescent="0.25">
      <c r="A67" t="s">
        <v>17</v>
      </c>
      <c r="B67">
        <v>16.039378888888891</v>
      </c>
      <c r="C67">
        <v>2069</v>
      </c>
      <c r="D67">
        <v>50</v>
      </c>
      <c r="E67">
        <v>75.86</v>
      </c>
      <c r="F67" t="s">
        <v>596</v>
      </c>
    </row>
    <row r="68" spans="1:6" x14ac:dyDescent="0.25">
      <c r="A68" t="s">
        <v>17</v>
      </c>
      <c r="B68">
        <v>2.8508994444444444</v>
      </c>
      <c r="C68">
        <v>446</v>
      </c>
      <c r="D68">
        <v>100</v>
      </c>
      <c r="E68">
        <v>24.17</v>
      </c>
      <c r="F68" t="s">
        <v>41</v>
      </c>
    </row>
    <row r="69" spans="1:6" x14ac:dyDescent="0.25">
      <c r="A69" t="s">
        <v>17</v>
      </c>
      <c r="B69">
        <v>13.904036944444446</v>
      </c>
      <c r="C69">
        <v>1240</v>
      </c>
      <c r="D69">
        <v>100</v>
      </c>
      <c r="E69">
        <v>217.1</v>
      </c>
      <c r="F69" t="s">
        <v>596</v>
      </c>
    </row>
    <row r="70" spans="1:6" x14ac:dyDescent="0.25">
      <c r="A70" t="s">
        <v>17</v>
      </c>
      <c r="B70">
        <v>13.245851388888889</v>
      </c>
      <c r="C70">
        <v>1449</v>
      </c>
      <c r="D70">
        <v>100</v>
      </c>
      <c r="E70">
        <v>176.55</v>
      </c>
      <c r="F70" t="s">
        <v>596</v>
      </c>
    </row>
    <row r="71" spans="1:6" x14ac:dyDescent="0.25">
      <c r="A71" t="s">
        <v>17</v>
      </c>
      <c r="B71">
        <v>4.5248780555555559</v>
      </c>
      <c r="C71">
        <v>376</v>
      </c>
      <c r="D71">
        <v>100</v>
      </c>
      <c r="E71">
        <v>72.349999999999994</v>
      </c>
      <c r="F71" t="s">
        <v>37</v>
      </c>
    </row>
    <row r="72" spans="1:6" x14ac:dyDescent="0.25">
      <c r="A72" t="s">
        <v>17</v>
      </c>
      <c r="B72">
        <v>3.7207552777777773</v>
      </c>
      <c r="C72">
        <v>837</v>
      </c>
      <c r="D72">
        <v>50</v>
      </c>
      <c r="E72">
        <v>9.11</v>
      </c>
      <c r="F72" t="s">
        <v>41</v>
      </c>
    </row>
    <row r="73" spans="1:6" x14ac:dyDescent="0.25">
      <c r="A73" t="s">
        <v>17</v>
      </c>
      <c r="B73">
        <v>13.842871388888888</v>
      </c>
      <c r="C73">
        <v>869</v>
      </c>
      <c r="D73">
        <v>100</v>
      </c>
      <c r="E73">
        <v>284.99</v>
      </c>
      <c r="F73" t="s">
        <v>27</v>
      </c>
    </row>
    <row r="74" spans="1:6" x14ac:dyDescent="0.25">
      <c r="A74" t="s">
        <v>17</v>
      </c>
      <c r="B74">
        <v>4.7471655555555552</v>
      </c>
      <c r="C74">
        <v>903</v>
      </c>
      <c r="D74">
        <v>50</v>
      </c>
      <c r="E74">
        <v>12.44</v>
      </c>
      <c r="F74" t="s">
        <v>41</v>
      </c>
    </row>
    <row r="75" spans="1:6" x14ac:dyDescent="0.25">
      <c r="A75" t="s">
        <v>17</v>
      </c>
      <c r="B75">
        <v>12.973552777777778</v>
      </c>
      <c r="C75">
        <v>1339</v>
      </c>
      <c r="D75">
        <v>50</v>
      </c>
      <c r="E75">
        <v>100.85</v>
      </c>
      <c r="F75" t="s">
        <v>596</v>
      </c>
    </row>
    <row r="76" spans="1:6" x14ac:dyDescent="0.25">
      <c r="A76" t="s">
        <v>17</v>
      </c>
      <c r="B76">
        <v>12.680564722222222</v>
      </c>
      <c r="C76">
        <v>2710</v>
      </c>
      <c r="D76">
        <v>25</v>
      </c>
      <c r="E76">
        <v>7.14</v>
      </c>
      <c r="F76" t="s">
        <v>27</v>
      </c>
    </row>
    <row r="77" spans="1:6" x14ac:dyDescent="0.25">
      <c r="A77" t="s">
        <v>17</v>
      </c>
      <c r="B77">
        <v>6.917149444444445</v>
      </c>
      <c r="C77">
        <v>802</v>
      </c>
      <c r="D77">
        <v>100</v>
      </c>
      <c r="E77">
        <v>68.739999999999995</v>
      </c>
      <c r="F77" t="s">
        <v>37</v>
      </c>
    </row>
    <row r="78" spans="1:6" x14ac:dyDescent="0.25">
      <c r="A78" t="s">
        <v>17</v>
      </c>
      <c r="B78">
        <v>2.8482744444444443</v>
      </c>
      <c r="C78">
        <v>523</v>
      </c>
      <c r="D78">
        <v>100</v>
      </c>
      <c r="E78">
        <v>5.28</v>
      </c>
      <c r="F78" t="s">
        <v>37</v>
      </c>
    </row>
    <row r="79" spans="1:6" x14ac:dyDescent="0.25">
      <c r="A79" t="s">
        <v>17</v>
      </c>
      <c r="B79">
        <v>8.661225</v>
      </c>
      <c r="C79">
        <v>370</v>
      </c>
      <c r="D79">
        <v>100</v>
      </c>
      <c r="E79">
        <v>74.819999999999993</v>
      </c>
      <c r="F79" t="s">
        <v>37</v>
      </c>
    </row>
    <row r="80" spans="1:6" x14ac:dyDescent="0.25">
      <c r="A80" t="s">
        <v>17</v>
      </c>
      <c r="B80">
        <v>6.3562113888888891</v>
      </c>
      <c r="C80">
        <v>699</v>
      </c>
      <c r="D80">
        <v>50</v>
      </c>
      <c r="E80">
        <v>18.16</v>
      </c>
      <c r="F80" t="s">
        <v>79</v>
      </c>
    </row>
    <row r="81" spans="1:6" x14ac:dyDescent="0.25">
      <c r="A81" t="s">
        <v>17</v>
      </c>
      <c r="B81">
        <v>9.388784444444445</v>
      </c>
      <c r="C81">
        <v>946</v>
      </c>
      <c r="D81">
        <v>100</v>
      </c>
      <c r="E81">
        <v>115.2</v>
      </c>
      <c r="F81" t="s">
        <v>27</v>
      </c>
    </row>
    <row r="82" spans="1:6" x14ac:dyDescent="0.25">
      <c r="A82" t="s">
        <v>17</v>
      </c>
      <c r="B82">
        <v>9.1922619444444447</v>
      </c>
      <c r="C82">
        <v>1163</v>
      </c>
      <c r="D82">
        <v>100</v>
      </c>
      <c r="E82">
        <v>100.03</v>
      </c>
      <c r="F82" t="s">
        <v>27</v>
      </c>
    </row>
    <row r="83" spans="1:6" x14ac:dyDescent="0.25">
      <c r="A83" t="s">
        <v>17</v>
      </c>
      <c r="B83">
        <v>8.3774999999999995</v>
      </c>
      <c r="C83">
        <v>2669</v>
      </c>
      <c r="D83">
        <v>25</v>
      </c>
      <c r="E83">
        <v>12.68</v>
      </c>
      <c r="F83" t="s">
        <v>27</v>
      </c>
    </row>
    <row r="84" spans="1:6" x14ac:dyDescent="0.25">
      <c r="A84" t="s">
        <v>17</v>
      </c>
      <c r="B84">
        <v>8.0580791666666656</v>
      </c>
      <c r="C84">
        <v>675</v>
      </c>
      <c r="D84">
        <v>50</v>
      </c>
      <c r="E84">
        <v>75.75</v>
      </c>
      <c r="F84" t="s">
        <v>27</v>
      </c>
    </row>
    <row r="85" spans="1:6" x14ac:dyDescent="0.25">
      <c r="A85" t="s">
        <v>17</v>
      </c>
      <c r="B85">
        <v>3.4761769444444446</v>
      </c>
      <c r="C85">
        <v>442</v>
      </c>
      <c r="D85">
        <v>100</v>
      </c>
      <c r="E85">
        <v>32.81</v>
      </c>
      <c r="F85" t="s">
        <v>41</v>
      </c>
    </row>
    <row r="86" spans="1:6" x14ac:dyDescent="0.25">
      <c r="A86" t="s">
        <v>17</v>
      </c>
      <c r="B86">
        <v>2.8607672222222225</v>
      </c>
      <c r="C86">
        <v>368</v>
      </c>
      <c r="D86">
        <v>50</v>
      </c>
      <c r="E86">
        <v>15.47</v>
      </c>
      <c r="F86" t="s">
        <v>41</v>
      </c>
    </row>
    <row r="87" spans="1:6" x14ac:dyDescent="0.25">
      <c r="A87" t="s">
        <v>17</v>
      </c>
      <c r="B87">
        <v>7.8390405555555551</v>
      </c>
      <c r="C87">
        <v>1874</v>
      </c>
      <c r="D87">
        <v>25</v>
      </c>
      <c r="E87">
        <v>11.33</v>
      </c>
      <c r="F87" t="s">
        <v>27</v>
      </c>
    </row>
    <row r="88" spans="1:6" x14ac:dyDescent="0.25">
      <c r="A88" t="s">
        <v>17</v>
      </c>
      <c r="B88">
        <v>7.703413055555556</v>
      </c>
      <c r="C88">
        <v>1256</v>
      </c>
      <c r="D88">
        <v>50</v>
      </c>
      <c r="E88">
        <v>7.89</v>
      </c>
      <c r="F88" t="s">
        <v>27</v>
      </c>
    </row>
    <row r="89" spans="1:6" x14ac:dyDescent="0.25">
      <c r="A89" t="s">
        <v>17</v>
      </c>
      <c r="B89">
        <v>7.2299527777777781</v>
      </c>
      <c r="C89">
        <v>675</v>
      </c>
      <c r="D89">
        <v>50</v>
      </c>
      <c r="E89">
        <v>76.37</v>
      </c>
      <c r="F89" t="s">
        <v>27</v>
      </c>
    </row>
    <row r="90" spans="1:6" x14ac:dyDescent="0.25">
      <c r="A90" t="s">
        <v>17</v>
      </c>
      <c r="B90">
        <v>6.5848874999999998</v>
      </c>
      <c r="C90">
        <v>1430</v>
      </c>
      <c r="D90">
        <v>100</v>
      </c>
      <c r="E90">
        <v>15.37</v>
      </c>
      <c r="F90" t="s">
        <v>27</v>
      </c>
    </row>
    <row r="91" spans="1:6" x14ac:dyDescent="0.25">
      <c r="A91" t="s">
        <v>17</v>
      </c>
      <c r="B91">
        <v>6.3590102777777791</v>
      </c>
      <c r="C91">
        <v>862</v>
      </c>
      <c r="D91">
        <v>25</v>
      </c>
      <c r="E91">
        <v>30.89</v>
      </c>
      <c r="F91" t="s">
        <v>27</v>
      </c>
    </row>
    <row r="92" spans="1:6" x14ac:dyDescent="0.25">
      <c r="A92" t="s">
        <v>17</v>
      </c>
      <c r="B92">
        <v>5.5551469444444441</v>
      </c>
      <c r="C92">
        <v>705</v>
      </c>
      <c r="D92">
        <v>100</v>
      </c>
      <c r="E92">
        <v>24.39</v>
      </c>
      <c r="F92" t="s">
        <v>79</v>
      </c>
    </row>
    <row r="93" spans="1:6" x14ac:dyDescent="0.25">
      <c r="A93" t="s">
        <v>17</v>
      </c>
      <c r="B93">
        <v>2.2434483333333333</v>
      </c>
      <c r="C93">
        <v>368</v>
      </c>
      <c r="D93">
        <v>50</v>
      </c>
      <c r="E93">
        <v>7.73</v>
      </c>
      <c r="F93" t="s">
        <v>41</v>
      </c>
    </row>
    <row r="94" spans="1:6" x14ac:dyDescent="0.25">
      <c r="A94" t="s">
        <v>17</v>
      </c>
      <c r="B94">
        <v>12.720408055555556</v>
      </c>
      <c r="C94">
        <v>1702</v>
      </c>
      <c r="D94">
        <v>100</v>
      </c>
      <c r="E94">
        <v>104.65</v>
      </c>
      <c r="F94" t="s">
        <v>596</v>
      </c>
    </row>
    <row r="95" spans="1:6" x14ac:dyDescent="0.25">
      <c r="A95" t="s">
        <v>17</v>
      </c>
      <c r="B95">
        <v>12.557113055555558</v>
      </c>
      <c r="C95">
        <v>2072</v>
      </c>
      <c r="D95">
        <v>50</v>
      </c>
      <c r="E95">
        <v>55.09</v>
      </c>
      <c r="F95" t="s">
        <v>596</v>
      </c>
    </row>
    <row r="96" spans="1:6" x14ac:dyDescent="0.25">
      <c r="A96" t="s">
        <v>17</v>
      </c>
      <c r="B96">
        <v>12.109227222222222</v>
      </c>
      <c r="C96">
        <v>1649</v>
      </c>
      <c r="D96">
        <v>25</v>
      </c>
      <c r="E96">
        <v>56.67</v>
      </c>
      <c r="F96" t="s">
        <v>596</v>
      </c>
    </row>
    <row r="97" spans="1:6" x14ac:dyDescent="0.25">
      <c r="A97" t="s">
        <v>17</v>
      </c>
      <c r="B97">
        <v>4.5690891666666671</v>
      </c>
      <c r="C97">
        <v>306</v>
      </c>
      <c r="D97">
        <v>100</v>
      </c>
      <c r="E97">
        <v>49.94</v>
      </c>
      <c r="F97" t="s">
        <v>41</v>
      </c>
    </row>
    <row r="98" spans="1:6" x14ac:dyDescent="0.25">
      <c r="A98" t="s">
        <v>17</v>
      </c>
      <c r="B98">
        <v>9.2607652777777769</v>
      </c>
      <c r="C98">
        <v>1106</v>
      </c>
      <c r="D98">
        <v>50</v>
      </c>
      <c r="E98">
        <v>69.709999999999994</v>
      </c>
      <c r="F98" t="s">
        <v>41</v>
      </c>
    </row>
    <row r="99" spans="1:6" x14ac:dyDescent="0.25">
      <c r="A99" t="s">
        <v>17</v>
      </c>
      <c r="B99">
        <v>4.9339263888888887</v>
      </c>
      <c r="C99">
        <v>571</v>
      </c>
      <c r="D99">
        <v>100</v>
      </c>
      <c r="E99">
        <v>67.400000000000006</v>
      </c>
      <c r="F99" t="s">
        <v>37</v>
      </c>
    </row>
    <row r="100" spans="1:6" x14ac:dyDescent="0.25">
      <c r="A100" t="s">
        <v>17</v>
      </c>
      <c r="B100">
        <v>4.0093869444444445</v>
      </c>
      <c r="C100">
        <v>401</v>
      </c>
      <c r="D100">
        <v>50</v>
      </c>
      <c r="E100">
        <v>18.940000000000001</v>
      </c>
      <c r="F100" t="s">
        <v>41</v>
      </c>
    </row>
    <row r="101" spans="1:6" x14ac:dyDescent="0.25">
      <c r="A101" t="s">
        <v>17</v>
      </c>
      <c r="B101">
        <v>3.4877552777777781</v>
      </c>
      <c r="C101">
        <v>401</v>
      </c>
      <c r="D101">
        <v>50</v>
      </c>
      <c r="E101">
        <v>18.940000000000001</v>
      </c>
      <c r="F101" t="s">
        <v>41</v>
      </c>
    </row>
    <row r="102" spans="1:6" x14ac:dyDescent="0.25">
      <c r="A102" t="s">
        <v>17</v>
      </c>
      <c r="B102">
        <v>3.2620313888888886</v>
      </c>
      <c r="C102">
        <v>401</v>
      </c>
      <c r="D102">
        <v>50</v>
      </c>
      <c r="E102">
        <v>18.940000000000001</v>
      </c>
      <c r="F102" t="s">
        <v>41</v>
      </c>
    </row>
    <row r="103" spans="1:6" x14ac:dyDescent="0.25">
      <c r="A103" t="s">
        <v>17</v>
      </c>
      <c r="B103">
        <v>9.8041905555555555</v>
      </c>
      <c r="C103">
        <v>693</v>
      </c>
      <c r="D103">
        <v>50</v>
      </c>
      <c r="E103">
        <v>127.6</v>
      </c>
      <c r="F103" t="s">
        <v>37</v>
      </c>
    </row>
    <row r="104" spans="1:6" x14ac:dyDescent="0.25">
      <c r="A104" t="s">
        <v>17</v>
      </c>
      <c r="B104">
        <v>11.565401111111111</v>
      </c>
      <c r="C104">
        <v>1700</v>
      </c>
      <c r="D104">
        <v>100</v>
      </c>
      <c r="E104">
        <v>124.23</v>
      </c>
      <c r="F104" t="s">
        <v>596</v>
      </c>
    </row>
    <row r="105" spans="1:6" x14ac:dyDescent="0.25">
      <c r="A105" t="s">
        <v>17</v>
      </c>
      <c r="B105">
        <v>11.184050277777777</v>
      </c>
      <c r="C105">
        <v>1700</v>
      </c>
      <c r="D105">
        <v>100</v>
      </c>
      <c r="E105">
        <v>124.23</v>
      </c>
      <c r="F105" t="s">
        <v>596</v>
      </c>
    </row>
    <row r="106" spans="1:6" x14ac:dyDescent="0.25">
      <c r="A106" t="s">
        <v>17</v>
      </c>
      <c r="B106">
        <v>9.7736988888888892</v>
      </c>
      <c r="C106">
        <v>956</v>
      </c>
      <c r="D106">
        <v>100</v>
      </c>
      <c r="E106">
        <v>180.16</v>
      </c>
      <c r="F106" t="s">
        <v>37</v>
      </c>
    </row>
    <row r="107" spans="1:6" x14ac:dyDescent="0.25">
      <c r="A107" t="s">
        <v>17</v>
      </c>
      <c r="B107">
        <v>10.38735</v>
      </c>
      <c r="C107">
        <v>1619</v>
      </c>
      <c r="D107">
        <v>100</v>
      </c>
      <c r="E107">
        <v>115.53</v>
      </c>
      <c r="F107" t="s">
        <v>596</v>
      </c>
    </row>
    <row r="108" spans="1:6" x14ac:dyDescent="0.25">
      <c r="A108" t="s">
        <v>17</v>
      </c>
      <c r="B108">
        <v>10.358267222222223</v>
      </c>
      <c r="C108">
        <v>181</v>
      </c>
      <c r="D108">
        <v>100</v>
      </c>
      <c r="E108">
        <v>131.22</v>
      </c>
      <c r="F108" t="s">
        <v>596</v>
      </c>
    </row>
    <row r="109" spans="1:6" x14ac:dyDescent="0.25">
      <c r="A109" t="s">
        <v>17</v>
      </c>
      <c r="B109">
        <v>7.5446522222222221</v>
      </c>
      <c r="C109">
        <v>1433</v>
      </c>
      <c r="D109">
        <v>50</v>
      </c>
      <c r="E109">
        <v>37.85</v>
      </c>
      <c r="F109" t="s">
        <v>37</v>
      </c>
    </row>
    <row r="110" spans="1:6" x14ac:dyDescent="0.25">
      <c r="A110" t="s">
        <v>17</v>
      </c>
      <c r="B110">
        <v>4.5398775000000002</v>
      </c>
      <c r="C110">
        <v>989</v>
      </c>
      <c r="D110">
        <v>25</v>
      </c>
      <c r="E110">
        <v>5.01</v>
      </c>
      <c r="F110" t="s">
        <v>37</v>
      </c>
    </row>
    <row r="111" spans="1:6" x14ac:dyDescent="0.25">
      <c r="A111" t="s">
        <v>17</v>
      </c>
      <c r="B111">
        <v>16.457496388888888</v>
      </c>
      <c r="C111">
        <v>1568</v>
      </c>
      <c r="D111">
        <v>50</v>
      </c>
      <c r="E111">
        <v>77.540000000000006</v>
      </c>
      <c r="F111" t="s">
        <v>79</v>
      </c>
    </row>
    <row r="112" spans="1:6" x14ac:dyDescent="0.25">
      <c r="A112" t="s">
        <v>17</v>
      </c>
      <c r="B112">
        <v>19.272015833333334</v>
      </c>
      <c r="C112">
        <v>1568</v>
      </c>
      <c r="D112">
        <v>50</v>
      </c>
      <c r="E112">
        <v>77.540000000000006</v>
      </c>
      <c r="F112" t="s">
        <v>79</v>
      </c>
    </row>
    <row r="113" spans="1:6" x14ac:dyDescent="0.25">
      <c r="A113" t="s">
        <v>17</v>
      </c>
      <c r="B113">
        <v>4.2622461111111107</v>
      </c>
      <c r="C113">
        <v>248</v>
      </c>
      <c r="D113">
        <v>100</v>
      </c>
      <c r="E113">
        <v>74.959999999999994</v>
      </c>
      <c r="F113" t="s">
        <v>37</v>
      </c>
    </row>
    <row r="114" spans="1:6" x14ac:dyDescent="0.25">
      <c r="A114" t="s">
        <v>17</v>
      </c>
      <c r="B114">
        <v>4.605196666666667</v>
      </c>
      <c r="C114">
        <v>938</v>
      </c>
      <c r="D114">
        <v>25</v>
      </c>
      <c r="E114">
        <v>2.34</v>
      </c>
      <c r="F114" t="s">
        <v>37</v>
      </c>
    </row>
    <row r="115" spans="1:6" x14ac:dyDescent="0.25">
      <c r="A115" t="s">
        <v>17</v>
      </c>
      <c r="B115">
        <v>4.295746666666667</v>
      </c>
      <c r="C115">
        <v>248</v>
      </c>
      <c r="D115">
        <v>100</v>
      </c>
      <c r="E115">
        <v>65.92</v>
      </c>
      <c r="F115" t="s">
        <v>37</v>
      </c>
    </row>
    <row r="116" spans="1:6" x14ac:dyDescent="0.25">
      <c r="A116" t="s">
        <v>17</v>
      </c>
      <c r="B116">
        <v>7.070740555555556</v>
      </c>
      <c r="C116">
        <v>1126</v>
      </c>
      <c r="D116">
        <v>50</v>
      </c>
      <c r="E116">
        <v>40.200000000000003</v>
      </c>
      <c r="F116" t="s">
        <v>41</v>
      </c>
    </row>
    <row r="117" spans="1:6" x14ac:dyDescent="0.25">
      <c r="A117" t="s">
        <v>17</v>
      </c>
      <c r="B117">
        <v>6.1646477777777777</v>
      </c>
      <c r="C117">
        <v>1490</v>
      </c>
      <c r="D117">
        <v>25</v>
      </c>
      <c r="E117">
        <v>22.43</v>
      </c>
      <c r="F117" t="s">
        <v>27</v>
      </c>
    </row>
    <row r="118" spans="1:6" x14ac:dyDescent="0.25">
      <c r="A118" t="s">
        <v>17</v>
      </c>
      <c r="B118">
        <v>19.324505833333333</v>
      </c>
      <c r="C118">
        <v>1344</v>
      </c>
      <c r="D118">
        <v>100</v>
      </c>
      <c r="E118">
        <v>238.68</v>
      </c>
      <c r="F118" t="s">
        <v>79</v>
      </c>
    </row>
    <row r="119" spans="1:6" x14ac:dyDescent="0.25">
      <c r="A119" t="s">
        <v>17</v>
      </c>
      <c r="B119">
        <v>2.0349797222222223</v>
      </c>
      <c r="C119">
        <v>323</v>
      </c>
      <c r="D119">
        <v>50</v>
      </c>
      <c r="E119">
        <v>9.01</v>
      </c>
      <c r="F119" t="s">
        <v>41</v>
      </c>
    </row>
    <row r="120" spans="1:6" x14ac:dyDescent="0.25">
      <c r="A120" t="s">
        <v>17</v>
      </c>
      <c r="B120">
        <v>6.2612119444444447</v>
      </c>
      <c r="C120">
        <v>820</v>
      </c>
      <c r="D120">
        <v>100</v>
      </c>
      <c r="E120">
        <v>86.5</v>
      </c>
      <c r="F120" t="s">
        <v>37</v>
      </c>
    </row>
    <row r="121" spans="1:6" x14ac:dyDescent="0.25">
      <c r="A121" t="s">
        <v>17</v>
      </c>
      <c r="B121">
        <v>11.841650555555557</v>
      </c>
      <c r="C121">
        <v>2501</v>
      </c>
      <c r="D121">
        <v>25</v>
      </c>
      <c r="E121">
        <v>25.83</v>
      </c>
      <c r="F121" t="s">
        <v>37</v>
      </c>
    </row>
    <row r="122" spans="1:6" x14ac:dyDescent="0.25">
      <c r="A122" t="s">
        <v>17</v>
      </c>
      <c r="B122">
        <v>10.144249166666667</v>
      </c>
      <c r="C122">
        <v>1743</v>
      </c>
      <c r="D122">
        <v>100</v>
      </c>
      <c r="E122">
        <v>70.040000000000006</v>
      </c>
      <c r="F122" t="s">
        <v>596</v>
      </c>
    </row>
    <row r="123" spans="1:6" x14ac:dyDescent="0.25">
      <c r="A123" t="s">
        <v>17</v>
      </c>
      <c r="B123">
        <v>4.7992475000000008</v>
      </c>
      <c r="C123">
        <v>857</v>
      </c>
      <c r="D123">
        <v>100</v>
      </c>
      <c r="E123">
        <v>33.49</v>
      </c>
      <c r="F123" t="s">
        <v>41</v>
      </c>
    </row>
    <row r="124" spans="1:6" x14ac:dyDescent="0.25">
      <c r="A124" t="s">
        <v>17</v>
      </c>
      <c r="B124">
        <v>6.0348419444444454</v>
      </c>
      <c r="C124">
        <v>1163</v>
      </c>
      <c r="D124">
        <v>100</v>
      </c>
      <c r="E124">
        <v>40.94</v>
      </c>
      <c r="F124" t="s">
        <v>27</v>
      </c>
    </row>
    <row r="125" spans="1:6" x14ac:dyDescent="0.25">
      <c r="A125" t="s">
        <v>17</v>
      </c>
      <c r="B125">
        <v>6.0053805555555559</v>
      </c>
      <c r="C125">
        <v>1163</v>
      </c>
      <c r="D125">
        <v>100</v>
      </c>
      <c r="E125">
        <v>40.94</v>
      </c>
      <c r="F125" t="s">
        <v>27</v>
      </c>
    </row>
    <row r="126" spans="1:6" x14ac:dyDescent="0.25">
      <c r="A126" t="s">
        <v>17</v>
      </c>
      <c r="B126">
        <v>6.9016316666666659</v>
      </c>
      <c r="C126">
        <v>959</v>
      </c>
      <c r="D126">
        <v>50</v>
      </c>
      <c r="E126">
        <v>50.65</v>
      </c>
      <c r="F126" t="s">
        <v>41</v>
      </c>
    </row>
    <row r="127" spans="1:6" x14ac:dyDescent="0.25">
      <c r="A127" t="s">
        <v>17</v>
      </c>
      <c r="B127">
        <v>5.8443911111111113</v>
      </c>
      <c r="C127">
        <v>561</v>
      </c>
      <c r="D127">
        <v>100</v>
      </c>
      <c r="E127">
        <v>73.11</v>
      </c>
      <c r="F127" t="s">
        <v>27</v>
      </c>
    </row>
    <row r="128" spans="1:6" x14ac:dyDescent="0.25">
      <c r="A128" t="s">
        <v>17</v>
      </c>
      <c r="B128">
        <v>5.7213797222222222</v>
      </c>
      <c r="C128">
        <v>561</v>
      </c>
      <c r="D128">
        <v>100</v>
      </c>
      <c r="E128">
        <v>73.11</v>
      </c>
      <c r="F128" t="s">
        <v>27</v>
      </c>
    </row>
    <row r="129" spans="1:6" x14ac:dyDescent="0.25">
      <c r="A129" t="s">
        <v>17</v>
      </c>
      <c r="B129">
        <v>14.858206666666666</v>
      </c>
      <c r="C129">
        <v>1344</v>
      </c>
      <c r="D129">
        <v>100</v>
      </c>
      <c r="E129">
        <v>146.08000000000001</v>
      </c>
      <c r="F129" t="s">
        <v>79</v>
      </c>
    </row>
    <row r="130" spans="1:6" x14ac:dyDescent="0.25">
      <c r="A130" t="s">
        <v>17</v>
      </c>
      <c r="B130">
        <v>12.692229722222224</v>
      </c>
      <c r="C130">
        <v>734</v>
      </c>
      <c r="D130">
        <v>100</v>
      </c>
      <c r="E130">
        <v>140.51</v>
      </c>
      <c r="F130" t="s">
        <v>79</v>
      </c>
    </row>
    <row r="131" spans="1:6" x14ac:dyDescent="0.25">
      <c r="A131" t="s">
        <v>17</v>
      </c>
      <c r="B131">
        <v>5.7115827777777781</v>
      </c>
      <c r="C131">
        <v>772</v>
      </c>
      <c r="D131">
        <v>100</v>
      </c>
      <c r="E131">
        <v>50.67</v>
      </c>
      <c r="F131" t="s">
        <v>27</v>
      </c>
    </row>
    <row r="132" spans="1:6" x14ac:dyDescent="0.25">
      <c r="A132" t="s">
        <v>17</v>
      </c>
      <c r="B132">
        <v>5.1261269444444446</v>
      </c>
      <c r="C132">
        <v>719</v>
      </c>
      <c r="D132">
        <v>100</v>
      </c>
      <c r="E132">
        <v>62.76</v>
      </c>
      <c r="F132" t="s">
        <v>27</v>
      </c>
    </row>
    <row r="133" spans="1:6" x14ac:dyDescent="0.25">
      <c r="A133" t="s">
        <v>17</v>
      </c>
      <c r="B133">
        <v>5.016471666666666</v>
      </c>
      <c r="C133">
        <v>862</v>
      </c>
      <c r="D133">
        <v>25</v>
      </c>
      <c r="E133">
        <v>14.94</v>
      </c>
      <c r="F133" t="s">
        <v>27</v>
      </c>
    </row>
    <row r="134" spans="1:6" x14ac:dyDescent="0.25">
      <c r="A134" t="s">
        <v>17</v>
      </c>
      <c r="B134">
        <v>4.9144266666666674</v>
      </c>
      <c r="C134">
        <v>1057</v>
      </c>
      <c r="D134">
        <v>25</v>
      </c>
      <c r="E134">
        <v>10.54</v>
      </c>
      <c r="F134" t="s">
        <v>27</v>
      </c>
    </row>
    <row r="135" spans="1:6" x14ac:dyDescent="0.25">
      <c r="A135" t="s">
        <v>17</v>
      </c>
      <c r="B135">
        <v>3.2053358333333337</v>
      </c>
      <c r="C135">
        <v>348</v>
      </c>
      <c r="D135">
        <v>50</v>
      </c>
      <c r="E135">
        <v>1.98</v>
      </c>
      <c r="F135" t="s">
        <v>41</v>
      </c>
    </row>
    <row r="136" spans="1:6" x14ac:dyDescent="0.25">
      <c r="A136" t="s">
        <v>17</v>
      </c>
      <c r="B136">
        <v>3.1654911111111108</v>
      </c>
      <c r="C136">
        <v>243</v>
      </c>
      <c r="D136">
        <v>50</v>
      </c>
      <c r="E136">
        <v>2.81</v>
      </c>
      <c r="F136" t="s">
        <v>41</v>
      </c>
    </row>
    <row r="137" spans="1:6" x14ac:dyDescent="0.25">
      <c r="A137" t="s">
        <v>17</v>
      </c>
      <c r="B137">
        <v>5.3517902777777779</v>
      </c>
      <c r="C137">
        <v>337</v>
      </c>
      <c r="D137">
        <v>50</v>
      </c>
      <c r="E137">
        <v>3.28</v>
      </c>
      <c r="F137" t="s">
        <v>41</v>
      </c>
    </row>
    <row r="138" spans="1:6" x14ac:dyDescent="0.25">
      <c r="A138" t="s">
        <v>17</v>
      </c>
      <c r="B138">
        <v>4.8776286111111107</v>
      </c>
      <c r="C138">
        <v>464</v>
      </c>
      <c r="D138">
        <v>50</v>
      </c>
      <c r="E138">
        <v>38.770000000000003</v>
      </c>
      <c r="F138" t="s">
        <v>27</v>
      </c>
    </row>
    <row r="139" spans="1:6" x14ac:dyDescent="0.25">
      <c r="A139" t="s">
        <v>17</v>
      </c>
      <c r="B139">
        <v>8.5043480555555551</v>
      </c>
      <c r="C139">
        <v>1650</v>
      </c>
      <c r="D139">
        <v>50</v>
      </c>
      <c r="E139">
        <v>33.51</v>
      </c>
      <c r="F139" t="s">
        <v>596</v>
      </c>
    </row>
    <row r="140" spans="1:6" x14ac:dyDescent="0.25">
      <c r="A140" t="s">
        <v>17</v>
      </c>
      <c r="B140">
        <v>7.1251605555555555</v>
      </c>
      <c r="C140">
        <v>920</v>
      </c>
      <c r="D140">
        <v>100</v>
      </c>
      <c r="E140">
        <v>81.44</v>
      </c>
      <c r="F140" t="s">
        <v>596</v>
      </c>
    </row>
    <row r="141" spans="1:6" x14ac:dyDescent="0.25">
      <c r="A141" t="s">
        <v>17</v>
      </c>
      <c r="B141">
        <v>7.1067894444444439</v>
      </c>
      <c r="C141">
        <v>1402</v>
      </c>
      <c r="D141">
        <v>25</v>
      </c>
      <c r="E141">
        <v>10.91</v>
      </c>
      <c r="F141" t="s">
        <v>596</v>
      </c>
    </row>
    <row r="142" spans="1:6" x14ac:dyDescent="0.25">
      <c r="A142" t="s">
        <v>17</v>
      </c>
      <c r="B142">
        <v>7.0206769444444452</v>
      </c>
      <c r="C142">
        <v>174</v>
      </c>
      <c r="D142">
        <v>100</v>
      </c>
      <c r="E142">
        <v>82.82</v>
      </c>
      <c r="F142" t="s">
        <v>596</v>
      </c>
    </row>
    <row r="143" spans="1:6" x14ac:dyDescent="0.25">
      <c r="A143" t="s">
        <v>17</v>
      </c>
      <c r="B143">
        <v>2.1518080555555557</v>
      </c>
      <c r="C143">
        <v>343</v>
      </c>
      <c r="D143">
        <v>50</v>
      </c>
      <c r="E143">
        <v>2.2200000000000002</v>
      </c>
      <c r="F143" t="s">
        <v>41</v>
      </c>
    </row>
    <row r="144" spans="1:6" x14ac:dyDescent="0.25">
      <c r="A144" t="s">
        <v>17</v>
      </c>
      <c r="B144">
        <v>16.916726944444445</v>
      </c>
      <c r="C144">
        <v>1142</v>
      </c>
      <c r="D144">
        <v>50</v>
      </c>
      <c r="E144">
        <v>99</v>
      </c>
      <c r="F144" t="s">
        <v>79</v>
      </c>
    </row>
    <row r="145" spans="1:6" x14ac:dyDescent="0.25">
      <c r="A145" t="s">
        <v>17</v>
      </c>
      <c r="B145">
        <v>4.7955202777777783</v>
      </c>
      <c r="C145">
        <v>464</v>
      </c>
      <c r="D145">
        <v>50</v>
      </c>
      <c r="E145">
        <v>38.770000000000003</v>
      </c>
      <c r="F145" t="s">
        <v>27</v>
      </c>
    </row>
    <row r="146" spans="1:6" x14ac:dyDescent="0.25">
      <c r="A146" t="s">
        <v>17</v>
      </c>
      <c r="B146">
        <v>4.7842530555555554</v>
      </c>
      <c r="C146">
        <v>464</v>
      </c>
      <c r="D146">
        <v>50</v>
      </c>
      <c r="E146">
        <v>38.770000000000003</v>
      </c>
      <c r="F146" t="s">
        <v>27</v>
      </c>
    </row>
    <row r="147" spans="1:6" x14ac:dyDescent="0.25">
      <c r="A147" t="s">
        <v>17</v>
      </c>
      <c r="B147">
        <v>4.7478786111111111</v>
      </c>
      <c r="C147">
        <v>464</v>
      </c>
      <c r="D147">
        <v>50</v>
      </c>
      <c r="E147">
        <v>38.770000000000003</v>
      </c>
      <c r="F147" t="s">
        <v>27</v>
      </c>
    </row>
    <row r="148" spans="1:6" x14ac:dyDescent="0.25">
      <c r="A148" t="s">
        <v>17</v>
      </c>
      <c r="B148">
        <v>4.7200116666666672</v>
      </c>
      <c r="C148">
        <v>464</v>
      </c>
      <c r="D148">
        <v>50</v>
      </c>
      <c r="E148">
        <v>31.02</v>
      </c>
      <c r="F148" t="s">
        <v>27</v>
      </c>
    </row>
    <row r="149" spans="1:6" x14ac:dyDescent="0.25">
      <c r="A149" t="s">
        <v>17</v>
      </c>
      <c r="B149">
        <v>4.7179511111111108</v>
      </c>
      <c r="C149">
        <v>464</v>
      </c>
      <c r="D149">
        <v>50</v>
      </c>
      <c r="E149">
        <v>38.770000000000003</v>
      </c>
      <c r="F149" t="s">
        <v>27</v>
      </c>
    </row>
    <row r="150" spans="1:6" x14ac:dyDescent="0.25">
      <c r="A150" t="s">
        <v>17</v>
      </c>
      <c r="B150">
        <v>4.5547688888888889</v>
      </c>
      <c r="C150">
        <v>641</v>
      </c>
      <c r="D150">
        <v>50</v>
      </c>
      <c r="E150">
        <v>32.450000000000003</v>
      </c>
      <c r="F150" t="s">
        <v>27</v>
      </c>
    </row>
    <row r="151" spans="1:6" x14ac:dyDescent="0.25">
      <c r="A151" t="s">
        <v>17</v>
      </c>
      <c r="B151">
        <v>9.8209416666666662</v>
      </c>
      <c r="C151">
        <v>1625</v>
      </c>
      <c r="D151">
        <v>50</v>
      </c>
      <c r="E151">
        <v>32.75</v>
      </c>
      <c r="F151" t="s">
        <v>79</v>
      </c>
    </row>
    <row r="152" spans="1:6" x14ac:dyDescent="0.25">
      <c r="A152" t="s">
        <v>17</v>
      </c>
      <c r="B152">
        <v>4.405227222222222</v>
      </c>
      <c r="C152">
        <v>1005</v>
      </c>
      <c r="D152">
        <v>50</v>
      </c>
      <c r="E152">
        <v>8.8800000000000008</v>
      </c>
      <c r="F152" t="s">
        <v>27</v>
      </c>
    </row>
    <row r="153" spans="1:6" x14ac:dyDescent="0.25">
      <c r="A153" t="s">
        <v>17</v>
      </c>
      <c r="B153">
        <v>6.9778936111111118</v>
      </c>
      <c r="C153">
        <v>1315</v>
      </c>
      <c r="D153">
        <v>100</v>
      </c>
      <c r="E153">
        <v>48.94</v>
      </c>
      <c r="F153" t="s">
        <v>596</v>
      </c>
    </row>
    <row r="154" spans="1:6" x14ac:dyDescent="0.25">
      <c r="A154" t="s">
        <v>17</v>
      </c>
      <c r="B154">
        <v>23.85692527777778</v>
      </c>
      <c r="C154">
        <v>502</v>
      </c>
      <c r="D154">
        <v>100</v>
      </c>
      <c r="E154">
        <v>233.48</v>
      </c>
      <c r="F154" t="s">
        <v>79</v>
      </c>
    </row>
    <row r="155" spans="1:6" x14ac:dyDescent="0.25">
      <c r="A155" t="s">
        <v>17</v>
      </c>
      <c r="B155">
        <v>6.8655161111111109</v>
      </c>
      <c r="C155">
        <v>1295</v>
      </c>
      <c r="D155">
        <v>50</v>
      </c>
      <c r="E155">
        <v>30.17</v>
      </c>
      <c r="F155" t="s">
        <v>41</v>
      </c>
    </row>
    <row r="156" spans="1:6" x14ac:dyDescent="0.25">
      <c r="A156" t="s">
        <v>17</v>
      </c>
      <c r="B156">
        <v>13.131433055555556</v>
      </c>
      <c r="C156">
        <v>1372</v>
      </c>
      <c r="D156">
        <v>50</v>
      </c>
      <c r="E156">
        <v>124.05</v>
      </c>
      <c r="F156" t="s">
        <v>41</v>
      </c>
    </row>
    <row r="157" spans="1:6" x14ac:dyDescent="0.25">
      <c r="A157" t="s">
        <v>17</v>
      </c>
      <c r="B157">
        <v>6.0283058333333335</v>
      </c>
      <c r="C157">
        <v>845</v>
      </c>
      <c r="D157">
        <v>100</v>
      </c>
      <c r="E157">
        <v>32.409999999999997</v>
      </c>
      <c r="F157" t="s">
        <v>79</v>
      </c>
    </row>
    <row r="158" spans="1:6" x14ac:dyDescent="0.25">
      <c r="A158" t="s">
        <v>17</v>
      </c>
      <c r="B158">
        <v>4.109469166666667</v>
      </c>
      <c r="C158">
        <v>464</v>
      </c>
      <c r="D158">
        <v>50</v>
      </c>
      <c r="E158">
        <v>31.02</v>
      </c>
      <c r="F158" t="s">
        <v>27</v>
      </c>
    </row>
    <row r="159" spans="1:6" x14ac:dyDescent="0.25">
      <c r="A159" t="s">
        <v>17</v>
      </c>
      <c r="B159">
        <v>3.9802630555555556</v>
      </c>
      <c r="C159">
        <v>706</v>
      </c>
      <c r="D159">
        <v>25</v>
      </c>
      <c r="E159">
        <v>15.92</v>
      </c>
      <c r="F159" t="s">
        <v>27</v>
      </c>
    </row>
    <row r="160" spans="1:6" x14ac:dyDescent="0.25">
      <c r="A160" t="s">
        <v>17</v>
      </c>
      <c r="B160">
        <v>11.11387</v>
      </c>
      <c r="C160">
        <v>1719</v>
      </c>
      <c r="D160">
        <v>100</v>
      </c>
      <c r="E160">
        <v>156.33000000000001</v>
      </c>
      <c r="F160" t="s">
        <v>37</v>
      </c>
    </row>
    <row r="161" spans="1:6" x14ac:dyDescent="0.25">
      <c r="A161" t="s">
        <v>17</v>
      </c>
      <c r="B161">
        <v>6.6324500000000004</v>
      </c>
      <c r="C161">
        <v>858</v>
      </c>
      <c r="D161">
        <v>25</v>
      </c>
      <c r="E161">
        <v>27.19</v>
      </c>
      <c r="F161" t="s">
        <v>596</v>
      </c>
    </row>
    <row r="162" spans="1:6" x14ac:dyDescent="0.25">
      <c r="A162" t="s">
        <v>17</v>
      </c>
      <c r="B162">
        <v>6.6297847222222224</v>
      </c>
      <c r="C162">
        <v>1171</v>
      </c>
      <c r="D162">
        <v>50</v>
      </c>
      <c r="E162">
        <v>33.630000000000003</v>
      </c>
      <c r="F162" t="s">
        <v>596</v>
      </c>
    </row>
    <row r="163" spans="1:6" x14ac:dyDescent="0.25">
      <c r="A163" t="s">
        <v>17</v>
      </c>
      <c r="B163">
        <v>6.6163263888888899</v>
      </c>
      <c r="C163">
        <v>1567</v>
      </c>
      <c r="D163">
        <v>50</v>
      </c>
      <c r="E163">
        <v>12</v>
      </c>
      <c r="F163" t="s">
        <v>596</v>
      </c>
    </row>
    <row r="164" spans="1:6" x14ac:dyDescent="0.25">
      <c r="A164" t="s">
        <v>17</v>
      </c>
      <c r="B164">
        <v>3.8578586111111108</v>
      </c>
      <c r="C164">
        <v>721</v>
      </c>
      <c r="D164">
        <v>25</v>
      </c>
      <c r="E164">
        <v>8.69</v>
      </c>
      <c r="F164" t="s">
        <v>27</v>
      </c>
    </row>
    <row r="165" spans="1:6" x14ac:dyDescent="0.25">
      <c r="A165" t="s">
        <v>17</v>
      </c>
      <c r="B165">
        <v>3.6195486111111115</v>
      </c>
      <c r="C165">
        <v>751</v>
      </c>
      <c r="D165">
        <v>25</v>
      </c>
      <c r="E165">
        <v>8.36</v>
      </c>
      <c r="F165" t="s">
        <v>27</v>
      </c>
    </row>
    <row r="166" spans="1:6" x14ac:dyDescent="0.25">
      <c r="A166" t="s">
        <v>17</v>
      </c>
      <c r="B166">
        <v>3.5772163888888886</v>
      </c>
      <c r="C166">
        <v>817</v>
      </c>
      <c r="D166">
        <v>25</v>
      </c>
      <c r="E166">
        <v>4.9400000000000004</v>
      </c>
      <c r="F166" t="s">
        <v>27</v>
      </c>
    </row>
    <row r="167" spans="1:6" x14ac:dyDescent="0.25">
      <c r="A167" t="s">
        <v>17</v>
      </c>
      <c r="B167">
        <v>3.1176138888888891</v>
      </c>
      <c r="C167">
        <v>446</v>
      </c>
      <c r="D167">
        <v>100</v>
      </c>
      <c r="E167">
        <v>26.55</v>
      </c>
      <c r="F167" t="s">
        <v>27</v>
      </c>
    </row>
    <row r="168" spans="1:6" x14ac:dyDescent="0.25">
      <c r="A168" t="s">
        <v>17</v>
      </c>
      <c r="B168">
        <v>2.5997627777777779</v>
      </c>
      <c r="C168">
        <v>574</v>
      </c>
      <c r="D168">
        <v>25</v>
      </c>
      <c r="E168">
        <v>4.33</v>
      </c>
      <c r="F168" t="s">
        <v>27</v>
      </c>
    </row>
    <row r="169" spans="1:6" x14ac:dyDescent="0.25">
      <c r="A169" t="s">
        <v>17</v>
      </c>
      <c r="B169">
        <v>6.0756802777777779</v>
      </c>
      <c r="C169">
        <v>401</v>
      </c>
      <c r="D169">
        <v>100</v>
      </c>
      <c r="E169">
        <v>58.45</v>
      </c>
      <c r="F169" t="s">
        <v>596</v>
      </c>
    </row>
    <row r="170" spans="1:6" x14ac:dyDescent="0.25">
      <c r="A170" t="s">
        <v>17</v>
      </c>
      <c r="B170">
        <v>6.0539836111111107</v>
      </c>
      <c r="C170">
        <v>170</v>
      </c>
      <c r="D170">
        <v>100</v>
      </c>
      <c r="E170">
        <v>98.22</v>
      </c>
      <c r="F170" t="s">
        <v>596</v>
      </c>
    </row>
    <row r="171" spans="1:6" x14ac:dyDescent="0.25">
      <c r="A171" t="s">
        <v>17</v>
      </c>
      <c r="B171">
        <v>5.8948908333333332</v>
      </c>
      <c r="C171">
        <v>1103</v>
      </c>
      <c r="D171">
        <v>25</v>
      </c>
      <c r="E171">
        <v>18.79</v>
      </c>
      <c r="F171" t="s">
        <v>596</v>
      </c>
    </row>
    <row r="172" spans="1:6" x14ac:dyDescent="0.25">
      <c r="A172" t="s">
        <v>17</v>
      </c>
      <c r="B172">
        <v>2.4086838888888891</v>
      </c>
      <c r="C172">
        <v>477</v>
      </c>
      <c r="D172">
        <v>100</v>
      </c>
      <c r="E172">
        <v>16.78</v>
      </c>
      <c r="F172" t="s">
        <v>27</v>
      </c>
    </row>
    <row r="173" spans="1:6" x14ac:dyDescent="0.25">
      <c r="A173" t="s">
        <v>17</v>
      </c>
      <c r="B173">
        <v>2.4070955555555558</v>
      </c>
      <c r="C173">
        <v>460</v>
      </c>
      <c r="D173">
        <v>50</v>
      </c>
      <c r="E173">
        <v>8.56</v>
      </c>
      <c r="F173" t="s">
        <v>27</v>
      </c>
    </row>
    <row r="174" spans="1:6" x14ac:dyDescent="0.25">
      <c r="A174" t="s">
        <v>17</v>
      </c>
      <c r="B174">
        <v>5.6912413888888889</v>
      </c>
      <c r="C174">
        <v>915</v>
      </c>
      <c r="D174">
        <v>100</v>
      </c>
      <c r="E174">
        <v>49.57</v>
      </c>
      <c r="F174" t="s">
        <v>596</v>
      </c>
    </row>
    <row r="175" spans="1:6" x14ac:dyDescent="0.25">
      <c r="A175" t="s">
        <v>17</v>
      </c>
      <c r="B175">
        <v>5.251659444444444</v>
      </c>
      <c r="C175">
        <v>438</v>
      </c>
      <c r="D175">
        <v>100</v>
      </c>
      <c r="E175">
        <v>52.36</v>
      </c>
      <c r="F175" t="s">
        <v>596</v>
      </c>
    </row>
    <row r="176" spans="1:6" x14ac:dyDescent="0.25">
      <c r="A176" t="s">
        <v>17</v>
      </c>
      <c r="B176">
        <v>8.7768588888888885</v>
      </c>
      <c r="C176">
        <v>1685</v>
      </c>
      <c r="D176">
        <v>25</v>
      </c>
      <c r="E176">
        <v>30.06</v>
      </c>
      <c r="F176" t="s">
        <v>37</v>
      </c>
    </row>
    <row r="177" spans="1:6" x14ac:dyDescent="0.25">
      <c r="A177" t="s">
        <v>17</v>
      </c>
      <c r="B177">
        <v>2.0961525000000001</v>
      </c>
      <c r="C177">
        <v>437</v>
      </c>
      <c r="D177">
        <v>50</v>
      </c>
      <c r="E177">
        <v>1.69</v>
      </c>
      <c r="F177" t="s">
        <v>27</v>
      </c>
    </row>
    <row r="178" spans="1:6" x14ac:dyDescent="0.25">
      <c r="A178" t="s">
        <v>17</v>
      </c>
      <c r="B178">
        <v>1.4402127777777776</v>
      </c>
      <c r="C178">
        <v>180</v>
      </c>
      <c r="D178">
        <v>100</v>
      </c>
      <c r="E178">
        <v>16.059999999999999</v>
      </c>
      <c r="F178" t="s">
        <v>27</v>
      </c>
    </row>
    <row r="179" spans="1:6" x14ac:dyDescent="0.25">
      <c r="A179" t="s">
        <v>17</v>
      </c>
      <c r="B179">
        <v>1.4229133333333335</v>
      </c>
      <c r="C179">
        <v>193</v>
      </c>
      <c r="D179">
        <v>50</v>
      </c>
      <c r="E179">
        <v>3.5</v>
      </c>
      <c r="F179" t="s">
        <v>27</v>
      </c>
    </row>
    <row r="180" spans="1:6" x14ac:dyDescent="0.25">
      <c r="A180" t="s">
        <v>17</v>
      </c>
      <c r="B180">
        <v>4.8788700000000009</v>
      </c>
      <c r="C180">
        <v>401</v>
      </c>
      <c r="D180">
        <v>100</v>
      </c>
      <c r="E180">
        <v>54.24</v>
      </c>
      <c r="F180" t="s">
        <v>596</v>
      </c>
    </row>
    <row r="181" spans="1:6" x14ac:dyDescent="0.25">
      <c r="A181" t="s">
        <v>17</v>
      </c>
      <c r="B181">
        <v>4.4320980555555556</v>
      </c>
      <c r="C181">
        <v>677</v>
      </c>
      <c r="D181">
        <v>100</v>
      </c>
      <c r="E181">
        <v>44.85</v>
      </c>
      <c r="F181" t="s">
        <v>596</v>
      </c>
    </row>
    <row r="182" spans="1:6" x14ac:dyDescent="0.25">
      <c r="A182" t="s">
        <v>17</v>
      </c>
      <c r="B182">
        <v>4.0426624999999996</v>
      </c>
      <c r="C182">
        <v>365</v>
      </c>
      <c r="D182">
        <v>50</v>
      </c>
      <c r="E182">
        <v>28.65</v>
      </c>
      <c r="F182" t="s">
        <v>596</v>
      </c>
    </row>
    <row r="183" spans="1:6" x14ac:dyDescent="0.25">
      <c r="A183" t="s">
        <v>17</v>
      </c>
      <c r="B183">
        <v>4.0187911111111108</v>
      </c>
      <c r="C183">
        <v>494</v>
      </c>
      <c r="D183">
        <v>100</v>
      </c>
      <c r="E183">
        <v>28.43</v>
      </c>
      <c r="F183" t="s">
        <v>596</v>
      </c>
    </row>
    <row r="184" spans="1:6" x14ac:dyDescent="0.25">
      <c r="A184" t="s">
        <v>17</v>
      </c>
      <c r="B184">
        <v>1.2093891666666667</v>
      </c>
      <c r="C184">
        <v>218</v>
      </c>
      <c r="D184">
        <v>100</v>
      </c>
      <c r="E184">
        <v>4.2</v>
      </c>
      <c r="F184" t="s">
        <v>27</v>
      </c>
    </row>
    <row r="185" spans="1:6" x14ac:dyDescent="0.25">
      <c r="A185" t="s">
        <v>17</v>
      </c>
      <c r="B185">
        <v>0.97584472222222229</v>
      </c>
      <c r="C185">
        <v>197</v>
      </c>
      <c r="D185">
        <v>100</v>
      </c>
      <c r="E185">
        <v>5.21</v>
      </c>
      <c r="F185" t="s">
        <v>27</v>
      </c>
    </row>
    <row r="186" spans="1:6" x14ac:dyDescent="0.25">
      <c r="A186" t="s">
        <v>17</v>
      </c>
      <c r="B186">
        <v>3.5521552777777776</v>
      </c>
      <c r="C186">
        <v>336</v>
      </c>
      <c r="D186">
        <v>100</v>
      </c>
      <c r="E186">
        <v>38.79</v>
      </c>
      <c r="F186" t="s">
        <v>596</v>
      </c>
    </row>
    <row r="187" spans="1:6" x14ac:dyDescent="0.25">
      <c r="A187" t="s">
        <v>17</v>
      </c>
      <c r="B187">
        <v>3.360036111111111</v>
      </c>
      <c r="C187">
        <v>673</v>
      </c>
      <c r="D187">
        <v>100</v>
      </c>
      <c r="E187">
        <v>14.84</v>
      </c>
      <c r="F187" t="s">
        <v>596</v>
      </c>
    </row>
    <row r="188" spans="1:6" x14ac:dyDescent="0.25">
      <c r="A188" t="s">
        <v>17</v>
      </c>
      <c r="B188">
        <v>2.8782608333333335</v>
      </c>
      <c r="C188">
        <v>130</v>
      </c>
      <c r="D188">
        <v>100</v>
      </c>
      <c r="E188">
        <v>28.27</v>
      </c>
      <c r="F188" t="s">
        <v>596</v>
      </c>
    </row>
    <row r="189" spans="1:6" x14ac:dyDescent="0.25">
      <c r="A189" t="s">
        <v>17</v>
      </c>
      <c r="B189">
        <v>2.7357588888888889</v>
      </c>
      <c r="C189">
        <v>325</v>
      </c>
      <c r="D189">
        <v>100</v>
      </c>
      <c r="E189">
        <v>17.489999999999998</v>
      </c>
      <c r="F189" t="s">
        <v>596</v>
      </c>
    </row>
    <row r="190" spans="1:6" x14ac:dyDescent="0.25">
      <c r="A190" t="s">
        <v>17</v>
      </c>
      <c r="B190">
        <v>2.7155127777777777</v>
      </c>
      <c r="C190">
        <v>613</v>
      </c>
      <c r="D190">
        <v>25</v>
      </c>
      <c r="E190">
        <v>0.91</v>
      </c>
      <c r="F190" t="s">
        <v>596</v>
      </c>
    </row>
    <row r="191" spans="1:6" x14ac:dyDescent="0.25">
      <c r="A191" t="s">
        <v>17</v>
      </c>
      <c r="B191">
        <v>2.5436816666666666</v>
      </c>
      <c r="C191">
        <v>647</v>
      </c>
      <c r="D191">
        <v>25</v>
      </c>
      <c r="E191">
        <v>2.15</v>
      </c>
      <c r="F191" t="s">
        <v>596</v>
      </c>
    </row>
    <row r="192" spans="1:6" x14ac:dyDescent="0.25">
      <c r="A192" t="s">
        <v>17</v>
      </c>
      <c r="B192">
        <v>2.3060580555555554</v>
      </c>
      <c r="C192">
        <v>647</v>
      </c>
      <c r="D192">
        <v>25</v>
      </c>
      <c r="E192">
        <v>2.15</v>
      </c>
      <c r="F192" t="s">
        <v>596</v>
      </c>
    </row>
    <row r="193" spans="1:6" x14ac:dyDescent="0.25">
      <c r="A193" t="s">
        <v>17</v>
      </c>
      <c r="B193">
        <v>7.7305555555555558E-4</v>
      </c>
      <c r="C193">
        <v>1118</v>
      </c>
      <c r="D193">
        <v>100</v>
      </c>
      <c r="E193">
        <v>310.20999999999998</v>
      </c>
      <c r="F193" t="s">
        <v>27</v>
      </c>
    </row>
    <row r="194" spans="1:6" x14ac:dyDescent="0.25">
      <c r="A194" t="s">
        <v>17</v>
      </c>
      <c r="B194">
        <v>6.6139763888888883</v>
      </c>
      <c r="C194">
        <v>1507</v>
      </c>
      <c r="D194">
        <v>100</v>
      </c>
      <c r="E194">
        <v>52.58</v>
      </c>
      <c r="F194" t="s">
        <v>37</v>
      </c>
    </row>
    <row r="195" spans="1:6" x14ac:dyDescent="0.25">
      <c r="A195" t="s">
        <v>17</v>
      </c>
      <c r="B195">
        <v>8.139329444444444</v>
      </c>
      <c r="C195">
        <v>1700</v>
      </c>
      <c r="D195">
        <v>100</v>
      </c>
      <c r="E195">
        <v>72.14</v>
      </c>
      <c r="F195" t="s">
        <v>37</v>
      </c>
    </row>
    <row r="196" spans="1:6" x14ac:dyDescent="0.25">
      <c r="A196" t="s">
        <v>17</v>
      </c>
      <c r="B196">
        <v>5.0470530555555548</v>
      </c>
      <c r="C196">
        <v>889</v>
      </c>
      <c r="D196">
        <v>50</v>
      </c>
      <c r="E196">
        <v>31.68</v>
      </c>
      <c r="F196" t="s">
        <v>37</v>
      </c>
    </row>
    <row r="197" spans="1:6" x14ac:dyDescent="0.25">
      <c r="A197" t="s">
        <v>17</v>
      </c>
      <c r="B197">
        <v>5.1701988888888888</v>
      </c>
      <c r="C197">
        <v>889</v>
      </c>
      <c r="D197">
        <v>50</v>
      </c>
      <c r="E197">
        <v>31.68</v>
      </c>
      <c r="F197" t="s">
        <v>37</v>
      </c>
    </row>
    <row r="198" spans="1:6" x14ac:dyDescent="0.25">
      <c r="A198" t="s">
        <v>17</v>
      </c>
      <c r="B198">
        <v>6.6140133333333333</v>
      </c>
      <c r="C198">
        <v>573</v>
      </c>
      <c r="D198">
        <v>100</v>
      </c>
      <c r="E198">
        <v>130.53</v>
      </c>
      <c r="F198" t="s">
        <v>37</v>
      </c>
    </row>
    <row r="199" spans="1:6" x14ac:dyDescent="0.25">
      <c r="A199" t="s">
        <v>17</v>
      </c>
      <c r="B199">
        <v>6.7615994444444452</v>
      </c>
      <c r="C199">
        <v>577</v>
      </c>
      <c r="D199">
        <v>100</v>
      </c>
      <c r="E199">
        <v>126.25</v>
      </c>
      <c r="F199" t="s">
        <v>37</v>
      </c>
    </row>
    <row r="200" spans="1:6" x14ac:dyDescent="0.25">
      <c r="A200" t="s">
        <v>17</v>
      </c>
      <c r="B200">
        <v>5.8108797222222224</v>
      </c>
      <c r="C200">
        <v>640</v>
      </c>
      <c r="D200">
        <v>100</v>
      </c>
      <c r="E200">
        <v>91.5</v>
      </c>
      <c r="F200" t="s">
        <v>37</v>
      </c>
    </row>
    <row r="201" spans="1:6" x14ac:dyDescent="0.25">
      <c r="A201" t="s">
        <v>17</v>
      </c>
      <c r="B201">
        <v>12.713851666666667</v>
      </c>
      <c r="C201">
        <v>1000</v>
      </c>
      <c r="D201">
        <v>100</v>
      </c>
      <c r="E201">
        <v>265.73</v>
      </c>
      <c r="F201" t="s">
        <v>37</v>
      </c>
    </row>
    <row r="202" spans="1:6" x14ac:dyDescent="0.25">
      <c r="A202" t="s">
        <v>17</v>
      </c>
      <c r="B202">
        <v>2.8813527777777779</v>
      </c>
      <c r="C202">
        <v>241</v>
      </c>
      <c r="D202">
        <v>100</v>
      </c>
      <c r="E202">
        <v>39.03</v>
      </c>
      <c r="F202" t="s">
        <v>37</v>
      </c>
    </row>
    <row r="203" spans="1:6" x14ac:dyDescent="0.25">
      <c r="A203" t="s">
        <v>17</v>
      </c>
      <c r="B203">
        <v>2.2551127777777777</v>
      </c>
      <c r="C203">
        <v>289</v>
      </c>
      <c r="D203">
        <v>100</v>
      </c>
      <c r="E203">
        <v>20.87</v>
      </c>
      <c r="F203" t="s">
        <v>596</v>
      </c>
    </row>
    <row r="204" spans="1:6" x14ac:dyDescent="0.25">
      <c r="A204" t="s">
        <v>17</v>
      </c>
      <c r="B204">
        <v>2.0149433333333335</v>
      </c>
      <c r="C204">
        <v>122</v>
      </c>
      <c r="D204">
        <v>100</v>
      </c>
      <c r="E204">
        <v>21.64</v>
      </c>
      <c r="F204" t="s">
        <v>596</v>
      </c>
    </row>
    <row r="205" spans="1:6" x14ac:dyDescent="0.25">
      <c r="A205" t="s">
        <v>17</v>
      </c>
      <c r="B205">
        <v>2.0101994444444444</v>
      </c>
      <c r="C205">
        <v>122</v>
      </c>
      <c r="D205">
        <v>100</v>
      </c>
      <c r="E205">
        <v>21.64</v>
      </c>
      <c r="F205" t="s">
        <v>596</v>
      </c>
    </row>
    <row r="206" spans="1:6" x14ac:dyDescent="0.25">
      <c r="A206" t="s">
        <v>17</v>
      </c>
      <c r="B206">
        <v>1.7095955555555555</v>
      </c>
      <c r="C206">
        <v>329</v>
      </c>
      <c r="D206">
        <v>100</v>
      </c>
      <c r="E206">
        <v>4.5999999999999996</v>
      </c>
      <c r="F206" t="s">
        <v>596</v>
      </c>
    </row>
    <row r="207" spans="1:6" x14ac:dyDescent="0.25">
      <c r="A207" t="s">
        <v>17</v>
      </c>
      <c r="B207">
        <v>1.4653288888888889</v>
      </c>
      <c r="C207">
        <v>162</v>
      </c>
      <c r="D207">
        <v>50</v>
      </c>
      <c r="E207">
        <v>2.85</v>
      </c>
      <c r="F207" t="s">
        <v>596</v>
      </c>
    </row>
  </sheetData>
  <autoFilter ref="F1:F2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89" workbookViewId="0">
      <selection activeCell="G201" sqref="G201"/>
    </sheetView>
  </sheetViews>
  <sheetFormatPr defaultRowHeight="15" x14ac:dyDescent="0.25"/>
  <cols>
    <col min="1" max="1" width="12" bestFit="1" customWidth="1"/>
    <col min="2" max="2" width="6.5703125" bestFit="1" customWidth="1"/>
    <col min="3" max="3" width="19.42578125" bestFit="1" customWidth="1"/>
    <col min="4" max="4" width="12.140625" bestFit="1" customWidth="1"/>
    <col min="5" max="5" width="13.28515625" bestFit="1" customWidth="1"/>
    <col min="7" max="7" width="13.140625" bestFit="1" customWidth="1"/>
  </cols>
  <sheetData>
    <row r="1" spans="1:7" x14ac:dyDescent="0.25">
      <c r="A1" t="s">
        <v>595</v>
      </c>
      <c r="B1" t="s">
        <v>7</v>
      </c>
      <c r="C1" t="s">
        <v>8</v>
      </c>
      <c r="D1" t="s">
        <v>9</v>
      </c>
      <c r="E1" t="s">
        <v>10</v>
      </c>
      <c r="F1" t="s">
        <v>597</v>
      </c>
      <c r="G1" t="s">
        <v>599</v>
      </c>
    </row>
    <row r="2" spans="1:7" x14ac:dyDescent="0.25">
      <c r="A2">
        <v>4.2955302777777771</v>
      </c>
      <c r="B2">
        <v>911</v>
      </c>
      <c r="C2">
        <v>50</v>
      </c>
      <c r="D2">
        <v>13.96</v>
      </c>
      <c r="E2" t="s">
        <v>41</v>
      </c>
      <c r="F2">
        <f t="shared" ref="F2:F65" si="0">B2*C2/1000/25.4</f>
        <v>1.7933070866141732</v>
      </c>
      <c r="G2">
        <f t="shared" ref="G2:G65" si="1">D2/B2</f>
        <v>1.5323819978046105E-2</v>
      </c>
    </row>
    <row r="3" spans="1:7" x14ac:dyDescent="0.25">
      <c r="A3">
        <v>4.1529863888888885</v>
      </c>
      <c r="B3">
        <v>463</v>
      </c>
      <c r="C3">
        <v>50</v>
      </c>
      <c r="D3">
        <v>22.29</v>
      </c>
      <c r="E3" t="s">
        <v>41</v>
      </c>
      <c r="F3">
        <f t="shared" si="0"/>
        <v>0.91141732283464572</v>
      </c>
      <c r="G3">
        <f t="shared" si="1"/>
        <v>4.8142548596112313E-2</v>
      </c>
    </row>
    <row r="4" spans="1:7" x14ac:dyDescent="0.25">
      <c r="A4">
        <v>40.089538888888889</v>
      </c>
      <c r="B4">
        <v>5131</v>
      </c>
      <c r="C4">
        <v>25</v>
      </c>
      <c r="D4">
        <v>150.97</v>
      </c>
      <c r="E4" t="s">
        <v>596</v>
      </c>
      <c r="F4">
        <f t="shared" si="0"/>
        <v>5.0501968503937009</v>
      </c>
      <c r="G4">
        <f t="shared" si="1"/>
        <v>2.9423114402650555E-2</v>
      </c>
    </row>
    <row r="5" spans="1:7" x14ac:dyDescent="0.25">
      <c r="A5">
        <v>39.930828333333331</v>
      </c>
      <c r="B5">
        <v>5131</v>
      </c>
      <c r="C5">
        <v>25</v>
      </c>
      <c r="D5">
        <v>150.97</v>
      </c>
      <c r="E5" t="s">
        <v>596</v>
      </c>
      <c r="F5">
        <f t="shared" si="0"/>
        <v>5.0501968503937009</v>
      </c>
      <c r="G5">
        <f t="shared" si="1"/>
        <v>2.9423114402650555E-2</v>
      </c>
    </row>
    <row r="6" spans="1:7" x14ac:dyDescent="0.25">
      <c r="A6">
        <v>23.772983333333336</v>
      </c>
      <c r="B6">
        <v>2850</v>
      </c>
      <c r="C6">
        <v>50</v>
      </c>
      <c r="D6">
        <v>121.77</v>
      </c>
      <c r="E6" t="s">
        <v>596</v>
      </c>
      <c r="F6">
        <f t="shared" si="0"/>
        <v>5.6102362204724416</v>
      </c>
      <c r="G6">
        <f t="shared" si="1"/>
        <v>4.2726315789473682E-2</v>
      </c>
    </row>
    <row r="7" spans="1:7" x14ac:dyDescent="0.25">
      <c r="A7">
        <v>23.720227777777779</v>
      </c>
      <c r="B7">
        <v>1700</v>
      </c>
      <c r="C7">
        <v>100</v>
      </c>
      <c r="D7">
        <v>89</v>
      </c>
      <c r="E7" t="s">
        <v>596</v>
      </c>
      <c r="F7">
        <f t="shared" si="0"/>
        <v>6.6929133858267722</v>
      </c>
      <c r="G7">
        <f t="shared" si="1"/>
        <v>5.2352941176470588E-2</v>
      </c>
    </row>
    <row r="8" spans="1:7" x14ac:dyDescent="0.25">
      <c r="A8">
        <v>22.362816666666667</v>
      </c>
      <c r="B8">
        <v>401</v>
      </c>
      <c r="C8">
        <v>100</v>
      </c>
      <c r="D8">
        <v>58.45</v>
      </c>
      <c r="E8" t="s">
        <v>596</v>
      </c>
      <c r="F8">
        <f t="shared" si="0"/>
        <v>1.578740157480315</v>
      </c>
      <c r="G8">
        <f t="shared" si="1"/>
        <v>0.14576059850374065</v>
      </c>
    </row>
    <row r="9" spans="1:7" x14ac:dyDescent="0.25">
      <c r="A9">
        <v>2.5217461111111112</v>
      </c>
      <c r="B9">
        <v>496</v>
      </c>
      <c r="C9">
        <v>25</v>
      </c>
      <c r="D9">
        <v>4.87</v>
      </c>
      <c r="E9" t="s">
        <v>37</v>
      </c>
      <c r="F9">
        <f t="shared" si="0"/>
        <v>0.48818897637795278</v>
      </c>
      <c r="G9">
        <f t="shared" si="1"/>
        <v>9.8185483870967746E-3</v>
      </c>
    </row>
    <row r="10" spans="1:7" x14ac:dyDescent="0.25">
      <c r="A10">
        <v>14.690390833333334</v>
      </c>
      <c r="B10">
        <v>1926</v>
      </c>
      <c r="C10">
        <v>50</v>
      </c>
      <c r="D10">
        <v>95.21</v>
      </c>
      <c r="E10" t="s">
        <v>41</v>
      </c>
      <c r="F10">
        <f t="shared" si="0"/>
        <v>3.7913385826771653</v>
      </c>
      <c r="G10">
        <f t="shared" si="1"/>
        <v>4.9434060228452752E-2</v>
      </c>
    </row>
    <row r="11" spans="1:7" x14ac:dyDescent="0.25">
      <c r="A11">
        <v>18.563567777777777</v>
      </c>
      <c r="B11">
        <v>1082</v>
      </c>
      <c r="C11">
        <v>25</v>
      </c>
      <c r="D11">
        <v>36.380000000000003</v>
      </c>
      <c r="E11" t="s">
        <v>37</v>
      </c>
      <c r="F11">
        <f t="shared" si="0"/>
        <v>1.0649606299212599</v>
      </c>
      <c r="G11">
        <f t="shared" si="1"/>
        <v>3.3622920517560079E-2</v>
      </c>
    </row>
    <row r="12" spans="1:7" x14ac:dyDescent="0.25">
      <c r="A12">
        <v>14.138434722222222</v>
      </c>
      <c r="B12">
        <v>1926</v>
      </c>
      <c r="C12">
        <v>50</v>
      </c>
      <c r="D12">
        <v>95.21</v>
      </c>
      <c r="E12" t="s">
        <v>41</v>
      </c>
      <c r="F12">
        <f t="shared" si="0"/>
        <v>3.7913385826771653</v>
      </c>
      <c r="G12">
        <f t="shared" si="1"/>
        <v>4.9434060228452752E-2</v>
      </c>
    </row>
    <row r="13" spans="1:7" x14ac:dyDescent="0.25">
      <c r="A13">
        <v>14.104616388888889</v>
      </c>
      <c r="B13">
        <v>1926</v>
      </c>
      <c r="C13">
        <v>50</v>
      </c>
      <c r="D13">
        <v>95.21</v>
      </c>
      <c r="E13" t="s">
        <v>41</v>
      </c>
      <c r="F13">
        <f t="shared" si="0"/>
        <v>3.7913385826771653</v>
      </c>
      <c r="G13">
        <f t="shared" si="1"/>
        <v>4.9434060228452752E-2</v>
      </c>
    </row>
    <row r="14" spans="1:7" x14ac:dyDescent="0.25">
      <c r="A14">
        <v>13.791316388888889</v>
      </c>
      <c r="B14">
        <v>1926</v>
      </c>
      <c r="C14">
        <v>50</v>
      </c>
      <c r="D14">
        <v>95.21</v>
      </c>
      <c r="E14" t="s">
        <v>41</v>
      </c>
      <c r="F14">
        <f t="shared" si="0"/>
        <v>3.7913385826771653</v>
      </c>
      <c r="G14">
        <f t="shared" si="1"/>
        <v>4.9434060228452752E-2</v>
      </c>
    </row>
    <row r="15" spans="1:7" x14ac:dyDescent="0.25">
      <c r="A15">
        <v>8.3452925000000011</v>
      </c>
      <c r="B15">
        <v>976</v>
      </c>
      <c r="C15">
        <v>100</v>
      </c>
      <c r="D15">
        <v>97.53</v>
      </c>
      <c r="E15" t="s">
        <v>37</v>
      </c>
      <c r="F15">
        <f t="shared" si="0"/>
        <v>3.8425196850393699</v>
      </c>
      <c r="G15">
        <f t="shared" si="1"/>
        <v>9.9928278688524594E-2</v>
      </c>
    </row>
    <row r="16" spans="1:7" x14ac:dyDescent="0.25">
      <c r="A16">
        <v>3.1366938888888884</v>
      </c>
      <c r="B16">
        <v>335</v>
      </c>
      <c r="C16">
        <v>50</v>
      </c>
      <c r="D16">
        <v>7.77</v>
      </c>
      <c r="E16" t="s">
        <v>37</v>
      </c>
      <c r="F16">
        <f t="shared" si="0"/>
        <v>0.65944881889763785</v>
      </c>
      <c r="G16">
        <f t="shared" si="1"/>
        <v>2.3194029850746267E-2</v>
      </c>
    </row>
    <row r="17" spans="1:7" x14ac:dyDescent="0.25">
      <c r="A17">
        <v>41.140811111111113</v>
      </c>
      <c r="B17">
        <v>5442</v>
      </c>
      <c r="C17">
        <v>25</v>
      </c>
      <c r="D17">
        <v>251.53</v>
      </c>
      <c r="E17" t="s">
        <v>27</v>
      </c>
      <c r="F17">
        <f t="shared" si="0"/>
        <v>5.3562992125984259</v>
      </c>
      <c r="G17">
        <f t="shared" si="1"/>
        <v>4.6220139654538771E-2</v>
      </c>
    </row>
    <row r="18" spans="1:7" x14ac:dyDescent="0.25">
      <c r="A18">
        <v>35.691109166666671</v>
      </c>
      <c r="B18">
        <v>6741</v>
      </c>
      <c r="C18">
        <v>25</v>
      </c>
      <c r="D18">
        <v>120.74</v>
      </c>
      <c r="E18" t="s">
        <v>27</v>
      </c>
      <c r="F18">
        <f t="shared" si="0"/>
        <v>6.6348425196850398</v>
      </c>
      <c r="G18">
        <f t="shared" si="1"/>
        <v>1.7911289126242395E-2</v>
      </c>
    </row>
    <row r="19" spans="1:7" x14ac:dyDescent="0.25">
      <c r="A19">
        <v>23.176874722222223</v>
      </c>
      <c r="B19">
        <v>805</v>
      </c>
      <c r="C19">
        <v>50</v>
      </c>
      <c r="D19">
        <v>15.26</v>
      </c>
      <c r="E19" t="s">
        <v>27</v>
      </c>
      <c r="F19">
        <f t="shared" si="0"/>
        <v>1.5846456692913387</v>
      </c>
      <c r="G19">
        <f t="shared" si="1"/>
        <v>1.8956521739130434E-2</v>
      </c>
    </row>
    <row r="20" spans="1:7" x14ac:dyDescent="0.25">
      <c r="A20">
        <v>21.452917777777778</v>
      </c>
      <c r="B20">
        <v>5131</v>
      </c>
      <c r="C20">
        <v>25</v>
      </c>
      <c r="D20">
        <v>25.27</v>
      </c>
      <c r="E20" t="s">
        <v>596</v>
      </c>
      <c r="F20">
        <f t="shared" si="0"/>
        <v>5.0501968503937009</v>
      </c>
      <c r="G20">
        <f t="shared" si="1"/>
        <v>4.9249658935879943E-3</v>
      </c>
    </row>
    <row r="21" spans="1:7" x14ac:dyDescent="0.25">
      <c r="A21">
        <v>20.672235277777776</v>
      </c>
      <c r="B21">
        <v>4011</v>
      </c>
      <c r="C21">
        <v>25</v>
      </c>
      <c r="D21">
        <v>45.74</v>
      </c>
      <c r="E21" t="s">
        <v>596</v>
      </c>
      <c r="F21">
        <f t="shared" si="0"/>
        <v>3.9478346456692917</v>
      </c>
      <c r="G21">
        <f t="shared" si="1"/>
        <v>1.1403639990027425E-2</v>
      </c>
    </row>
    <row r="22" spans="1:7" x14ac:dyDescent="0.25">
      <c r="A22">
        <v>6.1759927777777781</v>
      </c>
      <c r="B22">
        <v>673</v>
      </c>
      <c r="C22">
        <v>50</v>
      </c>
      <c r="D22">
        <v>22.75</v>
      </c>
      <c r="E22" t="s">
        <v>79</v>
      </c>
      <c r="F22">
        <f t="shared" si="0"/>
        <v>1.3248031496062993</v>
      </c>
      <c r="G22">
        <f t="shared" si="1"/>
        <v>3.3803863298662702E-2</v>
      </c>
    </row>
    <row r="23" spans="1:7" x14ac:dyDescent="0.25">
      <c r="A23">
        <v>22.027032500000001</v>
      </c>
      <c r="B23">
        <v>706</v>
      </c>
      <c r="C23">
        <v>25</v>
      </c>
      <c r="D23">
        <v>15.92</v>
      </c>
      <c r="E23" t="s">
        <v>27</v>
      </c>
      <c r="F23">
        <f t="shared" si="0"/>
        <v>0.69488188976377951</v>
      </c>
      <c r="G23">
        <f t="shared" si="1"/>
        <v>2.2549575070821528E-2</v>
      </c>
    </row>
    <row r="24" spans="1:7" x14ac:dyDescent="0.25">
      <c r="A24">
        <v>20.139340833333332</v>
      </c>
      <c r="B24">
        <v>325</v>
      </c>
      <c r="C24">
        <v>100</v>
      </c>
      <c r="D24">
        <v>17.489999999999998</v>
      </c>
      <c r="E24" t="s">
        <v>596</v>
      </c>
      <c r="F24">
        <f t="shared" si="0"/>
        <v>1.2795275590551183</v>
      </c>
      <c r="G24">
        <f t="shared" si="1"/>
        <v>5.3815384615384612E-2</v>
      </c>
    </row>
    <row r="25" spans="1:7" x14ac:dyDescent="0.25">
      <c r="A25">
        <v>19.88630777777778</v>
      </c>
      <c r="B25">
        <v>2293</v>
      </c>
      <c r="C25">
        <v>50</v>
      </c>
      <c r="D25">
        <v>130.84</v>
      </c>
      <c r="E25" t="s">
        <v>596</v>
      </c>
      <c r="F25">
        <f t="shared" si="0"/>
        <v>4.5137795275590555</v>
      </c>
      <c r="G25">
        <f t="shared" si="1"/>
        <v>5.7060619276057566E-2</v>
      </c>
    </row>
    <row r="26" spans="1:7" x14ac:dyDescent="0.25">
      <c r="A26">
        <v>21.575386944444446</v>
      </c>
      <c r="B26">
        <v>1585</v>
      </c>
      <c r="C26">
        <v>100</v>
      </c>
      <c r="D26">
        <v>414.45</v>
      </c>
      <c r="E26" t="s">
        <v>27</v>
      </c>
      <c r="F26">
        <f t="shared" si="0"/>
        <v>6.2401574803149611</v>
      </c>
      <c r="G26">
        <f t="shared" si="1"/>
        <v>0.26148264984227126</v>
      </c>
    </row>
    <row r="27" spans="1:7" x14ac:dyDescent="0.25">
      <c r="A27">
        <v>18.517552500000001</v>
      </c>
      <c r="B27">
        <v>3340</v>
      </c>
      <c r="C27">
        <v>50</v>
      </c>
      <c r="D27">
        <v>105.78</v>
      </c>
      <c r="E27" t="s">
        <v>596</v>
      </c>
      <c r="F27">
        <f t="shared" si="0"/>
        <v>6.5748031496063</v>
      </c>
      <c r="G27">
        <f t="shared" si="1"/>
        <v>3.1670658682634731E-2</v>
      </c>
    </row>
    <row r="28" spans="1:7" x14ac:dyDescent="0.25">
      <c r="A28">
        <v>21.193386666666665</v>
      </c>
      <c r="B28">
        <v>1626</v>
      </c>
      <c r="C28">
        <v>50</v>
      </c>
      <c r="D28">
        <v>257.89</v>
      </c>
      <c r="E28" t="s">
        <v>27</v>
      </c>
      <c r="F28">
        <f t="shared" si="0"/>
        <v>3.2007874015748032</v>
      </c>
      <c r="G28">
        <f t="shared" si="1"/>
        <v>0.15860393603936038</v>
      </c>
    </row>
    <row r="29" spans="1:7" x14ac:dyDescent="0.25">
      <c r="A29">
        <v>20.070293055555556</v>
      </c>
      <c r="B29">
        <v>2315</v>
      </c>
      <c r="C29">
        <v>50</v>
      </c>
      <c r="D29">
        <v>256.27</v>
      </c>
      <c r="E29" t="s">
        <v>27</v>
      </c>
      <c r="F29">
        <f t="shared" si="0"/>
        <v>4.5570866141732287</v>
      </c>
      <c r="G29">
        <f t="shared" si="1"/>
        <v>0.1106997840172786</v>
      </c>
    </row>
    <row r="30" spans="1:7" x14ac:dyDescent="0.25">
      <c r="A30">
        <v>17.37443</v>
      </c>
      <c r="B30">
        <v>2440</v>
      </c>
      <c r="C30">
        <v>25</v>
      </c>
      <c r="D30">
        <v>79.41</v>
      </c>
      <c r="E30" t="s">
        <v>596</v>
      </c>
      <c r="F30">
        <f t="shared" si="0"/>
        <v>2.4015748031496065</v>
      </c>
      <c r="G30">
        <f t="shared" si="1"/>
        <v>3.2545081967213112E-2</v>
      </c>
    </row>
    <row r="31" spans="1:7" x14ac:dyDescent="0.25">
      <c r="A31">
        <v>17.054715277777778</v>
      </c>
      <c r="B31">
        <v>3360</v>
      </c>
      <c r="C31">
        <v>50</v>
      </c>
      <c r="D31">
        <v>76.5</v>
      </c>
      <c r="E31" t="s">
        <v>27</v>
      </c>
      <c r="F31">
        <f t="shared" si="0"/>
        <v>6.6141732283464574</v>
      </c>
      <c r="G31">
        <f t="shared" si="1"/>
        <v>2.2767857142857142E-2</v>
      </c>
    </row>
    <row r="32" spans="1:7" x14ac:dyDescent="0.25">
      <c r="A32">
        <v>15.649624722222223</v>
      </c>
      <c r="B32">
        <v>1118</v>
      </c>
      <c r="C32">
        <v>100</v>
      </c>
      <c r="D32">
        <v>310.20999999999998</v>
      </c>
      <c r="E32" t="s">
        <v>27</v>
      </c>
      <c r="F32">
        <f t="shared" si="0"/>
        <v>4.4015748031496065</v>
      </c>
      <c r="G32">
        <f t="shared" si="1"/>
        <v>0.27746869409660108</v>
      </c>
    </row>
    <row r="33" spans="1:7" x14ac:dyDescent="0.25">
      <c r="A33">
        <v>14.769511111111111</v>
      </c>
      <c r="B33">
        <v>752</v>
      </c>
      <c r="C33">
        <v>50</v>
      </c>
      <c r="D33">
        <v>83.99</v>
      </c>
      <c r="E33" t="s">
        <v>79</v>
      </c>
      <c r="F33">
        <f t="shared" si="0"/>
        <v>1.4803149606299213</v>
      </c>
      <c r="G33">
        <f t="shared" si="1"/>
        <v>0.11168882978723403</v>
      </c>
    </row>
    <row r="34" spans="1:7" x14ac:dyDescent="0.25">
      <c r="A34">
        <v>5.9967563888888886</v>
      </c>
      <c r="B34">
        <v>737</v>
      </c>
      <c r="C34">
        <v>100</v>
      </c>
      <c r="D34">
        <v>53.35</v>
      </c>
      <c r="E34" t="s">
        <v>41</v>
      </c>
      <c r="F34">
        <f t="shared" si="0"/>
        <v>2.9015748031496065</v>
      </c>
      <c r="G34">
        <f t="shared" si="1"/>
        <v>7.2388059701492535E-2</v>
      </c>
    </row>
    <row r="35" spans="1:7" x14ac:dyDescent="0.25">
      <c r="A35">
        <v>14.86071888888889</v>
      </c>
      <c r="B35">
        <v>752</v>
      </c>
      <c r="C35">
        <v>50</v>
      </c>
      <c r="D35">
        <v>83.99</v>
      </c>
      <c r="E35" t="s">
        <v>79</v>
      </c>
      <c r="F35">
        <f t="shared" si="0"/>
        <v>1.4803149606299213</v>
      </c>
      <c r="G35">
        <f t="shared" si="1"/>
        <v>0.11168882978723403</v>
      </c>
    </row>
    <row r="36" spans="1:7" x14ac:dyDescent="0.25">
      <c r="A36">
        <v>14.714198333333334</v>
      </c>
      <c r="B36">
        <v>752</v>
      </c>
      <c r="C36">
        <v>50</v>
      </c>
      <c r="D36">
        <v>83.99</v>
      </c>
      <c r="E36" t="s">
        <v>79</v>
      </c>
      <c r="F36">
        <f t="shared" si="0"/>
        <v>1.4803149606299213</v>
      </c>
      <c r="G36">
        <f t="shared" si="1"/>
        <v>0.11168882978723403</v>
      </c>
    </row>
    <row r="37" spans="1:7" x14ac:dyDescent="0.25">
      <c r="A37">
        <v>15.295013611111111</v>
      </c>
      <c r="B37">
        <v>988</v>
      </c>
      <c r="C37">
        <v>50</v>
      </c>
      <c r="D37">
        <v>80.91</v>
      </c>
      <c r="E37" t="s">
        <v>79</v>
      </c>
      <c r="F37">
        <f t="shared" si="0"/>
        <v>1.9448818897637796</v>
      </c>
      <c r="G37">
        <f t="shared" si="1"/>
        <v>8.1892712550607288E-2</v>
      </c>
    </row>
    <row r="38" spans="1:7" x14ac:dyDescent="0.25">
      <c r="A38">
        <v>2.9261494444444449</v>
      </c>
      <c r="B38">
        <v>618</v>
      </c>
      <c r="C38">
        <v>50</v>
      </c>
      <c r="D38">
        <v>7.4</v>
      </c>
      <c r="E38" t="s">
        <v>37</v>
      </c>
      <c r="F38">
        <f t="shared" si="0"/>
        <v>1.2165354330708662</v>
      </c>
      <c r="G38">
        <f t="shared" si="1"/>
        <v>1.197411003236246E-2</v>
      </c>
    </row>
    <row r="39" spans="1:7" x14ac:dyDescent="0.25">
      <c r="A39">
        <v>5.4529174999999999</v>
      </c>
      <c r="B39">
        <v>603</v>
      </c>
      <c r="C39">
        <v>50</v>
      </c>
      <c r="D39">
        <v>53.02</v>
      </c>
      <c r="E39" t="s">
        <v>41</v>
      </c>
      <c r="F39">
        <f t="shared" si="0"/>
        <v>1.1870078740157481</v>
      </c>
      <c r="G39">
        <f t="shared" si="1"/>
        <v>8.7927031509121067E-2</v>
      </c>
    </row>
    <row r="40" spans="1:7" x14ac:dyDescent="0.25">
      <c r="A40">
        <v>4.8934108333333333</v>
      </c>
      <c r="B40">
        <v>462</v>
      </c>
      <c r="C40">
        <v>50</v>
      </c>
      <c r="D40">
        <v>43.76</v>
      </c>
      <c r="E40" t="s">
        <v>41</v>
      </c>
      <c r="F40">
        <f t="shared" si="0"/>
        <v>0.90944881889763796</v>
      </c>
      <c r="G40">
        <f t="shared" si="1"/>
        <v>9.4718614718614716E-2</v>
      </c>
    </row>
    <row r="41" spans="1:7" x14ac:dyDescent="0.25">
      <c r="A41">
        <v>2.3358427777777777</v>
      </c>
      <c r="B41">
        <v>455</v>
      </c>
      <c r="C41">
        <v>50</v>
      </c>
      <c r="D41">
        <v>4.1500000000000004</v>
      </c>
      <c r="E41" t="s">
        <v>37</v>
      </c>
      <c r="F41">
        <f t="shared" si="0"/>
        <v>0.89566929133858275</v>
      </c>
      <c r="G41">
        <f t="shared" si="1"/>
        <v>9.1208791208791211E-3</v>
      </c>
    </row>
    <row r="42" spans="1:7" x14ac:dyDescent="0.25">
      <c r="A42">
        <v>2.1064408333333331</v>
      </c>
      <c r="B42">
        <v>371</v>
      </c>
      <c r="C42">
        <v>50</v>
      </c>
      <c r="D42">
        <v>7.38</v>
      </c>
      <c r="E42" t="s">
        <v>41</v>
      </c>
      <c r="F42">
        <f t="shared" si="0"/>
        <v>0.73031496062992129</v>
      </c>
      <c r="G42">
        <f t="shared" si="1"/>
        <v>1.9892183288409703E-2</v>
      </c>
    </row>
    <row r="43" spans="1:7" x14ac:dyDescent="0.25">
      <c r="A43">
        <v>11.753893055555555</v>
      </c>
      <c r="B43">
        <v>1266</v>
      </c>
      <c r="C43">
        <v>50</v>
      </c>
      <c r="D43">
        <v>100.55</v>
      </c>
      <c r="E43" t="s">
        <v>41</v>
      </c>
      <c r="F43">
        <f t="shared" si="0"/>
        <v>2.4921259842519685</v>
      </c>
      <c r="G43">
        <f t="shared" si="1"/>
        <v>7.9423380726698259E-2</v>
      </c>
    </row>
    <row r="44" spans="1:7" x14ac:dyDescent="0.25">
      <c r="A44">
        <v>2.2602844444444443</v>
      </c>
      <c r="B44">
        <v>455</v>
      </c>
      <c r="C44">
        <v>50</v>
      </c>
      <c r="D44">
        <v>4.03</v>
      </c>
      <c r="E44" t="s">
        <v>41</v>
      </c>
      <c r="F44">
        <f t="shared" si="0"/>
        <v>0.89566929133858275</v>
      </c>
      <c r="G44">
        <f t="shared" si="1"/>
        <v>8.8571428571428568E-3</v>
      </c>
    </row>
    <row r="45" spans="1:7" x14ac:dyDescent="0.25">
      <c r="A45">
        <v>13.682733611111111</v>
      </c>
      <c r="B45">
        <v>876</v>
      </c>
      <c r="C45">
        <v>50</v>
      </c>
      <c r="D45">
        <v>69.349999999999994</v>
      </c>
      <c r="E45" t="s">
        <v>79</v>
      </c>
      <c r="F45">
        <f t="shared" si="0"/>
        <v>1.7244094488188977</v>
      </c>
      <c r="G45">
        <f t="shared" si="1"/>
        <v>7.9166666666666663E-2</v>
      </c>
    </row>
    <row r="46" spans="1:7" x14ac:dyDescent="0.25">
      <c r="A46">
        <v>6.223153611111111</v>
      </c>
      <c r="B46">
        <v>604</v>
      </c>
      <c r="C46">
        <v>100</v>
      </c>
      <c r="D46">
        <v>44.95</v>
      </c>
      <c r="E46" t="s">
        <v>79</v>
      </c>
      <c r="F46">
        <f t="shared" si="0"/>
        <v>2.377952755905512</v>
      </c>
      <c r="G46">
        <f t="shared" si="1"/>
        <v>7.4420529801324506E-2</v>
      </c>
    </row>
    <row r="47" spans="1:7" x14ac:dyDescent="0.25">
      <c r="A47">
        <v>13.528079444444446</v>
      </c>
      <c r="B47">
        <v>876</v>
      </c>
      <c r="C47">
        <v>50</v>
      </c>
      <c r="D47">
        <v>66.59</v>
      </c>
      <c r="E47" t="s">
        <v>79</v>
      </c>
      <c r="F47">
        <f t="shared" si="0"/>
        <v>1.7244094488188977</v>
      </c>
      <c r="G47">
        <f t="shared" si="1"/>
        <v>7.6015981735159818E-2</v>
      </c>
    </row>
    <row r="48" spans="1:7" x14ac:dyDescent="0.25">
      <c r="A48">
        <v>3.2287116666666664</v>
      </c>
      <c r="B48">
        <v>536</v>
      </c>
      <c r="C48">
        <v>50</v>
      </c>
      <c r="D48">
        <v>18</v>
      </c>
      <c r="E48" t="s">
        <v>37</v>
      </c>
      <c r="F48">
        <f t="shared" si="0"/>
        <v>1.0551181102362206</v>
      </c>
      <c r="G48">
        <f t="shared" si="1"/>
        <v>3.3582089552238806E-2</v>
      </c>
    </row>
    <row r="49" spans="1:7" x14ac:dyDescent="0.25">
      <c r="A49">
        <v>2.8345733333333332</v>
      </c>
      <c r="B49">
        <v>545</v>
      </c>
      <c r="C49">
        <v>50</v>
      </c>
      <c r="D49">
        <v>7.21</v>
      </c>
      <c r="E49" t="s">
        <v>37</v>
      </c>
      <c r="F49">
        <f t="shared" si="0"/>
        <v>1.0728346456692914</v>
      </c>
      <c r="G49">
        <f t="shared" si="1"/>
        <v>1.3229357798165137E-2</v>
      </c>
    </row>
    <row r="50" spans="1:7" x14ac:dyDescent="0.25">
      <c r="A50">
        <v>9.2391111111111108</v>
      </c>
      <c r="B50">
        <v>876</v>
      </c>
      <c r="C50">
        <v>50</v>
      </c>
      <c r="D50">
        <v>35.5</v>
      </c>
      <c r="E50" t="s">
        <v>79</v>
      </c>
      <c r="F50">
        <f t="shared" si="0"/>
        <v>1.7244094488188977</v>
      </c>
      <c r="G50">
        <f t="shared" si="1"/>
        <v>4.0525114155251139E-2</v>
      </c>
    </row>
    <row r="51" spans="1:7" x14ac:dyDescent="0.25">
      <c r="A51">
        <v>13.304569444444443</v>
      </c>
      <c r="B51">
        <v>2233</v>
      </c>
      <c r="C51">
        <v>50</v>
      </c>
      <c r="D51">
        <v>50.63</v>
      </c>
      <c r="E51" t="s">
        <v>37</v>
      </c>
      <c r="F51">
        <f t="shared" si="0"/>
        <v>4.3956692913385833</v>
      </c>
      <c r="G51">
        <f t="shared" si="1"/>
        <v>2.2673533363188537E-2</v>
      </c>
    </row>
    <row r="52" spans="1:7" x14ac:dyDescent="0.25">
      <c r="A52">
        <v>10.177211388888889</v>
      </c>
      <c r="B52">
        <v>853</v>
      </c>
      <c r="C52">
        <v>100</v>
      </c>
      <c r="D52">
        <v>96.14</v>
      </c>
      <c r="E52" t="s">
        <v>79</v>
      </c>
      <c r="F52">
        <f t="shared" si="0"/>
        <v>3.3582677165354333</v>
      </c>
      <c r="G52">
        <f t="shared" si="1"/>
        <v>0.11270808909730363</v>
      </c>
    </row>
    <row r="53" spans="1:7" x14ac:dyDescent="0.25">
      <c r="A53">
        <v>2.7769227777777781</v>
      </c>
      <c r="B53">
        <v>210</v>
      </c>
      <c r="C53">
        <v>100</v>
      </c>
      <c r="D53">
        <v>32.94</v>
      </c>
      <c r="E53" t="s">
        <v>41</v>
      </c>
      <c r="F53">
        <f t="shared" si="0"/>
        <v>0.82677165354330717</v>
      </c>
      <c r="G53">
        <f t="shared" si="1"/>
        <v>0.15685714285714283</v>
      </c>
    </row>
    <row r="54" spans="1:7" x14ac:dyDescent="0.25">
      <c r="A54">
        <v>4.8591119444444448</v>
      </c>
      <c r="B54">
        <v>545</v>
      </c>
      <c r="C54">
        <v>50</v>
      </c>
      <c r="D54">
        <v>7.39</v>
      </c>
      <c r="E54" t="s">
        <v>79</v>
      </c>
      <c r="F54">
        <f t="shared" si="0"/>
        <v>1.0728346456692914</v>
      </c>
      <c r="G54">
        <f t="shared" si="1"/>
        <v>1.3559633027522935E-2</v>
      </c>
    </row>
    <row r="55" spans="1:7" x14ac:dyDescent="0.25">
      <c r="A55">
        <v>4.8330486111111108</v>
      </c>
      <c r="B55">
        <v>549</v>
      </c>
      <c r="C55">
        <v>50</v>
      </c>
      <c r="D55">
        <v>14.76</v>
      </c>
      <c r="E55" t="s">
        <v>79</v>
      </c>
      <c r="F55">
        <f t="shared" si="0"/>
        <v>1.0807086614173229</v>
      </c>
      <c r="G55">
        <f t="shared" si="1"/>
        <v>2.6885245901639345E-2</v>
      </c>
    </row>
    <row r="56" spans="1:7" x14ac:dyDescent="0.25">
      <c r="A56">
        <v>7.2341791666666664</v>
      </c>
      <c r="B56">
        <v>754</v>
      </c>
      <c r="C56">
        <v>50</v>
      </c>
      <c r="D56">
        <v>24.32</v>
      </c>
      <c r="E56" t="s">
        <v>79</v>
      </c>
      <c r="F56">
        <f t="shared" si="0"/>
        <v>1.4842519685039373</v>
      </c>
      <c r="G56">
        <f t="shared" si="1"/>
        <v>3.2254641909814322E-2</v>
      </c>
    </row>
    <row r="57" spans="1:7" x14ac:dyDescent="0.25">
      <c r="A57">
        <v>6.9841413888888884</v>
      </c>
      <c r="B57">
        <v>635</v>
      </c>
      <c r="C57">
        <v>50</v>
      </c>
      <c r="D57">
        <v>30.65</v>
      </c>
      <c r="E57" t="s">
        <v>79</v>
      </c>
      <c r="F57">
        <f t="shared" si="0"/>
        <v>1.25</v>
      </c>
      <c r="G57">
        <f t="shared" si="1"/>
        <v>4.8267716535433068E-2</v>
      </c>
    </row>
    <row r="58" spans="1:7" x14ac:dyDescent="0.25">
      <c r="A58">
        <v>20.943446944444442</v>
      </c>
      <c r="B58">
        <v>971</v>
      </c>
      <c r="C58">
        <v>100</v>
      </c>
      <c r="D58">
        <v>286.60000000000002</v>
      </c>
      <c r="E58" t="s">
        <v>79</v>
      </c>
      <c r="F58">
        <f t="shared" si="0"/>
        <v>3.8228346456692912</v>
      </c>
      <c r="G58">
        <f t="shared" si="1"/>
        <v>0.29515962924819777</v>
      </c>
    </row>
    <row r="59" spans="1:7" x14ac:dyDescent="0.25">
      <c r="A59">
        <v>15.06207</v>
      </c>
      <c r="B59">
        <v>803</v>
      </c>
      <c r="C59">
        <v>100</v>
      </c>
      <c r="D59">
        <v>292.19</v>
      </c>
      <c r="E59" t="s">
        <v>27</v>
      </c>
      <c r="F59">
        <f t="shared" si="0"/>
        <v>3.1614173228346458</v>
      </c>
      <c r="G59">
        <f t="shared" si="1"/>
        <v>0.36387297633872978</v>
      </c>
    </row>
    <row r="60" spans="1:7" x14ac:dyDescent="0.25">
      <c r="A60">
        <v>14.758251388888889</v>
      </c>
      <c r="B60">
        <v>2087</v>
      </c>
      <c r="C60">
        <v>25</v>
      </c>
      <c r="D60">
        <v>74.400000000000006</v>
      </c>
      <c r="E60" t="s">
        <v>37</v>
      </c>
      <c r="F60">
        <f t="shared" si="0"/>
        <v>2.0541338582677167</v>
      </c>
      <c r="G60">
        <f t="shared" si="1"/>
        <v>3.5649257307139436E-2</v>
      </c>
    </row>
    <row r="61" spans="1:7" x14ac:dyDescent="0.25">
      <c r="A61">
        <v>14.321773888888888</v>
      </c>
      <c r="B61">
        <v>2193</v>
      </c>
      <c r="C61">
        <v>50</v>
      </c>
      <c r="D61">
        <v>129.86000000000001</v>
      </c>
      <c r="E61" t="s">
        <v>27</v>
      </c>
      <c r="F61">
        <f t="shared" si="0"/>
        <v>4.3169291338582685</v>
      </c>
      <c r="G61">
        <f t="shared" si="1"/>
        <v>5.9215686274509807E-2</v>
      </c>
    </row>
    <row r="62" spans="1:7" x14ac:dyDescent="0.25">
      <c r="A62">
        <v>3.2285411111111113</v>
      </c>
      <c r="B62">
        <v>277</v>
      </c>
      <c r="C62">
        <v>50</v>
      </c>
      <c r="D62">
        <v>12.12</v>
      </c>
      <c r="E62" t="s">
        <v>79</v>
      </c>
      <c r="F62">
        <f t="shared" si="0"/>
        <v>0.54527559055118113</v>
      </c>
      <c r="G62">
        <f t="shared" si="1"/>
        <v>4.3754512635379057E-2</v>
      </c>
    </row>
    <row r="63" spans="1:7" x14ac:dyDescent="0.25">
      <c r="A63">
        <v>5.5796608333333335</v>
      </c>
      <c r="B63">
        <v>460</v>
      </c>
      <c r="C63">
        <v>50</v>
      </c>
      <c r="D63">
        <v>11.58</v>
      </c>
      <c r="E63" t="s">
        <v>79</v>
      </c>
      <c r="F63">
        <f t="shared" si="0"/>
        <v>0.9055118110236221</v>
      </c>
      <c r="G63">
        <f t="shared" si="1"/>
        <v>2.5173913043478262E-2</v>
      </c>
    </row>
    <row r="64" spans="1:7" x14ac:dyDescent="0.25">
      <c r="A64">
        <v>18.010613333333332</v>
      </c>
      <c r="B64">
        <v>1016</v>
      </c>
      <c r="C64">
        <v>100</v>
      </c>
      <c r="D64">
        <v>194.8</v>
      </c>
      <c r="E64" t="s">
        <v>79</v>
      </c>
      <c r="F64">
        <f t="shared" si="0"/>
        <v>4</v>
      </c>
      <c r="G64">
        <f t="shared" si="1"/>
        <v>0.19173228346456694</v>
      </c>
    </row>
    <row r="65" spans="1:7" x14ac:dyDescent="0.25">
      <c r="A65">
        <v>14.318803055555556</v>
      </c>
      <c r="B65">
        <v>869</v>
      </c>
      <c r="C65">
        <v>100</v>
      </c>
      <c r="D65">
        <v>284.99</v>
      </c>
      <c r="E65" t="s">
        <v>27</v>
      </c>
      <c r="F65">
        <f t="shared" si="0"/>
        <v>3.4212598425196856</v>
      </c>
      <c r="G65">
        <f t="shared" si="1"/>
        <v>0.32795166858457997</v>
      </c>
    </row>
    <row r="66" spans="1:7" x14ac:dyDescent="0.25">
      <c r="A66">
        <v>16.120750555555553</v>
      </c>
      <c r="B66">
        <v>3126</v>
      </c>
      <c r="C66">
        <v>25</v>
      </c>
      <c r="D66">
        <v>50.66</v>
      </c>
      <c r="E66" t="s">
        <v>596</v>
      </c>
      <c r="F66">
        <f t="shared" ref="F66:F129" si="2">B66*C66/1000/25.4</f>
        <v>3.0767716535433074</v>
      </c>
      <c r="G66">
        <f t="shared" ref="G66:G129" si="3">D66/B66</f>
        <v>1.620601407549584E-2</v>
      </c>
    </row>
    <row r="67" spans="1:7" x14ac:dyDescent="0.25">
      <c r="A67">
        <v>16.039378888888891</v>
      </c>
      <c r="B67">
        <v>2069</v>
      </c>
      <c r="C67">
        <v>50</v>
      </c>
      <c r="D67">
        <v>75.86</v>
      </c>
      <c r="E67" t="s">
        <v>596</v>
      </c>
      <c r="F67">
        <f t="shared" si="2"/>
        <v>4.0728346456692917</v>
      </c>
      <c r="G67">
        <f t="shared" si="3"/>
        <v>3.6665055582406958E-2</v>
      </c>
    </row>
    <row r="68" spans="1:7" x14ac:dyDescent="0.25">
      <c r="A68">
        <v>2.8508994444444444</v>
      </c>
      <c r="B68">
        <v>446</v>
      </c>
      <c r="C68">
        <v>100</v>
      </c>
      <c r="D68">
        <v>24.17</v>
      </c>
      <c r="E68" t="s">
        <v>41</v>
      </c>
      <c r="F68">
        <f t="shared" si="2"/>
        <v>1.7559055118110238</v>
      </c>
      <c r="G68">
        <f t="shared" si="3"/>
        <v>5.4192825112107629E-2</v>
      </c>
    </row>
    <row r="69" spans="1:7" x14ac:dyDescent="0.25">
      <c r="A69">
        <v>13.904036944444446</v>
      </c>
      <c r="B69">
        <v>1240</v>
      </c>
      <c r="C69">
        <v>100</v>
      </c>
      <c r="D69">
        <v>217.1</v>
      </c>
      <c r="E69" t="s">
        <v>596</v>
      </c>
      <c r="F69">
        <f t="shared" si="2"/>
        <v>4.8818897637795278</v>
      </c>
      <c r="G69">
        <f t="shared" si="3"/>
        <v>0.17508064516129032</v>
      </c>
    </row>
    <row r="70" spans="1:7" x14ac:dyDescent="0.25">
      <c r="A70">
        <v>13.245851388888889</v>
      </c>
      <c r="B70">
        <v>1449</v>
      </c>
      <c r="C70">
        <v>100</v>
      </c>
      <c r="D70">
        <v>176.55</v>
      </c>
      <c r="E70" t="s">
        <v>596</v>
      </c>
      <c r="F70">
        <f t="shared" si="2"/>
        <v>5.7047244094488194</v>
      </c>
      <c r="G70">
        <f t="shared" si="3"/>
        <v>0.12184265010351968</v>
      </c>
    </row>
    <row r="71" spans="1:7" x14ac:dyDescent="0.25">
      <c r="A71">
        <v>4.5248780555555559</v>
      </c>
      <c r="B71">
        <v>376</v>
      </c>
      <c r="C71">
        <v>100</v>
      </c>
      <c r="D71">
        <v>72.349999999999994</v>
      </c>
      <c r="E71" t="s">
        <v>37</v>
      </c>
      <c r="F71">
        <f t="shared" si="2"/>
        <v>1.4803149606299213</v>
      </c>
      <c r="G71">
        <f t="shared" si="3"/>
        <v>0.19242021276595744</v>
      </c>
    </row>
    <row r="72" spans="1:7" x14ac:dyDescent="0.25">
      <c r="A72">
        <v>3.7207552777777773</v>
      </c>
      <c r="B72">
        <v>837</v>
      </c>
      <c r="C72">
        <v>50</v>
      </c>
      <c r="D72">
        <v>9.11</v>
      </c>
      <c r="E72" t="s">
        <v>41</v>
      </c>
      <c r="F72">
        <f t="shared" si="2"/>
        <v>1.6476377952755907</v>
      </c>
      <c r="G72">
        <f t="shared" si="3"/>
        <v>1.0884109916367981E-2</v>
      </c>
    </row>
    <row r="73" spans="1:7" x14ac:dyDescent="0.25">
      <c r="A73">
        <v>13.842871388888888</v>
      </c>
      <c r="B73">
        <v>869</v>
      </c>
      <c r="C73">
        <v>100</v>
      </c>
      <c r="D73">
        <v>284.99</v>
      </c>
      <c r="E73" t="s">
        <v>27</v>
      </c>
      <c r="F73">
        <f t="shared" si="2"/>
        <v>3.4212598425196856</v>
      </c>
      <c r="G73">
        <f t="shared" si="3"/>
        <v>0.32795166858457997</v>
      </c>
    </row>
    <row r="74" spans="1:7" x14ac:dyDescent="0.25">
      <c r="A74">
        <v>4.7471655555555552</v>
      </c>
      <c r="B74">
        <v>903</v>
      </c>
      <c r="C74">
        <v>50</v>
      </c>
      <c r="D74">
        <v>12.44</v>
      </c>
      <c r="E74" t="s">
        <v>41</v>
      </c>
      <c r="F74">
        <f t="shared" si="2"/>
        <v>1.7775590551181102</v>
      </c>
      <c r="G74">
        <f t="shared" si="3"/>
        <v>1.3776301218161683E-2</v>
      </c>
    </row>
    <row r="75" spans="1:7" x14ac:dyDescent="0.25">
      <c r="A75">
        <v>12.973552777777778</v>
      </c>
      <c r="B75">
        <v>1339</v>
      </c>
      <c r="C75">
        <v>50</v>
      </c>
      <c r="D75">
        <v>100.85</v>
      </c>
      <c r="E75" t="s">
        <v>596</v>
      </c>
      <c r="F75">
        <f t="shared" si="2"/>
        <v>2.6358267716535435</v>
      </c>
      <c r="G75">
        <f t="shared" si="3"/>
        <v>7.5317401045556384E-2</v>
      </c>
    </row>
    <row r="76" spans="1:7" x14ac:dyDescent="0.25">
      <c r="A76">
        <v>12.680564722222222</v>
      </c>
      <c r="B76">
        <v>2710</v>
      </c>
      <c r="C76">
        <v>25</v>
      </c>
      <c r="D76">
        <v>7.14</v>
      </c>
      <c r="E76" t="s">
        <v>27</v>
      </c>
      <c r="F76">
        <f t="shared" si="2"/>
        <v>2.6673228346456694</v>
      </c>
      <c r="G76">
        <f t="shared" si="3"/>
        <v>2.6346863468634683E-3</v>
      </c>
    </row>
    <row r="77" spans="1:7" x14ac:dyDescent="0.25">
      <c r="A77">
        <v>6.917149444444445</v>
      </c>
      <c r="B77">
        <v>802</v>
      </c>
      <c r="C77">
        <v>100</v>
      </c>
      <c r="D77">
        <v>68.739999999999995</v>
      </c>
      <c r="E77" t="s">
        <v>37</v>
      </c>
      <c r="F77">
        <f t="shared" si="2"/>
        <v>3.1574803149606301</v>
      </c>
      <c r="G77">
        <f t="shared" si="3"/>
        <v>8.5710723192019944E-2</v>
      </c>
    </row>
    <row r="78" spans="1:7" x14ac:dyDescent="0.25">
      <c r="A78">
        <v>2.8482744444444443</v>
      </c>
      <c r="B78">
        <v>523</v>
      </c>
      <c r="C78">
        <v>100</v>
      </c>
      <c r="D78">
        <v>5.28</v>
      </c>
      <c r="E78" t="s">
        <v>37</v>
      </c>
      <c r="F78">
        <f t="shared" si="2"/>
        <v>2.0590551181102361</v>
      </c>
      <c r="G78">
        <f t="shared" si="3"/>
        <v>1.0095602294455067E-2</v>
      </c>
    </row>
    <row r="79" spans="1:7" x14ac:dyDescent="0.25">
      <c r="A79">
        <v>8.661225</v>
      </c>
      <c r="B79">
        <v>370</v>
      </c>
      <c r="C79">
        <v>100</v>
      </c>
      <c r="D79">
        <v>74.819999999999993</v>
      </c>
      <c r="E79" t="s">
        <v>37</v>
      </c>
      <c r="F79">
        <f t="shared" si="2"/>
        <v>1.4566929133858268</v>
      </c>
      <c r="G79">
        <f t="shared" si="3"/>
        <v>0.20221621621621619</v>
      </c>
    </row>
    <row r="80" spans="1:7" x14ac:dyDescent="0.25">
      <c r="A80">
        <v>6.3562113888888891</v>
      </c>
      <c r="B80">
        <v>699</v>
      </c>
      <c r="C80">
        <v>50</v>
      </c>
      <c r="D80">
        <v>18.16</v>
      </c>
      <c r="E80" t="s">
        <v>79</v>
      </c>
      <c r="F80">
        <f t="shared" si="2"/>
        <v>1.3759842519685042</v>
      </c>
      <c r="G80">
        <f t="shared" si="3"/>
        <v>2.5979971387696709E-2</v>
      </c>
    </row>
    <row r="81" spans="1:7" x14ac:dyDescent="0.25">
      <c r="A81">
        <v>9.388784444444445</v>
      </c>
      <c r="B81">
        <v>946</v>
      </c>
      <c r="C81">
        <v>100</v>
      </c>
      <c r="D81">
        <v>115.2</v>
      </c>
      <c r="E81" t="s">
        <v>27</v>
      </c>
      <c r="F81">
        <f t="shared" si="2"/>
        <v>3.7244094488188977</v>
      </c>
      <c r="G81">
        <f t="shared" si="3"/>
        <v>0.12177589852008457</v>
      </c>
    </row>
    <row r="82" spans="1:7" x14ac:dyDescent="0.25">
      <c r="A82">
        <v>9.1922619444444447</v>
      </c>
      <c r="B82">
        <v>1163</v>
      </c>
      <c r="C82">
        <v>100</v>
      </c>
      <c r="D82">
        <v>100.03</v>
      </c>
      <c r="E82" t="s">
        <v>27</v>
      </c>
      <c r="F82">
        <f t="shared" si="2"/>
        <v>4.5787401574803148</v>
      </c>
      <c r="G82">
        <f t="shared" si="3"/>
        <v>8.6010318142734313E-2</v>
      </c>
    </row>
    <row r="83" spans="1:7" x14ac:dyDescent="0.25">
      <c r="A83">
        <v>8.3774999999999995</v>
      </c>
      <c r="B83">
        <v>2669</v>
      </c>
      <c r="C83">
        <v>25</v>
      </c>
      <c r="D83">
        <v>12.68</v>
      </c>
      <c r="E83" t="s">
        <v>27</v>
      </c>
      <c r="F83">
        <f t="shared" si="2"/>
        <v>2.6269685039370079</v>
      </c>
      <c r="G83">
        <f t="shared" si="3"/>
        <v>4.7508430123641811E-3</v>
      </c>
    </row>
    <row r="84" spans="1:7" x14ac:dyDescent="0.25">
      <c r="A84">
        <v>8.0580791666666656</v>
      </c>
      <c r="B84">
        <v>675</v>
      </c>
      <c r="C84">
        <v>50</v>
      </c>
      <c r="D84">
        <v>75.75</v>
      </c>
      <c r="E84" t="s">
        <v>27</v>
      </c>
      <c r="F84">
        <f t="shared" si="2"/>
        <v>1.328740157480315</v>
      </c>
      <c r="G84">
        <f t="shared" si="3"/>
        <v>0.11222222222222222</v>
      </c>
    </row>
    <row r="85" spans="1:7" x14ac:dyDescent="0.25">
      <c r="A85">
        <v>3.4761769444444446</v>
      </c>
      <c r="B85">
        <v>442</v>
      </c>
      <c r="C85">
        <v>100</v>
      </c>
      <c r="D85">
        <v>32.81</v>
      </c>
      <c r="E85" t="s">
        <v>41</v>
      </c>
      <c r="F85">
        <f t="shared" si="2"/>
        <v>1.7401574803149609</v>
      </c>
      <c r="G85">
        <f t="shared" si="3"/>
        <v>7.4230769230769239E-2</v>
      </c>
    </row>
    <row r="86" spans="1:7" x14ac:dyDescent="0.25">
      <c r="A86">
        <v>2.8607672222222225</v>
      </c>
      <c r="B86">
        <v>368</v>
      </c>
      <c r="C86">
        <v>50</v>
      </c>
      <c r="D86">
        <v>15.47</v>
      </c>
      <c r="E86" t="s">
        <v>41</v>
      </c>
      <c r="F86">
        <f t="shared" si="2"/>
        <v>0.72440944881889757</v>
      </c>
      <c r="G86">
        <f t="shared" si="3"/>
        <v>4.2038043478260873E-2</v>
      </c>
    </row>
    <row r="87" spans="1:7" x14ac:dyDescent="0.25">
      <c r="A87">
        <v>7.8390405555555551</v>
      </c>
      <c r="B87">
        <v>1874</v>
      </c>
      <c r="C87">
        <v>25</v>
      </c>
      <c r="D87">
        <v>11.33</v>
      </c>
      <c r="E87" t="s">
        <v>27</v>
      </c>
      <c r="F87">
        <f t="shared" si="2"/>
        <v>1.844488188976378</v>
      </c>
      <c r="G87">
        <f t="shared" si="3"/>
        <v>6.0458911419423696E-3</v>
      </c>
    </row>
    <row r="88" spans="1:7" x14ac:dyDescent="0.25">
      <c r="A88">
        <v>7.703413055555556</v>
      </c>
      <c r="B88">
        <v>1256</v>
      </c>
      <c r="C88">
        <v>50</v>
      </c>
      <c r="D88">
        <v>7.89</v>
      </c>
      <c r="E88" t="s">
        <v>27</v>
      </c>
      <c r="F88">
        <f t="shared" si="2"/>
        <v>2.4724409448818898</v>
      </c>
      <c r="G88">
        <f t="shared" si="3"/>
        <v>6.2818471337579614E-3</v>
      </c>
    </row>
    <row r="89" spans="1:7" x14ac:dyDescent="0.25">
      <c r="A89">
        <v>7.2299527777777781</v>
      </c>
      <c r="B89">
        <v>675</v>
      </c>
      <c r="C89">
        <v>50</v>
      </c>
      <c r="D89">
        <v>76.37</v>
      </c>
      <c r="E89" t="s">
        <v>27</v>
      </c>
      <c r="F89">
        <f t="shared" si="2"/>
        <v>1.328740157480315</v>
      </c>
      <c r="G89">
        <f t="shared" si="3"/>
        <v>0.11314074074074075</v>
      </c>
    </row>
    <row r="90" spans="1:7" x14ac:dyDescent="0.25">
      <c r="A90">
        <v>6.5848874999999998</v>
      </c>
      <c r="B90">
        <v>1430</v>
      </c>
      <c r="C90">
        <v>100</v>
      </c>
      <c r="D90">
        <v>15.37</v>
      </c>
      <c r="E90" t="s">
        <v>27</v>
      </c>
      <c r="F90">
        <f t="shared" si="2"/>
        <v>5.6299212598425203</v>
      </c>
      <c r="G90">
        <f t="shared" si="3"/>
        <v>1.0748251748251747E-2</v>
      </c>
    </row>
    <row r="91" spans="1:7" x14ac:dyDescent="0.25">
      <c r="A91">
        <v>6.3590102777777791</v>
      </c>
      <c r="B91">
        <v>862</v>
      </c>
      <c r="C91">
        <v>25</v>
      </c>
      <c r="D91">
        <v>30.89</v>
      </c>
      <c r="E91" t="s">
        <v>27</v>
      </c>
      <c r="F91">
        <f t="shared" si="2"/>
        <v>0.84842519685039375</v>
      </c>
      <c r="G91">
        <f t="shared" si="3"/>
        <v>3.5835266821345711E-2</v>
      </c>
    </row>
    <row r="92" spans="1:7" x14ac:dyDescent="0.25">
      <c r="A92">
        <v>5.5551469444444441</v>
      </c>
      <c r="B92">
        <v>705</v>
      </c>
      <c r="C92">
        <v>100</v>
      </c>
      <c r="D92">
        <v>24.39</v>
      </c>
      <c r="E92" t="s">
        <v>79</v>
      </c>
      <c r="F92">
        <f t="shared" si="2"/>
        <v>2.7755905511811023</v>
      </c>
      <c r="G92">
        <f t="shared" si="3"/>
        <v>3.4595744680851068E-2</v>
      </c>
    </row>
    <row r="93" spans="1:7" x14ac:dyDescent="0.25">
      <c r="A93">
        <v>2.2434483333333333</v>
      </c>
      <c r="B93">
        <v>368</v>
      </c>
      <c r="C93">
        <v>50</v>
      </c>
      <c r="D93">
        <v>7.73</v>
      </c>
      <c r="E93" t="s">
        <v>41</v>
      </c>
      <c r="F93">
        <f t="shared" si="2"/>
        <v>0.72440944881889757</v>
      </c>
      <c r="G93">
        <f t="shared" si="3"/>
        <v>2.1005434782608697E-2</v>
      </c>
    </row>
    <row r="94" spans="1:7" x14ac:dyDescent="0.25">
      <c r="A94">
        <v>12.720408055555556</v>
      </c>
      <c r="B94">
        <v>1702</v>
      </c>
      <c r="C94">
        <v>100</v>
      </c>
      <c r="D94">
        <v>104.65</v>
      </c>
      <c r="E94" t="s">
        <v>596</v>
      </c>
      <c r="F94">
        <f t="shared" si="2"/>
        <v>6.7007874015748028</v>
      </c>
      <c r="G94">
        <f t="shared" si="3"/>
        <v>6.148648648648649E-2</v>
      </c>
    </row>
    <row r="95" spans="1:7" x14ac:dyDescent="0.25">
      <c r="A95">
        <v>12.557113055555558</v>
      </c>
      <c r="B95">
        <v>2072</v>
      </c>
      <c r="C95">
        <v>50</v>
      </c>
      <c r="D95">
        <v>55.09</v>
      </c>
      <c r="E95" t="s">
        <v>596</v>
      </c>
      <c r="F95">
        <f t="shared" si="2"/>
        <v>4.0787401574803148</v>
      </c>
      <c r="G95">
        <f t="shared" si="3"/>
        <v>2.658783783783784E-2</v>
      </c>
    </row>
    <row r="96" spans="1:7" x14ac:dyDescent="0.25">
      <c r="A96">
        <v>12.109227222222222</v>
      </c>
      <c r="B96">
        <v>1649</v>
      </c>
      <c r="C96">
        <v>25</v>
      </c>
      <c r="D96">
        <v>56.67</v>
      </c>
      <c r="E96" t="s">
        <v>596</v>
      </c>
      <c r="F96">
        <f t="shared" si="2"/>
        <v>1.6230314960629924</v>
      </c>
      <c r="G96">
        <f t="shared" si="3"/>
        <v>3.4366282595512436E-2</v>
      </c>
    </row>
    <row r="97" spans="1:7" x14ac:dyDescent="0.25">
      <c r="A97">
        <v>4.5690891666666671</v>
      </c>
      <c r="B97">
        <v>306</v>
      </c>
      <c r="C97">
        <v>100</v>
      </c>
      <c r="D97">
        <v>49.94</v>
      </c>
      <c r="E97" t="s">
        <v>41</v>
      </c>
      <c r="F97">
        <f t="shared" si="2"/>
        <v>1.204724409448819</v>
      </c>
      <c r="G97">
        <f t="shared" si="3"/>
        <v>0.16320261437908495</v>
      </c>
    </row>
    <row r="98" spans="1:7" x14ac:dyDescent="0.25">
      <c r="A98">
        <v>9.2607652777777769</v>
      </c>
      <c r="B98">
        <v>1106</v>
      </c>
      <c r="C98">
        <v>50</v>
      </c>
      <c r="D98">
        <v>69.709999999999994</v>
      </c>
      <c r="E98" t="s">
        <v>41</v>
      </c>
      <c r="F98">
        <f t="shared" si="2"/>
        <v>2.1771653543307088</v>
      </c>
      <c r="G98">
        <f t="shared" si="3"/>
        <v>6.3028933092224224E-2</v>
      </c>
    </row>
    <row r="99" spans="1:7" x14ac:dyDescent="0.25">
      <c r="A99">
        <v>4.9339263888888887</v>
      </c>
      <c r="B99">
        <v>571</v>
      </c>
      <c r="C99">
        <v>100</v>
      </c>
      <c r="D99">
        <v>67.400000000000006</v>
      </c>
      <c r="E99" t="s">
        <v>37</v>
      </c>
      <c r="F99">
        <f t="shared" si="2"/>
        <v>2.2480314960629921</v>
      </c>
      <c r="G99">
        <f t="shared" si="3"/>
        <v>0.11803852889667252</v>
      </c>
    </row>
    <row r="100" spans="1:7" x14ac:dyDescent="0.25">
      <c r="A100">
        <v>4.0093869444444445</v>
      </c>
      <c r="B100">
        <v>401</v>
      </c>
      <c r="C100">
        <v>50</v>
      </c>
      <c r="D100">
        <v>18.940000000000001</v>
      </c>
      <c r="E100" t="s">
        <v>41</v>
      </c>
      <c r="F100">
        <f t="shared" si="2"/>
        <v>0.78937007874015752</v>
      </c>
      <c r="G100">
        <f t="shared" si="3"/>
        <v>4.7231920199501252E-2</v>
      </c>
    </row>
    <row r="101" spans="1:7" x14ac:dyDescent="0.25">
      <c r="A101">
        <v>3.4877552777777781</v>
      </c>
      <c r="B101">
        <v>401</v>
      </c>
      <c r="C101">
        <v>50</v>
      </c>
      <c r="D101">
        <v>18.940000000000001</v>
      </c>
      <c r="E101" t="s">
        <v>41</v>
      </c>
      <c r="F101">
        <f t="shared" si="2"/>
        <v>0.78937007874015752</v>
      </c>
      <c r="G101">
        <f t="shared" si="3"/>
        <v>4.7231920199501252E-2</v>
      </c>
    </row>
    <row r="102" spans="1:7" x14ac:dyDescent="0.25">
      <c r="A102">
        <v>3.2620313888888886</v>
      </c>
      <c r="B102">
        <v>401</v>
      </c>
      <c r="C102">
        <v>50</v>
      </c>
      <c r="D102">
        <v>18.940000000000001</v>
      </c>
      <c r="E102" t="s">
        <v>41</v>
      </c>
      <c r="F102">
        <f t="shared" si="2"/>
        <v>0.78937007874015752</v>
      </c>
      <c r="G102">
        <f t="shared" si="3"/>
        <v>4.7231920199501252E-2</v>
      </c>
    </row>
    <row r="103" spans="1:7" x14ac:dyDescent="0.25">
      <c r="A103">
        <v>9.8041905555555555</v>
      </c>
      <c r="B103">
        <v>693</v>
      </c>
      <c r="C103">
        <v>50</v>
      </c>
      <c r="D103">
        <v>127.6</v>
      </c>
      <c r="E103" t="s">
        <v>37</v>
      </c>
      <c r="F103">
        <f t="shared" si="2"/>
        <v>1.3641732283464567</v>
      </c>
      <c r="G103">
        <f t="shared" si="3"/>
        <v>0.18412698412698411</v>
      </c>
    </row>
    <row r="104" spans="1:7" x14ac:dyDescent="0.25">
      <c r="A104">
        <v>11.565401111111111</v>
      </c>
      <c r="B104">
        <v>1700</v>
      </c>
      <c r="C104">
        <v>100</v>
      </c>
      <c r="D104">
        <v>124.23</v>
      </c>
      <c r="E104" t="s">
        <v>596</v>
      </c>
      <c r="F104">
        <f t="shared" si="2"/>
        <v>6.6929133858267722</v>
      </c>
      <c r="G104">
        <f t="shared" si="3"/>
        <v>7.3076470588235298E-2</v>
      </c>
    </row>
    <row r="105" spans="1:7" x14ac:dyDescent="0.25">
      <c r="A105">
        <v>11.184050277777777</v>
      </c>
      <c r="B105">
        <v>1700</v>
      </c>
      <c r="C105">
        <v>100</v>
      </c>
      <c r="D105">
        <v>124.23</v>
      </c>
      <c r="E105" t="s">
        <v>596</v>
      </c>
      <c r="F105">
        <f t="shared" si="2"/>
        <v>6.6929133858267722</v>
      </c>
      <c r="G105">
        <f t="shared" si="3"/>
        <v>7.3076470588235298E-2</v>
      </c>
    </row>
    <row r="106" spans="1:7" x14ac:dyDescent="0.25">
      <c r="A106">
        <v>9.7736988888888892</v>
      </c>
      <c r="B106">
        <v>956</v>
      </c>
      <c r="C106">
        <v>100</v>
      </c>
      <c r="D106">
        <v>180.16</v>
      </c>
      <c r="E106" t="s">
        <v>37</v>
      </c>
      <c r="F106">
        <f t="shared" si="2"/>
        <v>3.7637795275590551</v>
      </c>
      <c r="G106">
        <f t="shared" si="3"/>
        <v>0.18845188284518827</v>
      </c>
    </row>
    <row r="107" spans="1:7" x14ac:dyDescent="0.25">
      <c r="A107">
        <v>10.38735</v>
      </c>
      <c r="B107">
        <v>1619</v>
      </c>
      <c r="C107">
        <v>100</v>
      </c>
      <c r="D107">
        <v>115.53</v>
      </c>
      <c r="E107" t="s">
        <v>596</v>
      </c>
      <c r="F107">
        <f t="shared" si="2"/>
        <v>6.3740157480314963</v>
      </c>
      <c r="G107">
        <f t="shared" si="3"/>
        <v>7.1358863495985178E-2</v>
      </c>
    </row>
    <row r="108" spans="1:7" x14ac:dyDescent="0.25">
      <c r="A108">
        <v>10.358267222222223</v>
      </c>
      <c r="B108">
        <v>181</v>
      </c>
      <c r="C108">
        <v>100</v>
      </c>
      <c r="D108">
        <v>131.22</v>
      </c>
      <c r="E108" t="s">
        <v>596</v>
      </c>
      <c r="F108">
        <f t="shared" si="2"/>
        <v>0.71259842519685046</v>
      </c>
      <c r="G108">
        <f t="shared" si="3"/>
        <v>0.72497237569060768</v>
      </c>
    </row>
    <row r="109" spans="1:7" x14ac:dyDescent="0.25">
      <c r="A109">
        <v>7.5446522222222221</v>
      </c>
      <c r="B109">
        <v>1433</v>
      </c>
      <c r="C109">
        <v>50</v>
      </c>
      <c r="D109">
        <v>37.85</v>
      </c>
      <c r="E109" t="s">
        <v>37</v>
      </c>
      <c r="F109">
        <f t="shared" si="2"/>
        <v>2.8208661417322838</v>
      </c>
      <c r="G109">
        <f t="shared" si="3"/>
        <v>2.6413119330076763E-2</v>
      </c>
    </row>
    <row r="110" spans="1:7" x14ac:dyDescent="0.25">
      <c r="A110">
        <v>4.5398775000000002</v>
      </c>
      <c r="B110">
        <v>989</v>
      </c>
      <c r="C110">
        <v>25</v>
      </c>
      <c r="D110">
        <v>5.01</v>
      </c>
      <c r="E110" t="s">
        <v>37</v>
      </c>
      <c r="F110">
        <f t="shared" si="2"/>
        <v>0.97342519685039386</v>
      </c>
      <c r="G110">
        <f t="shared" si="3"/>
        <v>5.0657229524772498E-3</v>
      </c>
    </row>
    <row r="111" spans="1:7" x14ac:dyDescent="0.25">
      <c r="A111">
        <v>16.457496388888888</v>
      </c>
      <c r="B111">
        <v>1568</v>
      </c>
      <c r="C111">
        <v>50</v>
      </c>
      <c r="D111">
        <v>77.540000000000006</v>
      </c>
      <c r="E111" t="s">
        <v>79</v>
      </c>
      <c r="F111">
        <f t="shared" si="2"/>
        <v>3.0866141732283467</v>
      </c>
      <c r="G111">
        <f t="shared" si="3"/>
        <v>4.9451530612244901E-2</v>
      </c>
    </row>
    <row r="112" spans="1:7" x14ac:dyDescent="0.25">
      <c r="A112">
        <v>19.272015833333334</v>
      </c>
      <c r="B112">
        <v>1568</v>
      </c>
      <c r="C112">
        <v>50</v>
      </c>
      <c r="D112">
        <v>77.540000000000006</v>
      </c>
      <c r="E112" t="s">
        <v>79</v>
      </c>
      <c r="F112">
        <f t="shared" si="2"/>
        <v>3.0866141732283467</v>
      </c>
      <c r="G112">
        <f t="shared" si="3"/>
        <v>4.9451530612244901E-2</v>
      </c>
    </row>
    <row r="113" spans="1:7" x14ac:dyDescent="0.25">
      <c r="A113">
        <v>4.2622461111111107</v>
      </c>
      <c r="B113">
        <v>248</v>
      </c>
      <c r="C113">
        <v>100</v>
      </c>
      <c r="D113">
        <v>74.959999999999994</v>
      </c>
      <c r="E113" t="s">
        <v>37</v>
      </c>
      <c r="F113">
        <f t="shared" si="2"/>
        <v>0.97637795275590555</v>
      </c>
      <c r="G113">
        <f t="shared" si="3"/>
        <v>0.30225806451612902</v>
      </c>
    </row>
    <row r="114" spans="1:7" x14ac:dyDescent="0.25">
      <c r="A114">
        <v>4.605196666666667</v>
      </c>
      <c r="B114">
        <v>938</v>
      </c>
      <c r="C114">
        <v>25</v>
      </c>
      <c r="D114">
        <v>2.34</v>
      </c>
      <c r="E114" t="s">
        <v>37</v>
      </c>
      <c r="F114">
        <f t="shared" si="2"/>
        <v>0.92322834645669294</v>
      </c>
      <c r="G114">
        <f t="shared" si="3"/>
        <v>2.4946695095948825E-3</v>
      </c>
    </row>
    <row r="115" spans="1:7" x14ac:dyDescent="0.25">
      <c r="A115">
        <v>4.295746666666667</v>
      </c>
      <c r="B115">
        <v>248</v>
      </c>
      <c r="C115">
        <v>100</v>
      </c>
      <c r="D115">
        <v>65.92</v>
      </c>
      <c r="E115" t="s">
        <v>37</v>
      </c>
      <c r="F115">
        <f t="shared" si="2"/>
        <v>0.97637795275590555</v>
      </c>
      <c r="G115">
        <f t="shared" si="3"/>
        <v>0.26580645161290323</v>
      </c>
    </row>
    <row r="116" spans="1:7" x14ac:dyDescent="0.25">
      <c r="A116">
        <v>7.070740555555556</v>
      </c>
      <c r="B116">
        <v>1126</v>
      </c>
      <c r="C116">
        <v>50</v>
      </c>
      <c r="D116">
        <v>40.200000000000003</v>
      </c>
      <c r="E116" t="s">
        <v>41</v>
      </c>
      <c r="F116">
        <f t="shared" si="2"/>
        <v>2.2165354330708662</v>
      </c>
      <c r="G116">
        <f t="shared" si="3"/>
        <v>3.5701598579040858E-2</v>
      </c>
    </row>
    <row r="117" spans="1:7" x14ac:dyDescent="0.25">
      <c r="A117">
        <v>6.1646477777777777</v>
      </c>
      <c r="B117">
        <v>1490</v>
      </c>
      <c r="C117">
        <v>25</v>
      </c>
      <c r="D117">
        <v>22.43</v>
      </c>
      <c r="E117" t="s">
        <v>27</v>
      </c>
      <c r="F117">
        <f t="shared" si="2"/>
        <v>1.4665354330708662</v>
      </c>
      <c r="G117">
        <f t="shared" si="3"/>
        <v>1.5053691275167785E-2</v>
      </c>
    </row>
    <row r="118" spans="1:7" x14ac:dyDescent="0.25">
      <c r="A118">
        <v>19.324505833333333</v>
      </c>
      <c r="B118">
        <v>1344</v>
      </c>
      <c r="C118">
        <v>100</v>
      </c>
      <c r="D118">
        <v>238.68</v>
      </c>
      <c r="E118" t="s">
        <v>79</v>
      </c>
      <c r="F118">
        <f t="shared" si="2"/>
        <v>5.2913385826771657</v>
      </c>
      <c r="G118">
        <f t="shared" si="3"/>
        <v>0.17758928571428573</v>
      </c>
    </row>
    <row r="119" spans="1:7" x14ac:dyDescent="0.25">
      <c r="A119">
        <v>2.0349797222222223</v>
      </c>
      <c r="B119">
        <v>323</v>
      </c>
      <c r="C119">
        <v>50</v>
      </c>
      <c r="D119">
        <v>9.01</v>
      </c>
      <c r="E119" t="s">
        <v>41</v>
      </c>
      <c r="F119">
        <f t="shared" si="2"/>
        <v>0.63582677165354329</v>
      </c>
      <c r="G119">
        <f t="shared" si="3"/>
        <v>2.7894736842105264E-2</v>
      </c>
    </row>
    <row r="120" spans="1:7" x14ac:dyDescent="0.25">
      <c r="A120">
        <v>6.2612119444444447</v>
      </c>
      <c r="B120">
        <v>820</v>
      </c>
      <c r="C120">
        <v>100</v>
      </c>
      <c r="D120">
        <v>86.5</v>
      </c>
      <c r="E120" t="s">
        <v>37</v>
      </c>
      <c r="F120">
        <f t="shared" si="2"/>
        <v>3.2283464566929134</v>
      </c>
      <c r="G120">
        <f t="shared" si="3"/>
        <v>0.10548780487804878</v>
      </c>
    </row>
    <row r="121" spans="1:7" x14ac:dyDescent="0.25">
      <c r="A121">
        <v>11.841650555555557</v>
      </c>
      <c r="B121">
        <v>2501</v>
      </c>
      <c r="C121">
        <v>25</v>
      </c>
      <c r="D121">
        <v>25.83</v>
      </c>
      <c r="E121" t="s">
        <v>37</v>
      </c>
      <c r="F121">
        <f t="shared" si="2"/>
        <v>2.4616141732283467</v>
      </c>
      <c r="G121">
        <f t="shared" si="3"/>
        <v>1.0327868852459015E-2</v>
      </c>
    </row>
    <row r="122" spans="1:7" x14ac:dyDescent="0.25">
      <c r="A122">
        <v>10.144249166666667</v>
      </c>
      <c r="B122">
        <v>1743</v>
      </c>
      <c r="C122">
        <v>100</v>
      </c>
      <c r="D122">
        <v>70.040000000000006</v>
      </c>
      <c r="E122" t="s">
        <v>596</v>
      </c>
      <c r="F122">
        <f t="shared" si="2"/>
        <v>6.86220472440945</v>
      </c>
      <c r="G122">
        <f t="shared" si="3"/>
        <v>4.0183591508892717E-2</v>
      </c>
    </row>
    <row r="123" spans="1:7" x14ac:dyDescent="0.25">
      <c r="A123">
        <v>4.7992475000000008</v>
      </c>
      <c r="B123">
        <v>857</v>
      </c>
      <c r="C123">
        <v>100</v>
      </c>
      <c r="D123">
        <v>33.49</v>
      </c>
      <c r="E123" t="s">
        <v>41</v>
      </c>
      <c r="F123">
        <f t="shared" si="2"/>
        <v>3.3740157480314963</v>
      </c>
      <c r="G123">
        <f t="shared" si="3"/>
        <v>3.9078179696616103E-2</v>
      </c>
    </row>
    <row r="124" spans="1:7" x14ac:dyDescent="0.25">
      <c r="A124">
        <v>6.0348419444444454</v>
      </c>
      <c r="B124">
        <v>1163</v>
      </c>
      <c r="C124">
        <v>100</v>
      </c>
      <c r="D124">
        <v>40.94</v>
      </c>
      <c r="E124" t="s">
        <v>27</v>
      </c>
      <c r="F124">
        <f t="shared" si="2"/>
        <v>4.5787401574803148</v>
      </c>
      <c r="G124">
        <f t="shared" si="3"/>
        <v>3.5202063628546859E-2</v>
      </c>
    </row>
    <row r="125" spans="1:7" x14ac:dyDescent="0.25">
      <c r="A125">
        <v>6.0053805555555559</v>
      </c>
      <c r="B125">
        <v>1163</v>
      </c>
      <c r="C125">
        <v>100</v>
      </c>
      <c r="D125">
        <v>40.94</v>
      </c>
      <c r="E125" t="s">
        <v>27</v>
      </c>
      <c r="F125">
        <f t="shared" si="2"/>
        <v>4.5787401574803148</v>
      </c>
      <c r="G125">
        <f t="shared" si="3"/>
        <v>3.5202063628546859E-2</v>
      </c>
    </row>
    <row r="126" spans="1:7" x14ac:dyDescent="0.25">
      <c r="A126">
        <v>6.9016316666666659</v>
      </c>
      <c r="B126">
        <v>959</v>
      </c>
      <c r="C126">
        <v>50</v>
      </c>
      <c r="D126">
        <v>50.65</v>
      </c>
      <c r="E126" t="s">
        <v>41</v>
      </c>
      <c r="F126">
        <f t="shared" si="2"/>
        <v>1.8877952755905514</v>
      </c>
      <c r="G126">
        <f t="shared" si="3"/>
        <v>5.2815432742440042E-2</v>
      </c>
    </row>
    <row r="127" spans="1:7" x14ac:dyDescent="0.25">
      <c r="A127">
        <v>5.8443911111111113</v>
      </c>
      <c r="B127">
        <v>561</v>
      </c>
      <c r="C127">
        <v>100</v>
      </c>
      <c r="D127">
        <v>73.11</v>
      </c>
      <c r="E127" t="s">
        <v>27</v>
      </c>
      <c r="F127">
        <f t="shared" si="2"/>
        <v>2.2086614173228347</v>
      </c>
      <c r="G127">
        <f t="shared" si="3"/>
        <v>0.13032085561497325</v>
      </c>
    </row>
    <row r="128" spans="1:7" x14ac:dyDescent="0.25">
      <c r="A128">
        <v>5.7213797222222222</v>
      </c>
      <c r="B128">
        <v>561</v>
      </c>
      <c r="C128">
        <v>100</v>
      </c>
      <c r="D128">
        <v>73.11</v>
      </c>
      <c r="E128" t="s">
        <v>27</v>
      </c>
      <c r="F128">
        <f t="shared" si="2"/>
        <v>2.2086614173228347</v>
      </c>
      <c r="G128">
        <f t="shared" si="3"/>
        <v>0.13032085561497325</v>
      </c>
    </row>
    <row r="129" spans="1:7" x14ac:dyDescent="0.25">
      <c r="A129">
        <v>14.858206666666666</v>
      </c>
      <c r="B129">
        <v>1344</v>
      </c>
      <c r="C129">
        <v>100</v>
      </c>
      <c r="D129">
        <v>146.08000000000001</v>
      </c>
      <c r="E129" t="s">
        <v>79</v>
      </c>
      <c r="F129">
        <f t="shared" si="2"/>
        <v>5.2913385826771657</v>
      </c>
      <c r="G129">
        <f t="shared" si="3"/>
        <v>0.1086904761904762</v>
      </c>
    </row>
    <row r="130" spans="1:7" x14ac:dyDescent="0.25">
      <c r="A130">
        <v>12.692229722222224</v>
      </c>
      <c r="B130">
        <v>734</v>
      </c>
      <c r="C130">
        <v>100</v>
      </c>
      <c r="D130">
        <v>140.51</v>
      </c>
      <c r="E130" t="s">
        <v>79</v>
      </c>
      <c r="F130">
        <f t="shared" ref="F130:F193" si="4">B130*C130/1000/25.4</f>
        <v>2.8897637795275593</v>
      </c>
      <c r="G130">
        <f t="shared" ref="G130:G193" si="5">D130/B130</f>
        <v>0.19143051771117164</v>
      </c>
    </row>
    <row r="131" spans="1:7" x14ac:dyDescent="0.25">
      <c r="A131">
        <v>5.7115827777777781</v>
      </c>
      <c r="B131">
        <v>772</v>
      </c>
      <c r="C131">
        <v>100</v>
      </c>
      <c r="D131">
        <v>50.67</v>
      </c>
      <c r="E131" t="s">
        <v>27</v>
      </c>
      <c r="F131">
        <f t="shared" si="4"/>
        <v>3.0393700787401579</v>
      </c>
      <c r="G131">
        <f t="shared" si="5"/>
        <v>6.5634715025906731E-2</v>
      </c>
    </row>
    <row r="132" spans="1:7" x14ac:dyDescent="0.25">
      <c r="A132">
        <v>5.1261269444444446</v>
      </c>
      <c r="B132">
        <v>719</v>
      </c>
      <c r="C132">
        <v>100</v>
      </c>
      <c r="D132">
        <v>62.76</v>
      </c>
      <c r="E132" t="s">
        <v>27</v>
      </c>
      <c r="F132">
        <f t="shared" si="4"/>
        <v>2.8307086614173231</v>
      </c>
      <c r="G132">
        <f t="shared" si="5"/>
        <v>8.7287899860917936E-2</v>
      </c>
    </row>
    <row r="133" spans="1:7" x14ac:dyDescent="0.25">
      <c r="A133">
        <v>5.016471666666666</v>
      </c>
      <c r="B133">
        <v>862</v>
      </c>
      <c r="C133">
        <v>25</v>
      </c>
      <c r="D133">
        <v>14.94</v>
      </c>
      <c r="E133" t="s">
        <v>27</v>
      </c>
      <c r="F133">
        <f t="shared" si="4"/>
        <v>0.84842519685039375</v>
      </c>
      <c r="G133">
        <f t="shared" si="5"/>
        <v>1.7331786542923434E-2</v>
      </c>
    </row>
    <row r="134" spans="1:7" x14ac:dyDescent="0.25">
      <c r="A134">
        <v>4.9144266666666674</v>
      </c>
      <c r="B134">
        <v>1057</v>
      </c>
      <c r="C134">
        <v>25</v>
      </c>
      <c r="D134">
        <v>10.54</v>
      </c>
      <c r="E134" t="s">
        <v>27</v>
      </c>
      <c r="F134">
        <f t="shared" si="4"/>
        <v>1.0403543307086616</v>
      </c>
      <c r="G134">
        <f t="shared" si="5"/>
        <v>9.9716177861873222E-3</v>
      </c>
    </row>
    <row r="135" spans="1:7" x14ac:dyDescent="0.25">
      <c r="A135">
        <v>3.2053358333333337</v>
      </c>
      <c r="B135">
        <v>348</v>
      </c>
      <c r="C135">
        <v>50</v>
      </c>
      <c r="D135">
        <v>1.98</v>
      </c>
      <c r="E135" t="s">
        <v>41</v>
      </c>
      <c r="F135">
        <f t="shared" si="4"/>
        <v>0.68503937007874016</v>
      </c>
      <c r="G135">
        <f t="shared" si="5"/>
        <v>5.6896551724137934E-3</v>
      </c>
    </row>
    <row r="136" spans="1:7" x14ac:dyDescent="0.25">
      <c r="A136">
        <v>3.1654911111111108</v>
      </c>
      <c r="B136">
        <v>243</v>
      </c>
      <c r="C136">
        <v>50</v>
      </c>
      <c r="D136">
        <v>2.81</v>
      </c>
      <c r="E136" t="s">
        <v>41</v>
      </c>
      <c r="F136">
        <f t="shared" si="4"/>
        <v>0.47834645669291342</v>
      </c>
      <c r="G136">
        <f t="shared" si="5"/>
        <v>1.1563786008230452E-2</v>
      </c>
    </row>
    <row r="137" spans="1:7" x14ac:dyDescent="0.25">
      <c r="A137">
        <v>5.3517902777777779</v>
      </c>
      <c r="B137">
        <v>337</v>
      </c>
      <c r="C137">
        <v>50</v>
      </c>
      <c r="D137">
        <v>3.28</v>
      </c>
      <c r="E137" t="s">
        <v>41</v>
      </c>
      <c r="F137">
        <f t="shared" si="4"/>
        <v>0.66338582677165359</v>
      </c>
      <c r="G137">
        <f t="shared" si="5"/>
        <v>9.7329376854599393E-3</v>
      </c>
    </row>
    <row r="138" spans="1:7" x14ac:dyDescent="0.25">
      <c r="A138">
        <v>4.8776286111111107</v>
      </c>
      <c r="B138">
        <v>464</v>
      </c>
      <c r="C138">
        <v>50</v>
      </c>
      <c r="D138">
        <v>38.770000000000003</v>
      </c>
      <c r="E138" t="s">
        <v>27</v>
      </c>
      <c r="F138">
        <f t="shared" si="4"/>
        <v>0.91338582677165359</v>
      </c>
      <c r="G138">
        <f t="shared" si="5"/>
        <v>8.3556034482758626E-2</v>
      </c>
    </row>
    <row r="139" spans="1:7" x14ac:dyDescent="0.25">
      <c r="A139">
        <v>8.5043480555555551</v>
      </c>
      <c r="B139">
        <v>1650</v>
      </c>
      <c r="C139">
        <v>50</v>
      </c>
      <c r="D139">
        <v>33.51</v>
      </c>
      <c r="E139" t="s">
        <v>596</v>
      </c>
      <c r="F139">
        <f t="shared" si="4"/>
        <v>3.2480314960629921</v>
      </c>
      <c r="G139">
        <f t="shared" si="5"/>
        <v>2.0309090909090909E-2</v>
      </c>
    </row>
    <row r="140" spans="1:7" x14ac:dyDescent="0.25">
      <c r="A140">
        <v>7.1251605555555555</v>
      </c>
      <c r="B140">
        <v>920</v>
      </c>
      <c r="C140">
        <v>100</v>
      </c>
      <c r="D140">
        <v>81.44</v>
      </c>
      <c r="E140" t="s">
        <v>596</v>
      </c>
      <c r="F140">
        <f t="shared" si="4"/>
        <v>3.6220472440944884</v>
      </c>
      <c r="G140">
        <f t="shared" si="5"/>
        <v>8.8521739130434776E-2</v>
      </c>
    </row>
    <row r="141" spans="1:7" x14ac:dyDescent="0.25">
      <c r="A141">
        <v>7.1067894444444439</v>
      </c>
      <c r="B141">
        <v>1402</v>
      </c>
      <c r="C141">
        <v>25</v>
      </c>
      <c r="D141">
        <v>10.91</v>
      </c>
      <c r="E141" t="s">
        <v>596</v>
      </c>
      <c r="F141">
        <f t="shared" si="4"/>
        <v>1.3799212598425197</v>
      </c>
      <c r="G141">
        <f t="shared" si="5"/>
        <v>7.7817403708987159E-3</v>
      </c>
    </row>
    <row r="142" spans="1:7" x14ac:dyDescent="0.25">
      <c r="A142">
        <v>7.0206769444444452</v>
      </c>
      <c r="B142">
        <v>174</v>
      </c>
      <c r="C142">
        <v>100</v>
      </c>
      <c r="D142">
        <v>82.82</v>
      </c>
      <c r="E142" t="s">
        <v>596</v>
      </c>
      <c r="F142">
        <f t="shared" si="4"/>
        <v>0.68503937007874016</v>
      </c>
      <c r="G142">
        <f t="shared" si="5"/>
        <v>0.47597701149425281</v>
      </c>
    </row>
    <row r="143" spans="1:7" x14ac:dyDescent="0.25">
      <c r="A143">
        <v>2.1518080555555557</v>
      </c>
      <c r="B143">
        <v>343</v>
      </c>
      <c r="C143">
        <v>50</v>
      </c>
      <c r="D143">
        <v>2.2200000000000002</v>
      </c>
      <c r="E143" t="s">
        <v>41</v>
      </c>
      <c r="F143">
        <f t="shared" si="4"/>
        <v>0.67519685039370081</v>
      </c>
      <c r="G143">
        <f t="shared" si="5"/>
        <v>6.4723032069970848E-3</v>
      </c>
    </row>
    <row r="144" spans="1:7" x14ac:dyDescent="0.25">
      <c r="A144">
        <v>16.916726944444445</v>
      </c>
      <c r="B144">
        <v>1142</v>
      </c>
      <c r="C144">
        <v>50</v>
      </c>
      <c r="D144">
        <v>99</v>
      </c>
      <c r="E144" t="s">
        <v>79</v>
      </c>
      <c r="F144">
        <f t="shared" si="4"/>
        <v>2.2480314960629921</v>
      </c>
      <c r="G144">
        <f t="shared" si="5"/>
        <v>8.6690017513134848E-2</v>
      </c>
    </row>
    <row r="145" spans="1:7" x14ac:dyDescent="0.25">
      <c r="A145">
        <v>4.7955202777777783</v>
      </c>
      <c r="B145">
        <v>464</v>
      </c>
      <c r="C145">
        <v>50</v>
      </c>
      <c r="D145">
        <v>38.770000000000003</v>
      </c>
      <c r="E145" t="s">
        <v>27</v>
      </c>
      <c r="F145">
        <f t="shared" si="4"/>
        <v>0.91338582677165359</v>
      </c>
      <c r="G145">
        <f t="shared" si="5"/>
        <v>8.3556034482758626E-2</v>
      </c>
    </row>
    <row r="146" spans="1:7" x14ac:dyDescent="0.25">
      <c r="A146">
        <v>4.7842530555555554</v>
      </c>
      <c r="B146">
        <v>464</v>
      </c>
      <c r="C146">
        <v>50</v>
      </c>
      <c r="D146">
        <v>38.770000000000003</v>
      </c>
      <c r="E146" t="s">
        <v>27</v>
      </c>
      <c r="F146">
        <f t="shared" si="4"/>
        <v>0.91338582677165359</v>
      </c>
      <c r="G146">
        <f t="shared" si="5"/>
        <v>8.3556034482758626E-2</v>
      </c>
    </row>
    <row r="147" spans="1:7" x14ac:dyDescent="0.25">
      <c r="A147">
        <v>4.7478786111111111</v>
      </c>
      <c r="B147">
        <v>464</v>
      </c>
      <c r="C147">
        <v>50</v>
      </c>
      <c r="D147">
        <v>38.770000000000003</v>
      </c>
      <c r="E147" t="s">
        <v>27</v>
      </c>
      <c r="F147">
        <f t="shared" si="4"/>
        <v>0.91338582677165359</v>
      </c>
      <c r="G147">
        <f t="shared" si="5"/>
        <v>8.3556034482758626E-2</v>
      </c>
    </row>
    <row r="148" spans="1:7" x14ac:dyDescent="0.25">
      <c r="A148">
        <v>4.7200116666666672</v>
      </c>
      <c r="B148">
        <v>464</v>
      </c>
      <c r="C148">
        <v>50</v>
      </c>
      <c r="D148">
        <v>31.02</v>
      </c>
      <c r="E148" t="s">
        <v>27</v>
      </c>
      <c r="F148">
        <f t="shared" si="4"/>
        <v>0.91338582677165359</v>
      </c>
      <c r="G148">
        <f t="shared" si="5"/>
        <v>6.6853448275862065E-2</v>
      </c>
    </row>
    <row r="149" spans="1:7" x14ac:dyDescent="0.25">
      <c r="A149">
        <v>4.7179511111111108</v>
      </c>
      <c r="B149">
        <v>464</v>
      </c>
      <c r="C149">
        <v>50</v>
      </c>
      <c r="D149">
        <v>38.770000000000003</v>
      </c>
      <c r="E149" t="s">
        <v>27</v>
      </c>
      <c r="F149">
        <f t="shared" si="4"/>
        <v>0.91338582677165359</v>
      </c>
      <c r="G149">
        <f t="shared" si="5"/>
        <v>8.3556034482758626E-2</v>
      </c>
    </row>
    <row r="150" spans="1:7" x14ac:dyDescent="0.25">
      <c r="A150">
        <v>4.5547688888888889</v>
      </c>
      <c r="B150">
        <v>641</v>
      </c>
      <c r="C150">
        <v>50</v>
      </c>
      <c r="D150">
        <v>32.450000000000003</v>
      </c>
      <c r="E150" t="s">
        <v>27</v>
      </c>
      <c r="F150">
        <f t="shared" si="4"/>
        <v>1.2618110236220472</v>
      </c>
      <c r="G150">
        <f t="shared" si="5"/>
        <v>5.0624024960998444E-2</v>
      </c>
    </row>
    <row r="151" spans="1:7" x14ac:dyDescent="0.25">
      <c r="A151">
        <v>9.8209416666666662</v>
      </c>
      <c r="B151">
        <v>1625</v>
      </c>
      <c r="C151">
        <v>50</v>
      </c>
      <c r="D151">
        <v>32.75</v>
      </c>
      <c r="E151" t="s">
        <v>79</v>
      </c>
      <c r="F151">
        <f t="shared" si="4"/>
        <v>3.1988188976377954</v>
      </c>
      <c r="G151">
        <f t="shared" si="5"/>
        <v>2.0153846153846154E-2</v>
      </c>
    </row>
    <row r="152" spans="1:7" x14ac:dyDescent="0.25">
      <c r="A152">
        <v>4.405227222222222</v>
      </c>
      <c r="B152">
        <v>1005</v>
      </c>
      <c r="C152">
        <v>50</v>
      </c>
      <c r="D152">
        <v>8.8800000000000008</v>
      </c>
      <c r="E152" t="s">
        <v>27</v>
      </c>
      <c r="F152">
        <f t="shared" si="4"/>
        <v>1.9783464566929134</v>
      </c>
      <c r="G152">
        <f t="shared" si="5"/>
        <v>8.8358208955223883E-3</v>
      </c>
    </row>
    <row r="153" spans="1:7" x14ac:dyDescent="0.25">
      <c r="A153">
        <v>6.9778936111111118</v>
      </c>
      <c r="B153">
        <v>1315</v>
      </c>
      <c r="C153">
        <v>100</v>
      </c>
      <c r="D153">
        <v>48.94</v>
      </c>
      <c r="E153" t="s">
        <v>596</v>
      </c>
      <c r="F153">
        <f t="shared" si="4"/>
        <v>5.1771653543307092</v>
      </c>
      <c r="G153">
        <f t="shared" si="5"/>
        <v>3.7216730038022811E-2</v>
      </c>
    </row>
    <row r="154" spans="1:7" x14ac:dyDescent="0.25">
      <c r="A154">
        <v>23.85692527777778</v>
      </c>
      <c r="B154">
        <v>502</v>
      </c>
      <c r="C154">
        <v>100</v>
      </c>
      <c r="D154">
        <v>233.48</v>
      </c>
      <c r="E154" t="s">
        <v>79</v>
      </c>
      <c r="F154">
        <f t="shared" si="4"/>
        <v>1.9763779527559058</v>
      </c>
      <c r="G154">
        <f t="shared" si="5"/>
        <v>0.46509960159362546</v>
      </c>
    </row>
    <row r="155" spans="1:7" x14ac:dyDescent="0.25">
      <c r="A155">
        <v>6.8655161111111109</v>
      </c>
      <c r="B155">
        <v>1295</v>
      </c>
      <c r="C155">
        <v>50</v>
      </c>
      <c r="D155">
        <v>30.17</v>
      </c>
      <c r="E155" t="s">
        <v>41</v>
      </c>
      <c r="F155">
        <f t="shared" si="4"/>
        <v>2.5492125984251972</v>
      </c>
      <c r="G155">
        <f t="shared" si="5"/>
        <v>2.3297297297297299E-2</v>
      </c>
    </row>
    <row r="156" spans="1:7" x14ac:dyDescent="0.25">
      <c r="A156">
        <v>13.131433055555556</v>
      </c>
      <c r="B156">
        <v>1372</v>
      </c>
      <c r="C156">
        <v>50</v>
      </c>
      <c r="D156">
        <v>124.05</v>
      </c>
      <c r="E156" t="s">
        <v>41</v>
      </c>
      <c r="F156">
        <f t="shared" si="4"/>
        <v>2.7007874015748032</v>
      </c>
      <c r="G156">
        <f t="shared" si="5"/>
        <v>9.0415451895043727E-2</v>
      </c>
    </row>
    <row r="157" spans="1:7" x14ac:dyDescent="0.25">
      <c r="A157">
        <v>6.0283058333333335</v>
      </c>
      <c r="B157">
        <v>845</v>
      </c>
      <c r="C157">
        <v>100</v>
      </c>
      <c r="D157">
        <v>32.409999999999997</v>
      </c>
      <c r="E157" t="s">
        <v>79</v>
      </c>
      <c r="F157">
        <f t="shared" si="4"/>
        <v>3.3267716535433074</v>
      </c>
      <c r="G157">
        <f t="shared" si="5"/>
        <v>3.8355029585798811E-2</v>
      </c>
    </row>
    <row r="158" spans="1:7" x14ac:dyDescent="0.25">
      <c r="A158">
        <v>4.109469166666667</v>
      </c>
      <c r="B158">
        <v>464</v>
      </c>
      <c r="C158">
        <v>50</v>
      </c>
      <c r="D158">
        <v>31.02</v>
      </c>
      <c r="E158" t="s">
        <v>27</v>
      </c>
      <c r="F158">
        <f t="shared" si="4"/>
        <v>0.91338582677165359</v>
      </c>
      <c r="G158">
        <f t="shared" si="5"/>
        <v>6.6853448275862065E-2</v>
      </c>
    </row>
    <row r="159" spans="1:7" x14ac:dyDescent="0.25">
      <c r="A159">
        <v>3.9802630555555556</v>
      </c>
      <c r="B159">
        <v>706</v>
      </c>
      <c r="C159">
        <v>25</v>
      </c>
      <c r="D159">
        <v>15.92</v>
      </c>
      <c r="E159" t="s">
        <v>27</v>
      </c>
      <c r="F159">
        <f t="shared" si="4"/>
        <v>0.69488188976377951</v>
      </c>
      <c r="G159">
        <f t="shared" si="5"/>
        <v>2.2549575070821528E-2</v>
      </c>
    </row>
    <row r="160" spans="1:7" x14ac:dyDescent="0.25">
      <c r="A160">
        <v>11.11387</v>
      </c>
      <c r="B160">
        <v>1719</v>
      </c>
      <c r="C160">
        <v>100</v>
      </c>
      <c r="D160">
        <v>156.33000000000001</v>
      </c>
      <c r="E160" t="s">
        <v>37</v>
      </c>
      <c r="F160">
        <f t="shared" si="4"/>
        <v>6.7677165354330713</v>
      </c>
      <c r="G160">
        <f t="shared" si="5"/>
        <v>9.0942408376963352E-2</v>
      </c>
    </row>
    <row r="161" spans="1:7" x14ac:dyDescent="0.25">
      <c r="A161">
        <v>6.6324500000000004</v>
      </c>
      <c r="B161">
        <v>858</v>
      </c>
      <c r="C161">
        <v>25</v>
      </c>
      <c r="D161">
        <v>27.19</v>
      </c>
      <c r="E161" t="s">
        <v>596</v>
      </c>
      <c r="F161">
        <f t="shared" si="4"/>
        <v>0.84448818897637801</v>
      </c>
      <c r="G161">
        <f t="shared" si="5"/>
        <v>3.1689976689976689E-2</v>
      </c>
    </row>
    <row r="162" spans="1:7" x14ac:dyDescent="0.25">
      <c r="A162">
        <v>6.6297847222222224</v>
      </c>
      <c r="B162">
        <v>1171</v>
      </c>
      <c r="C162">
        <v>50</v>
      </c>
      <c r="D162">
        <v>33.630000000000003</v>
      </c>
      <c r="E162" t="s">
        <v>596</v>
      </c>
      <c r="F162">
        <f t="shared" si="4"/>
        <v>2.3051181102362204</v>
      </c>
      <c r="G162">
        <f t="shared" si="5"/>
        <v>2.8719043552519218E-2</v>
      </c>
    </row>
    <row r="163" spans="1:7" x14ac:dyDescent="0.25">
      <c r="A163">
        <v>6.6163263888888899</v>
      </c>
      <c r="B163">
        <v>1567</v>
      </c>
      <c r="C163">
        <v>50</v>
      </c>
      <c r="D163">
        <v>12</v>
      </c>
      <c r="E163" t="s">
        <v>596</v>
      </c>
      <c r="F163">
        <f t="shared" si="4"/>
        <v>3.0846456692913384</v>
      </c>
      <c r="G163">
        <f t="shared" si="5"/>
        <v>7.6579451180599873E-3</v>
      </c>
    </row>
    <row r="164" spans="1:7" x14ac:dyDescent="0.25">
      <c r="A164">
        <v>3.8578586111111108</v>
      </c>
      <c r="B164">
        <v>721</v>
      </c>
      <c r="C164">
        <v>25</v>
      </c>
      <c r="D164">
        <v>8.69</v>
      </c>
      <c r="E164" t="s">
        <v>27</v>
      </c>
      <c r="F164">
        <f t="shared" si="4"/>
        <v>0.70964566929133854</v>
      </c>
      <c r="G164">
        <f t="shared" si="5"/>
        <v>1.2052704576976421E-2</v>
      </c>
    </row>
    <row r="165" spans="1:7" x14ac:dyDescent="0.25">
      <c r="A165">
        <v>3.6195486111111115</v>
      </c>
      <c r="B165">
        <v>751</v>
      </c>
      <c r="C165">
        <v>25</v>
      </c>
      <c r="D165">
        <v>8.36</v>
      </c>
      <c r="E165" t="s">
        <v>27</v>
      </c>
      <c r="F165">
        <f t="shared" si="4"/>
        <v>0.73917322834645671</v>
      </c>
      <c r="G165">
        <f t="shared" si="5"/>
        <v>1.1131824234354194E-2</v>
      </c>
    </row>
    <row r="166" spans="1:7" x14ac:dyDescent="0.25">
      <c r="A166">
        <v>3.5772163888888886</v>
      </c>
      <c r="B166">
        <v>817</v>
      </c>
      <c r="C166">
        <v>25</v>
      </c>
      <c r="D166">
        <v>4.9400000000000004</v>
      </c>
      <c r="E166" t="s">
        <v>27</v>
      </c>
      <c r="F166">
        <f t="shared" si="4"/>
        <v>0.80413385826771666</v>
      </c>
      <c r="G166">
        <f t="shared" si="5"/>
        <v>6.0465116279069774E-3</v>
      </c>
    </row>
    <row r="167" spans="1:7" x14ac:dyDescent="0.25">
      <c r="A167">
        <v>3.1176138888888891</v>
      </c>
      <c r="B167">
        <v>446</v>
      </c>
      <c r="C167">
        <v>100</v>
      </c>
      <c r="D167">
        <v>26.55</v>
      </c>
      <c r="E167" t="s">
        <v>27</v>
      </c>
      <c r="F167">
        <f t="shared" si="4"/>
        <v>1.7559055118110238</v>
      </c>
      <c r="G167">
        <f t="shared" si="5"/>
        <v>5.9529147982062783E-2</v>
      </c>
    </row>
    <row r="168" spans="1:7" x14ac:dyDescent="0.25">
      <c r="A168">
        <v>2.5997627777777779</v>
      </c>
      <c r="B168">
        <v>574</v>
      </c>
      <c r="C168">
        <v>25</v>
      </c>
      <c r="D168">
        <v>4.33</v>
      </c>
      <c r="E168" t="s">
        <v>27</v>
      </c>
      <c r="F168">
        <f t="shared" si="4"/>
        <v>0.56496062992125984</v>
      </c>
      <c r="G168">
        <f t="shared" si="5"/>
        <v>7.543554006968641E-3</v>
      </c>
    </row>
    <row r="169" spans="1:7" x14ac:dyDescent="0.25">
      <c r="A169">
        <v>6.0756802777777779</v>
      </c>
      <c r="B169">
        <v>401</v>
      </c>
      <c r="C169">
        <v>100</v>
      </c>
      <c r="D169">
        <v>58.45</v>
      </c>
      <c r="E169" t="s">
        <v>596</v>
      </c>
      <c r="F169">
        <f t="shared" si="4"/>
        <v>1.578740157480315</v>
      </c>
      <c r="G169">
        <f t="shared" si="5"/>
        <v>0.14576059850374065</v>
      </c>
    </row>
    <row r="170" spans="1:7" x14ac:dyDescent="0.25">
      <c r="A170">
        <v>6.0539836111111107</v>
      </c>
      <c r="B170">
        <v>170</v>
      </c>
      <c r="C170">
        <v>100</v>
      </c>
      <c r="D170">
        <v>98.22</v>
      </c>
      <c r="E170" t="s">
        <v>596</v>
      </c>
      <c r="F170">
        <f t="shared" si="4"/>
        <v>0.6692913385826772</v>
      </c>
      <c r="G170">
        <f t="shared" si="5"/>
        <v>0.57776470588235296</v>
      </c>
    </row>
    <row r="171" spans="1:7" x14ac:dyDescent="0.25">
      <c r="A171">
        <v>5.8948908333333332</v>
      </c>
      <c r="B171">
        <v>1103</v>
      </c>
      <c r="C171">
        <v>25</v>
      </c>
      <c r="D171">
        <v>18.79</v>
      </c>
      <c r="E171" t="s">
        <v>596</v>
      </c>
      <c r="F171">
        <f t="shared" si="4"/>
        <v>1.0856299212598426</v>
      </c>
      <c r="G171">
        <f t="shared" si="5"/>
        <v>1.7035358114233908E-2</v>
      </c>
    </row>
    <row r="172" spans="1:7" x14ac:dyDescent="0.25">
      <c r="A172">
        <v>2.4086838888888891</v>
      </c>
      <c r="B172">
        <v>477</v>
      </c>
      <c r="C172">
        <v>100</v>
      </c>
      <c r="D172">
        <v>16.78</v>
      </c>
      <c r="E172" t="s">
        <v>27</v>
      </c>
      <c r="F172">
        <f t="shared" si="4"/>
        <v>1.877952755905512</v>
      </c>
      <c r="G172">
        <f t="shared" si="5"/>
        <v>3.5178197064989522E-2</v>
      </c>
    </row>
    <row r="173" spans="1:7" x14ac:dyDescent="0.25">
      <c r="A173">
        <v>2.4070955555555558</v>
      </c>
      <c r="B173">
        <v>460</v>
      </c>
      <c r="C173">
        <v>50</v>
      </c>
      <c r="D173">
        <v>8.56</v>
      </c>
      <c r="E173" t="s">
        <v>27</v>
      </c>
      <c r="F173">
        <f t="shared" si="4"/>
        <v>0.9055118110236221</v>
      </c>
      <c r="G173">
        <f t="shared" si="5"/>
        <v>1.8608695652173914E-2</v>
      </c>
    </row>
    <row r="174" spans="1:7" x14ac:dyDescent="0.25">
      <c r="A174">
        <v>5.6912413888888889</v>
      </c>
      <c r="B174">
        <v>915</v>
      </c>
      <c r="C174">
        <v>100</v>
      </c>
      <c r="D174">
        <v>49.57</v>
      </c>
      <c r="E174" t="s">
        <v>596</v>
      </c>
      <c r="F174">
        <f t="shared" si="4"/>
        <v>3.6023622047244097</v>
      </c>
      <c r="G174">
        <f t="shared" si="5"/>
        <v>5.4174863387978139E-2</v>
      </c>
    </row>
    <row r="175" spans="1:7" x14ac:dyDescent="0.25">
      <c r="A175">
        <v>5.251659444444444</v>
      </c>
      <c r="B175">
        <v>438</v>
      </c>
      <c r="C175">
        <v>100</v>
      </c>
      <c r="D175">
        <v>52.36</v>
      </c>
      <c r="E175" t="s">
        <v>596</v>
      </c>
      <c r="F175">
        <f t="shared" si="4"/>
        <v>1.7244094488188977</v>
      </c>
      <c r="G175">
        <f t="shared" si="5"/>
        <v>0.11954337899543378</v>
      </c>
    </row>
    <row r="176" spans="1:7" x14ac:dyDescent="0.25">
      <c r="A176">
        <v>8.7768588888888885</v>
      </c>
      <c r="B176">
        <v>1685</v>
      </c>
      <c r="C176">
        <v>25</v>
      </c>
      <c r="D176">
        <v>30.06</v>
      </c>
      <c r="E176" t="s">
        <v>37</v>
      </c>
      <c r="F176">
        <f t="shared" si="4"/>
        <v>1.658464566929134</v>
      </c>
      <c r="G176">
        <f t="shared" si="5"/>
        <v>1.7839762611275962E-2</v>
      </c>
    </row>
    <row r="177" spans="1:7" x14ac:dyDescent="0.25">
      <c r="A177">
        <v>2.0961525000000001</v>
      </c>
      <c r="B177">
        <v>437</v>
      </c>
      <c r="C177">
        <v>50</v>
      </c>
      <c r="D177">
        <v>1.69</v>
      </c>
      <c r="E177" t="s">
        <v>27</v>
      </c>
      <c r="F177">
        <f t="shared" si="4"/>
        <v>0.86023622047244108</v>
      </c>
      <c r="G177">
        <f t="shared" si="5"/>
        <v>3.8672768878718535E-3</v>
      </c>
    </row>
    <row r="178" spans="1:7" x14ac:dyDescent="0.25">
      <c r="A178">
        <v>1.4402127777777776</v>
      </c>
      <c r="B178">
        <v>180</v>
      </c>
      <c r="C178">
        <v>100</v>
      </c>
      <c r="D178">
        <v>16.059999999999999</v>
      </c>
      <c r="E178" t="s">
        <v>27</v>
      </c>
      <c r="F178">
        <f t="shared" si="4"/>
        <v>0.70866141732283472</v>
      </c>
      <c r="G178">
        <f t="shared" si="5"/>
        <v>8.9222222222222217E-2</v>
      </c>
    </row>
    <row r="179" spans="1:7" x14ac:dyDescent="0.25">
      <c r="A179">
        <v>1.4229133333333335</v>
      </c>
      <c r="B179">
        <v>193</v>
      </c>
      <c r="C179">
        <v>50</v>
      </c>
      <c r="D179">
        <v>3.5</v>
      </c>
      <c r="E179" t="s">
        <v>27</v>
      </c>
      <c r="F179">
        <f t="shared" si="4"/>
        <v>0.37992125984251973</v>
      </c>
      <c r="G179">
        <f t="shared" si="5"/>
        <v>1.8134715025906734E-2</v>
      </c>
    </row>
    <row r="180" spans="1:7" x14ac:dyDescent="0.25">
      <c r="A180">
        <v>4.8788700000000009</v>
      </c>
      <c r="B180">
        <v>401</v>
      </c>
      <c r="C180">
        <v>100</v>
      </c>
      <c r="D180">
        <v>54.24</v>
      </c>
      <c r="E180" t="s">
        <v>596</v>
      </c>
      <c r="F180">
        <f t="shared" si="4"/>
        <v>1.578740157480315</v>
      </c>
      <c r="G180">
        <f t="shared" si="5"/>
        <v>0.13526184538653366</v>
      </c>
    </row>
    <row r="181" spans="1:7" x14ac:dyDescent="0.25">
      <c r="A181">
        <v>4.4320980555555556</v>
      </c>
      <c r="B181">
        <v>677</v>
      </c>
      <c r="C181">
        <v>100</v>
      </c>
      <c r="D181">
        <v>44.85</v>
      </c>
      <c r="E181" t="s">
        <v>596</v>
      </c>
      <c r="F181">
        <f t="shared" si="4"/>
        <v>2.6653543307086616</v>
      </c>
      <c r="G181">
        <f t="shared" si="5"/>
        <v>6.6248153618906944E-2</v>
      </c>
    </row>
    <row r="182" spans="1:7" x14ac:dyDescent="0.25">
      <c r="A182">
        <v>4.0426624999999996</v>
      </c>
      <c r="B182">
        <v>365</v>
      </c>
      <c r="C182">
        <v>50</v>
      </c>
      <c r="D182">
        <v>28.65</v>
      </c>
      <c r="E182" t="s">
        <v>596</v>
      </c>
      <c r="F182">
        <f t="shared" si="4"/>
        <v>0.71850393700787407</v>
      </c>
      <c r="G182">
        <f t="shared" si="5"/>
        <v>7.8493150684931498E-2</v>
      </c>
    </row>
    <row r="183" spans="1:7" x14ac:dyDescent="0.25">
      <c r="A183">
        <v>4.0187911111111108</v>
      </c>
      <c r="B183">
        <v>494</v>
      </c>
      <c r="C183">
        <v>100</v>
      </c>
      <c r="D183">
        <v>28.43</v>
      </c>
      <c r="E183" t="s">
        <v>596</v>
      </c>
      <c r="F183">
        <f t="shared" si="4"/>
        <v>1.9448818897637796</v>
      </c>
      <c r="G183">
        <f t="shared" si="5"/>
        <v>5.7550607287449394E-2</v>
      </c>
    </row>
    <row r="184" spans="1:7" x14ac:dyDescent="0.25">
      <c r="A184">
        <v>1.2093891666666667</v>
      </c>
      <c r="B184">
        <v>218</v>
      </c>
      <c r="C184">
        <v>100</v>
      </c>
      <c r="D184">
        <v>4.2</v>
      </c>
      <c r="E184" t="s">
        <v>27</v>
      </c>
      <c r="F184">
        <f t="shared" si="4"/>
        <v>0.8582677165354331</v>
      </c>
      <c r="G184">
        <f t="shared" si="5"/>
        <v>1.9266055045871561E-2</v>
      </c>
    </row>
    <row r="185" spans="1:7" x14ac:dyDescent="0.25">
      <c r="A185">
        <v>0.97584472222222229</v>
      </c>
      <c r="B185">
        <v>197</v>
      </c>
      <c r="C185">
        <v>100</v>
      </c>
      <c r="D185">
        <v>5.21</v>
      </c>
      <c r="E185" t="s">
        <v>27</v>
      </c>
      <c r="F185">
        <f t="shared" si="4"/>
        <v>0.77559055118110243</v>
      </c>
      <c r="G185">
        <f t="shared" si="5"/>
        <v>2.6446700507614215E-2</v>
      </c>
    </row>
    <row r="186" spans="1:7" x14ac:dyDescent="0.25">
      <c r="A186">
        <v>3.5521552777777776</v>
      </c>
      <c r="B186">
        <v>336</v>
      </c>
      <c r="C186">
        <v>100</v>
      </c>
      <c r="D186">
        <v>38.79</v>
      </c>
      <c r="E186" t="s">
        <v>596</v>
      </c>
      <c r="F186">
        <f t="shared" si="4"/>
        <v>1.3228346456692914</v>
      </c>
      <c r="G186">
        <f t="shared" si="5"/>
        <v>0.11544642857142857</v>
      </c>
    </row>
    <row r="187" spans="1:7" x14ac:dyDescent="0.25">
      <c r="A187">
        <v>3.360036111111111</v>
      </c>
      <c r="B187">
        <v>673</v>
      </c>
      <c r="C187">
        <v>100</v>
      </c>
      <c r="D187">
        <v>14.84</v>
      </c>
      <c r="E187" t="s">
        <v>596</v>
      </c>
      <c r="F187">
        <f t="shared" si="4"/>
        <v>2.6496062992125986</v>
      </c>
      <c r="G187">
        <f t="shared" si="5"/>
        <v>2.2050520059435363E-2</v>
      </c>
    </row>
    <row r="188" spans="1:7" x14ac:dyDescent="0.25">
      <c r="A188">
        <v>2.8782608333333335</v>
      </c>
      <c r="B188">
        <v>130</v>
      </c>
      <c r="C188">
        <v>100</v>
      </c>
      <c r="D188">
        <v>28.27</v>
      </c>
      <c r="E188" t="s">
        <v>596</v>
      </c>
      <c r="F188">
        <f t="shared" si="4"/>
        <v>0.51181102362204722</v>
      </c>
      <c r="G188">
        <f t="shared" si="5"/>
        <v>0.21746153846153846</v>
      </c>
    </row>
    <row r="189" spans="1:7" x14ac:dyDescent="0.25">
      <c r="A189">
        <v>2.7357588888888889</v>
      </c>
      <c r="B189">
        <v>325</v>
      </c>
      <c r="C189">
        <v>100</v>
      </c>
      <c r="D189">
        <v>17.489999999999998</v>
      </c>
      <c r="E189" t="s">
        <v>596</v>
      </c>
      <c r="F189">
        <f t="shared" si="4"/>
        <v>1.2795275590551183</v>
      </c>
      <c r="G189">
        <f t="shared" si="5"/>
        <v>5.3815384615384612E-2</v>
      </c>
    </row>
    <row r="190" spans="1:7" x14ac:dyDescent="0.25">
      <c r="A190">
        <v>2.7155127777777777</v>
      </c>
      <c r="B190">
        <v>613</v>
      </c>
      <c r="C190">
        <v>25</v>
      </c>
      <c r="D190">
        <v>0.91</v>
      </c>
      <c r="E190" t="s">
        <v>596</v>
      </c>
      <c r="F190">
        <f t="shared" si="4"/>
        <v>0.60334645669291342</v>
      </c>
      <c r="G190">
        <f t="shared" si="5"/>
        <v>1.4845024469820555E-3</v>
      </c>
    </row>
    <row r="191" spans="1:7" x14ac:dyDescent="0.25">
      <c r="A191">
        <v>2.5436816666666666</v>
      </c>
      <c r="B191">
        <v>647</v>
      </c>
      <c r="C191">
        <v>25</v>
      </c>
      <c r="D191">
        <v>2.15</v>
      </c>
      <c r="E191" t="s">
        <v>596</v>
      </c>
      <c r="F191">
        <f t="shared" si="4"/>
        <v>0.63681102362204733</v>
      </c>
      <c r="G191">
        <f t="shared" si="5"/>
        <v>3.3230293663060275E-3</v>
      </c>
    </row>
    <row r="192" spans="1:7" x14ac:dyDescent="0.25">
      <c r="A192">
        <v>2.3060580555555554</v>
      </c>
      <c r="B192">
        <v>647</v>
      </c>
      <c r="C192">
        <v>25</v>
      </c>
      <c r="D192">
        <v>2.15</v>
      </c>
      <c r="E192" t="s">
        <v>596</v>
      </c>
      <c r="F192">
        <f t="shared" si="4"/>
        <v>0.63681102362204733</v>
      </c>
      <c r="G192">
        <f t="shared" si="5"/>
        <v>3.3230293663060275E-3</v>
      </c>
    </row>
    <row r="193" spans="1:7" x14ac:dyDescent="0.25">
      <c r="A193">
        <v>7.7305555555555558E-4</v>
      </c>
      <c r="B193">
        <v>1118</v>
      </c>
      <c r="C193">
        <v>100</v>
      </c>
      <c r="D193">
        <v>310.20999999999998</v>
      </c>
      <c r="E193" t="s">
        <v>27</v>
      </c>
      <c r="F193">
        <f t="shared" si="4"/>
        <v>4.4015748031496065</v>
      </c>
      <c r="G193">
        <f t="shared" si="5"/>
        <v>0.27746869409660108</v>
      </c>
    </row>
    <row r="194" spans="1:7" x14ac:dyDescent="0.25">
      <c r="A194">
        <v>6.6139763888888883</v>
      </c>
      <c r="B194">
        <v>1507</v>
      </c>
      <c r="C194">
        <v>100</v>
      </c>
      <c r="D194">
        <v>52.58</v>
      </c>
      <c r="E194" t="s">
        <v>37</v>
      </c>
      <c r="F194">
        <f t="shared" ref="F194:F230" si="6">B194*C194/1000/25.4</f>
        <v>5.9330708661417324</v>
      </c>
      <c r="G194">
        <f t="shared" ref="G194:G230" si="7">D194/B194</f>
        <v>3.4890510948905107E-2</v>
      </c>
    </row>
    <row r="195" spans="1:7" x14ac:dyDescent="0.25">
      <c r="A195">
        <v>8.139329444444444</v>
      </c>
      <c r="B195">
        <v>1700</v>
      </c>
      <c r="C195">
        <v>100</v>
      </c>
      <c r="D195">
        <v>72.14</v>
      </c>
      <c r="E195" t="s">
        <v>37</v>
      </c>
      <c r="F195">
        <f t="shared" si="6"/>
        <v>6.6929133858267722</v>
      </c>
      <c r="G195">
        <f t="shared" si="7"/>
        <v>4.2435294117647057E-2</v>
      </c>
    </row>
    <row r="196" spans="1:7" x14ac:dyDescent="0.25">
      <c r="A196">
        <v>5.0470530555555548</v>
      </c>
      <c r="B196">
        <v>889</v>
      </c>
      <c r="C196">
        <v>50</v>
      </c>
      <c r="D196">
        <v>31.68</v>
      </c>
      <c r="E196" t="s">
        <v>37</v>
      </c>
      <c r="F196">
        <f t="shared" si="6"/>
        <v>1.7500000000000002</v>
      </c>
      <c r="G196">
        <f t="shared" si="7"/>
        <v>3.5635545556805398E-2</v>
      </c>
    </row>
    <row r="197" spans="1:7" x14ac:dyDescent="0.25">
      <c r="A197">
        <v>5.1701988888888888</v>
      </c>
      <c r="B197">
        <v>889</v>
      </c>
      <c r="C197">
        <v>50</v>
      </c>
      <c r="D197">
        <v>31.68</v>
      </c>
      <c r="E197" t="s">
        <v>37</v>
      </c>
      <c r="F197">
        <f t="shared" si="6"/>
        <v>1.7500000000000002</v>
      </c>
      <c r="G197">
        <f t="shared" si="7"/>
        <v>3.5635545556805398E-2</v>
      </c>
    </row>
    <row r="198" spans="1:7" x14ac:dyDescent="0.25">
      <c r="A198">
        <v>6.6140133333333333</v>
      </c>
      <c r="B198">
        <v>573</v>
      </c>
      <c r="C198">
        <v>100</v>
      </c>
      <c r="D198">
        <v>130.53</v>
      </c>
      <c r="E198" t="s">
        <v>37</v>
      </c>
      <c r="F198">
        <f t="shared" si="6"/>
        <v>2.2559055118110236</v>
      </c>
      <c r="G198">
        <f t="shared" si="7"/>
        <v>0.22780104712041885</v>
      </c>
    </row>
    <row r="199" spans="1:7" x14ac:dyDescent="0.25">
      <c r="A199">
        <v>6.7615994444444452</v>
      </c>
      <c r="B199">
        <v>577</v>
      </c>
      <c r="C199">
        <v>100</v>
      </c>
      <c r="D199">
        <v>126.25</v>
      </c>
      <c r="E199" t="s">
        <v>37</v>
      </c>
      <c r="F199">
        <f t="shared" si="6"/>
        <v>2.271653543307087</v>
      </c>
      <c r="G199">
        <f t="shared" si="7"/>
        <v>0.21880415944540729</v>
      </c>
    </row>
    <row r="200" spans="1:7" x14ac:dyDescent="0.25">
      <c r="A200">
        <v>5.8108797222222224</v>
      </c>
      <c r="B200">
        <v>640</v>
      </c>
      <c r="C200">
        <v>100</v>
      </c>
      <c r="D200">
        <v>91.5</v>
      </c>
      <c r="E200" t="s">
        <v>37</v>
      </c>
      <c r="F200">
        <f t="shared" si="6"/>
        <v>2.5196850393700787</v>
      </c>
      <c r="G200">
        <f t="shared" si="7"/>
        <v>0.14296875000000001</v>
      </c>
    </row>
    <row r="201" spans="1:7" x14ac:dyDescent="0.25">
      <c r="A201">
        <v>12.713851666666667</v>
      </c>
      <c r="B201">
        <v>1000</v>
      </c>
      <c r="C201">
        <v>100</v>
      </c>
      <c r="D201">
        <v>265.73</v>
      </c>
      <c r="E201" t="s">
        <v>37</v>
      </c>
      <c r="F201">
        <f t="shared" si="6"/>
        <v>3.9370078740157481</v>
      </c>
      <c r="G201">
        <f t="shared" si="7"/>
        <v>0.26573000000000002</v>
      </c>
    </row>
    <row r="202" spans="1:7" x14ac:dyDescent="0.25">
      <c r="A202">
        <v>2.8813527777777779</v>
      </c>
      <c r="B202">
        <v>241</v>
      </c>
      <c r="C202">
        <v>100</v>
      </c>
      <c r="D202">
        <v>39.03</v>
      </c>
      <c r="E202" t="s">
        <v>37</v>
      </c>
      <c r="F202">
        <f t="shared" si="6"/>
        <v>0.94881889763779537</v>
      </c>
      <c r="G202">
        <f t="shared" si="7"/>
        <v>0.16195020746887967</v>
      </c>
    </row>
    <row r="203" spans="1:7" x14ac:dyDescent="0.25">
      <c r="A203">
        <v>2.2551127777777777</v>
      </c>
      <c r="B203">
        <v>289</v>
      </c>
      <c r="C203">
        <v>100</v>
      </c>
      <c r="D203">
        <v>20.87</v>
      </c>
      <c r="E203" t="s">
        <v>596</v>
      </c>
      <c r="F203">
        <f t="shared" si="6"/>
        <v>1.1377952755905512</v>
      </c>
      <c r="G203">
        <f t="shared" si="7"/>
        <v>7.2214532871972326E-2</v>
      </c>
    </row>
    <row r="204" spans="1:7" x14ac:dyDescent="0.25">
      <c r="A204">
        <v>2.0149433333333335</v>
      </c>
      <c r="B204">
        <v>122</v>
      </c>
      <c r="C204">
        <v>100</v>
      </c>
      <c r="D204">
        <v>21.64</v>
      </c>
      <c r="E204" t="s">
        <v>596</v>
      </c>
      <c r="F204">
        <f t="shared" si="6"/>
        <v>0.48031496062992124</v>
      </c>
      <c r="G204">
        <f t="shared" si="7"/>
        <v>0.17737704918032787</v>
      </c>
    </row>
    <row r="205" spans="1:7" x14ac:dyDescent="0.25">
      <c r="A205">
        <v>2.0101994444444444</v>
      </c>
      <c r="B205">
        <v>122</v>
      </c>
      <c r="C205">
        <v>100</v>
      </c>
      <c r="D205">
        <v>21.64</v>
      </c>
      <c r="E205" t="s">
        <v>596</v>
      </c>
      <c r="F205">
        <f t="shared" si="6"/>
        <v>0.48031496062992124</v>
      </c>
      <c r="G205">
        <f t="shared" si="7"/>
        <v>0.17737704918032787</v>
      </c>
    </row>
    <row r="206" spans="1:7" x14ac:dyDescent="0.25">
      <c r="A206">
        <v>1.7095955555555555</v>
      </c>
      <c r="B206">
        <v>329</v>
      </c>
      <c r="C206">
        <v>100</v>
      </c>
      <c r="D206">
        <v>4.5999999999999996</v>
      </c>
      <c r="E206" t="s">
        <v>596</v>
      </c>
      <c r="F206">
        <f t="shared" si="6"/>
        <v>1.295275590551181</v>
      </c>
      <c r="G206">
        <f t="shared" si="7"/>
        <v>1.3981762917933129E-2</v>
      </c>
    </row>
    <row r="207" spans="1:7" x14ac:dyDescent="0.25">
      <c r="A207">
        <v>1.4653288888888889</v>
      </c>
      <c r="B207">
        <v>162</v>
      </c>
      <c r="C207">
        <v>50</v>
      </c>
      <c r="D207">
        <v>2.85</v>
      </c>
      <c r="E207" t="s">
        <v>596</v>
      </c>
      <c r="F207">
        <f t="shared" si="6"/>
        <v>0.31889763779527558</v>
      </c>
      <c r="G207">
        <f t="shared" si="7"/>
        <v>1.7592592592592594E-2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6" sqref="C16"/>
    </sheetView>
  </sheetViews>
  <sheetFormatPr defaultRowHeight="15" x14ac:dyDescent="0.25"/>
  <cols>
    <col min="1" max="1" width="16.85546875" bestFit="1" customWidth="1"/>
  </cols>
  <sheetData>
    <row r="1" spans="1:8" x14ac:dyDescent="0.25">
      <c r="A1" t="s">
        <v>598</v>
      </c>
    </row>
    <row r="2" spans="1:8" x14ac:dyDescent="0.25">
      <c r="A2" t="s">
        <v>17</v>
      </c>
      <c r="B2">
        <v>96.026793055555558</v>
      </c>
      <c r="C2">
        <v>1720</v>
      </c>
      <c r="D2">
        <v>100</v>
      </c>
      <c r="E2">
        <v>91.92</v>
      </c>
      <c r="F2" t="s">
        <v>27</v>
      </c>
      <c r="G2">
        <f>C2*D2/1000/25.4</f>
        <v>6.771653543307087</v>
      </c>
      <c r="H2">
        <f>E2/C2</f>
        <v>5.344186046511628E-2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Volume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</dc:creator>
  <cp:lastModifiedBy>Windows User</cp:lastModifiedBy>
  <dcterms:created xsi:type="dcterms:W3CDTF">2019-01-09T03:01:20Z</dcterms:created>
  <dcterms:modified xsi:type="dcterms:W3CDTF">2019-01-17T22:42:04Z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97b280b3-ddbe-4c8f-b3ec-9e437dd29def</vt:lpwstr>
  </property>
</Properties>
</file>