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180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G9" i="1"/>
  <c r="G15" i="1"/>
</calcChain>
</file>

<file path=xl/sharedStrings.xml><?xml version="1.0" encoding="utf-8"?>
<sst xmlns="http://schemas.openxmlformats.org/spreadsheetml/2006/main" count="37" uniqueCount="34">
  <si>
    <t>Plan</t>
  </si>
  <si>
    <t>Actual</t>
  </si>
  <si>
    <t>ACTUAL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</si>
  <si>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</si>
  <si>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</si>
  <si>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</si>
  <si>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INICIO</t>
  </si>
  <si>
    <t>TRABAJO</t>
  </si>
  <si>
    <t>DURACION</t>
  </si>
  <si>
    <t>ANÁLISIS</t>
  </si>
  <si>
    <t>Diagramas de Caso de Uso</t>
  </si>
  <si>
    <t>Diagramas de Actividades</t>
  </si>
  <si>
    <t>Diagramas de Clase</t>
  </si>
  <si>
    <t>Análisis de Problemas</t>
  </si>
  <si>
    <t>Documento Versión 1.0</t>
  </si>
  <si>
    <t>DISEÑO</t>
  </si>
  <si>
    <t>Diseño de Vistas</t>
  </si>
  <si>
    <t>Diagrama Entidad Relación</t>
  </si>
  <si>
    <t>Vistas Estaticas</t>
  </si>
  <si>
    <t>Paquete de Entidades</t>
  </si>
  <si>
    <t>IMPLEMENTACIÓN</t>
  </si>
  <si>
    <t>Creacion Base Datos</t>
  </si>
  <si>
    <t>Vistas Dinamicas</t>
  </si>
  <si>
    <t>Codificación Paquete Modelo</t>
  </si>
  <si>
    <t>DURACIÓN</t>
  </si>
  <si>
    <t>PORCIENTO</t>
  </si>
  <si>
    <t>COMPLETADO</t>
  </si>
  <si>
    <r>
      <t>PERIODOS</t>
    </r>
    <r>
      <rPr>
        <b/>
        <sz val="9.5"/>
        <color theme="1" tint="0.499984740745262"/>
        <rFont val="Calibri"/>
        <family val="2"/>
      </rPr>
      <t>↓</t>
    </r>
  </si>
  <si>
    <t>DIAGRAMA DE ACTIVIDADES</t>
  </si>
  <si>
    <t>OCTUBRE</t>
  </si>
  <si>
    <t>SEPTIEMBRE</t>
  </si>
  <si>
    <t>Periodo</t>
  </si>
  <si>
    <t>ACTIVIDAD</t>
  </si>
  <si>
    <t>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</si>
</sst>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sz val="9.5"/>
      <color theme="1" tint="0.499984740745262"/>
      <name val="Calibri"/>
      <family val="2"/>
    </font>
    <font>
      <b/>
      <sz val="9.5"/>
      <color theme="0"/>
      <name val="Calibri"/>
      <family val="2"/>
      <scheme val="minor"/>
    </font>
    <font>
      <b/>
      <sz val="30"/>
      <color theme="7"/>
      <name val="Corbel"/>
      <family val="2"/>
      <scheme val="major"/>
    </font>
    <font>
      <b/>
      <sz val="13"/>
      <color theme="7"/>
      <name val="Calibri"/>
      <family val="2"/>
    </font>
    <font>
      <sz val="11"/>
      <color theme="6"/>
      <name val="Corbel"/>
      <family val="2"/>
      <scheme val="maj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2" fillId="6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0" borderId="0" xfId="2" applyFont="1">
      <alignment horizontal="left"/>
    </xf>
    <xf numFmtId="0" fontId="5" fillId="7" borderId="0" xfId="0" applyFont="1" applyFill="1" applyAlignment="1">
      <alignment horizontal="center"/>
    </xf>
    <xf numFmtId="9" fontId="6" fillId="7" borderId="0" xfId="6" applyFont="1" applyFill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>
      <alignment vertical="center"/>
    </xf>
    <xf numFmtId="0" fontId="12" fillId="7" borderId="0" xfId="2" applyFont="1" applyFill="1">
      <alignment horizontal="left"/>
    </xf>
    <xf numFmtId="0" fontId="9" fillId="0" borderId="0" xfId="4" applyAlignment="1"/>
    <xf numFmtId="0" fontId="7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9" fontId="16" fillId="7" borderId="0" xfId="6" applyFont="1" applyFill="1">
      <alignment horizontal="center" vertical="center"/>
    </xf>
    <xf numFmtId="0" fontId="17" fillId="10" borderId="2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4" fillId="8" borderId="0" xfId="4" applyFont="1" applyFill="1" applyAlignment="1">
      <alignment horizontal="center"/>
    </xf>
    <xf numFmtId="0" fontId="10" fillId="6" borderId="1" xfId="7" applyAlignment="1">
      <alignment horizontal="center" vertical="center"/>
    </xf>
    <xf numFmtId="0" fontId="15" fillId="0" borderId="0" xfId="1" applyFont="1" applyAlignment="1">
      <alignment horizontal="left"/>
    </xf>
    <xf numFmtId="0" fontId="9" fillId="0" borderId="0" xfId="4" applyAlignment="1">
      <alignment horizontal="center" textRotation="90"/>
    </xf>
    <xf numFmtId="0" fontId="9" fillId="0" borderId="3" xfId="4" applyBorder="1" applyAlignment="1">
      <alignment horizontal="center" textRotation="90"/>
    </xf>
    <xf numFmtId="0" fontId="14" fillId="9" borderId="0" xfId="4" applyFont="1" applyFill="1" applyAlignment="1">
      <alignment horizontal="center"/>
    </xf>
    <xf numFmtId="0" fontId="0" fillId="11" borderId="0" xfId="0" applyFill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9"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15</xdr:col>
          <xdr:colOff>0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2:CU34"/>
  <sheetViews>
    <sheetView showGridLines="0" tabSelected="1" zoomScale="70" zoomScaleNormal="70" workbookViewId="0">
      <selection activeCell="G19" sqref="G19"/>
    </sheetView>
  </sheetViews>
  <sheetFormatPr defaultColWidth="2.75" defaultRowHeight="17.25" x14ac:dyDescent="0.3"/>
  <cols>
    <col min="1" max="1" width="2.625" customWidth="1"/>
    <col min="2" max="2" width="30.5" style="2" bestFit="1" customWidth="1"/>
    <col min="3" max="3" width="5" style="1" hidden="1" customWidth="1"/>
    <col min="4" max="4" width="7.375" style="1" hidden="1" customWidth="1"/>
    <col min="5" max="5" width="9" style="1" customWidth="1"/>
    <col min="6" max="6" width="11.25" style="1" customWidth="1"/>
    <col min="7" max="7" width="15.625" style="7" bestFit="1" customWidth="1"/>
    <col min="8" max="8" width="5.25" style="1" customWidth="1"/>
    <col min="9" max="9" width="3.5" style="1" customWidth="1"/>
    <col min="10" max="13" width="2.625" style="1" bestFit="1" customWidth="1"/>
    <col min="14" max="14" width="3.75" style="1" bestFit="1" customWidth="1"/>
    <col min="15" max="15" width="2.625" style="1" customWidth="1"/>
    <col min="16" max="17" width="2.625" style="1" bestFit="1" customWidth="1"/>
    <col min="18" max="18" width="3.375" style="1" customWidth="1"/>
    <col min="19" max="19" width="3" style="1" bestFit="1" customWidth="1"/>
    <col min="20" max="20" width="3.375" style="1" bestFit="1" customWidth="1"/>
    <col min="21" max="21" width="4.75" style="1" customWidth="1"/>
    <col min="22" max="24" width="3.375" style="1" bestFit="1" customWidth="1"/>
    <col min="25" max="25" width="3.375" style="1" customWidth="1"/>
    <col min="26" max="27" width="3.375" style="1" bestFit="1" customWidth="1"/>
    <col min="28" max="28" width="3.75" style="1" bestFit="1" customWidth="1"/>
    <col min="29" max="29" width="3.375" bestFit="1" customWidth="1"/>
    <col min="30" max="30" width="3.375" customWidth="1"/>
    <col min="31" max="37" width="3.75" bestFit="1" customWidth="1"/>
    <col min="38" max="38" width="4.125" customWidth="1"/>
    <col min="39" max="39" width="3.375" bestFit="1" customWidth="1"/>
    <col min="40" max="48" width="3.75" bestFit="1" customWidth="1"/>
    <col min="49" max="49" width="3.375" bestFit="1" customWidth="1"/>
    <col min="50" max="58" width="3.75" bestFit="1" customWidth="1"/>
    <col min="59" max="59" width="3.375" bestFit="1" customWidth="1"/>
    <col min="60" max="68" width="3.75" bestFit="1" customWidth="1"/>
    <col min="69" max="69" width="3.375" bestFit="1" customWidth="1"/>
    <col min="70" max="78" width="3.75" bestFit="1" customWidth="1"/>
    <col min="79" max="79" width="3.375" bestFit="1" customWidth="1"/>
    <col min="80" max="88" width="3.75" bestFit="1" customWidth="1"/>
    <col min="89" max="89" width="3.375" bestFit="1" customWidth="1"/>
    <col min="90" max="93" width="3.75" bestFit="1" customWidth="1"/>
  </cols>
  <sheetData>
    <row r="2" spans="2:99" ht="15" x14ac:dyDescent="0.25">
      <c r="B2" s="32" t="s">
        <v>28</v>
      </c>
      <c r="C2" s="32"/>
      <c r="D2" s="32"/>
      <c r="E2" s="32"/>
      <c r="F2" s="32"/>
      <c r="G2" s="32"/>
      <c r="H2" s="33" t="s">
        <v>27</v>
      </c>
    </row>
    <row r="3" spans="2:99" ht="21" customHeight="1" x14ac:dyDescent="0.25">
      <c r="B3" s="32"/>
      <c r="C3" s="32"/>
      <c r="D3" s="32"/>
      <c r="E3" s="32"/>
      <c r="F3" s="32"/>
      <c r="G3" s="32"/>
      <c r="H3" s="33"/>
      <c r="I3" s="31" t="s">
        <v>31</v>
      </c>
      <c r="J3" s="31"/>
      <c r="K3" s="31"/>
      <c r="L3" s="31"/>
      <c r="M3" s="31"/>
      <c r="N3" s="9">
        <v>17</v>
      </c>
      <c r="O3" s="8"/>
      <c r="Q3" s="10"/>
      <c r="R3" s="17" t="s">
        <v>0</v>
      </c>
      <c r="T3" s="11"/>
      <c r="U3" s="17" t="s">
        <v>1</v>
      </c>
      <c r="X3" s="12"/>
      <c r="Y3" s="6" t="s">
        <v>3</v>
      </c>
      <c r="AC3" s="13"/>
      <c r="AD3" s="6" t="s">
        <v>4</v>
      </c>
      <c r="AG3" s="1"/>
      <c r="AH3" s="1"/>
      <c r="AI3" s="1"/>
      <c r="AJ3" s="1"/>
      <c r="AK3" s="28"/>
      <c r="AL3" s="6" t="s">
        <v>5</v>
      </c>
    </row>
    <row r="4" spans="2:99" ht="18.75" customHeight="1" x14ac:dyDescent="0.25">
      <c r="B4" s="32"/>
      <c r="C4" s="32"/>
      <c r="D4" s="32"/>
      <c r="E4" s="32"/>
      <c r="F4" s="32"/>
      <c r="G4" s="32"/>
      <c r="H4" s="33"/>
      <c r="AT4" s="1"/>
      <c r="AU4" s="1"/>
      <c r="AV4" s="1"/>
      <c r="AW4" s="1"/>
      <c r="AX4" s="1"/>
      <c r="BX4" s="1"/>
      <c r="BY4" s="1"/>
      <c r="BZ4" s="1"/>
      <c r="CA4" s="1"/>
      <c r="CB4" s="1"/>
    </row>
    <row r="5" spans="2:99" x14ac:dyDescent="0.3">
      <c r="H5" s="33"/>
      <c r="AT5" s="1"/>
      <c r="AU5" s="1"/>
      <c r="AV5" s="1"/>
      <c r="BX5" s="1"/>
      <c r="BY5" s="1"/>
      <c r="BZ5" s="1"/>
    </row>
    <row r="6" spans="2:99" ht="15" x14ac:dyDescent="0.25">
      <c r="B6" s="4"/>
      <c r="C6" s="4" t="s">
        <v>6</v>
      </c>
      <c r="D6" s="4" t="s">
        <v>8</v>
      </c>
      <c r="E6" s="4" t="s">
        <v>6</v>
      </c>
      <c r="F6" s="4" t="s">
        <v>24</v>
      </c>
      <c r="G6" s="4" t="s">
        <v>25</v>
      </c>
      <c r="H6" s="33"/>
      <c r="I6" s="35" t="s">
        <v>30</v>
      </c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0" t="s">
        <v>29</v>
      </c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X6" s="1"/>
      <c r="BY6" s="1"/>
      <c r="BZ6" s="1"/>
    </row>
    <row r="7" spans="2:99" ht="13.5" customHeight="1" x14ac:dyDescent="0.25">
      <c r="B7" s="5" t="s">
        <v>32</v>
      </c>
      <c r="C7" s="4" t="s">
        <v>7</v>
      </c>
      <c r="D7" s="4" t="s">
        <v>7</v>
      </c>
      <c r="E7" s="4" t="s">
        <v>2</v>
      </c>
      <c r="F7" s="4" t="s">
        <v>2</v>
      </c>
      <c r="G7" s="4" t="s">
        <v>26</v>
      </c>
      <c r="H7" s="33"/>
      <c r="I7" s="1">
        <v>1</v>
      </c>
      <c r="J7" s="1">
        <v>2</v>
      </c>
      <c r="K7" s="1">
        <v>3</v>
      </c>
      <c r="L7" s="1">
        <v>4</v>
      </c>
      <c r="M7" s="1">
        <v>5</v>
      </c>
      <c r="N7" s="1">
        <v>6</v>
      </c>
      <c r="O7" s="1">
        <v>7</v>
      </c>
      <c r="P7" s="1">
        <v>8</v>
      </c>
      <c r="Q7" s="1">
        <v>9</v>
      </c>
      <c r="R7" s="1">
        <v>10</v>
      </c>
      <c r="S7" s="1">
        <v>11</v>
      </c>
      <c r="T7" s="1">
        <v>12</v>
      </c>
      <c r="U7" s="1">
        <v>13</v>
      </c>
      <c r="V7" s="1">
        <v>14</v>
      </c>
      <c r="W7" s="1">
        <v>15</v>
      </c>
      <c r="X7" s="1">
        <v>16</v>
      </c>
      <c r="Y7" s="1">
        <v>17</v>
      </c>
      <c r="Z7" s="1">
        <v>18</v>
      </c>
      <c r="AA7" s="1">
        <v>19</v>
      </c>
      <c r="AB7" s="1">
        <v>20</v>
      </c>
      <c r="AC7" s="1">
        <v>21</v>
      </c>
      <c r="AD7" s="1">
        <v>22</v>
      </c>
      <c r="AE7" s="1">
        <v>23</v>
      </c>
      <c r="AF7" s="1">
        <v>24</v>
      </c>
      <c r="AG7" s="1">
        <v>25</v>
      </c>
      <c r="AH7" s="1">
        <v>26</v>
      </c>
      <c r="AI7" s="1">
        <v>27</v>
      </c>
      <c r="AJ7" s="1">
        <v>28</v>
      </c>
      <c r="AK7" s="1">
        <v>29</v>
      </c>
      <c r="AL7" s="1">
        <v>30</v>
      </c>
      <c r="AM7" s="24">
        <v>1</v>
      </c>
      <c r="AN7" s="24">
        <v>2</v>
      </c>
      <c r="AO7" s="24">
        <v>3</v>
      </c>
      <c r="AP7" s="24">
        <v>4</v>
      </c>
      <c r="AQ7" s="24">
        <v>5</v>
      </c>
      <c r="AR7" s="24">
        <v>6</v>
      </c>
      <c r="AS7" s="24">
        <v>7</v>
      </c>
      <c r="AT7" s="24">
        <v>8</v>
      </c>
      <c r="AU7" s="24">
        <v>9</v>
      </c>
      <c r="AV7" s="24">
        <v>10</v>
      </c>
      <c r="AW7" s="24">
        <v>11</v>
      </c>
      <c r="AX7" s="24">
        <v>12</v>
      </c>
      <c r="AY7" s="24">
        <v>13</v>
      </c>
      <c r="AZ7" s="24">
        <v>14</v>
      </c>
      <c r="BA7" s="24">
        <v>15</v>
      </c>
      <c r="BB7" s="24">
        <v>16</v>
      </c>
      <c r="BC7" s="24">
        <v>17</v>
      </c>
      <c r="BD7" s="24">
        <v>18</v>
      </c>
      <c r="BE7" s="24">
        <v>19</v>
      </c>
      <c r="BF7" s="24">
        <v>20</v>
      </c>
      <c r="BG7" s="24">
        <v>21</v>
      </c>
      <c r="BH7" s="24">
        <v>22</v>
      </c>
      <c r="BI7" s="24">
        <v>23</v>
      </c>
      <c r="BJ7" s="24">
        <v>24</v>
      </c>
      <c r="BK7" s="24">
        <v>25</v>
      </c>
      <c r="BL7" s="24">
        <v>26</v>
      </c>
      <c r="BM7" s="24">
        <v>27</v>
      </c>
      <c r="BN7" s="24">
        <v>28</v>
      </c>
      <c r="BO7" s="24">
        <v>29</v>
      </c>
      <c r="BP7" s="24">
        <v>30</v>
      </c>
      <c r="BQ7" s="24">
        <v>31</v>
      </c>
    </row>
    <row r="8" spans="2:99" ht="15.75" customHeight="1" x14ac:dyDescent="0.2">
      <c r="B8" s="3"/>
      <c r="C8" s="3"/>
      <c r="D8" s="3"/>
      <c r="E8" s="3"/>
      <c r="F8" s="3"/>
      <c r="G8" s="3"/>
      <c r="H8" s="34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3">
        <v>61</v>
      </c>
      <c r="BR8" s="3">
        <v>62</v>
      </c>
      <c r="BS8" s="3">
        <v>63</v>
      </c>
      <c r="BT8" s="3">
        <v>64</v>
      </c>
      <c r="BU8" s="3">
        <v>65</v>
      </c>
      <c r="BV8" s="3">
        <v>66</v>
      </c>
      <c r="BW8" s="3">
        <v>67</v>
      </c>
      <c r="BX8" s="3">
        <v>68</v>
      </c>
      <c r="BY8" s="3">
        <v>69</v>
      </c>
      <c r="BZ8" s="3">
        <v>70</v>
      </c>
      <c r="CA8" s="3">
        <v>71</v>
      </c>
      <c r="CB8" s="3">
        <v>72</v>
      </c>
      <c r="CC8" s="3">
        <v>73</v>
      </c>
      <c r="CD8" s="3">
        <v>74</v>
      </c>
      <c r="CE8" s="3">
        <v>75</v>
      </c>
      <c r="CF8" s="3">
        <v>76</v>
      </c>
      <c r="CG8" s="3">
        <v>77</v>
      </c>
      <c r="CH8" s="3">
        <v>78</v>
      </c>
      <c r="CI8" s="3">
        <v>79</v>
      </c>
      <c r="CJ8" s="3">
        <v>80</v>
      </c>
      <c r="CK8" s="3">
        <v>81</v>
      </c>
      <c r="CL8" s="3">
        <v>82</v>
      </c>
      <c r="CM8" s="3">
        <v>83</v>
      </c>
      <c r="CN8" s="3">
        <v>84</v>
      </c>
      <c r="CO8" s="3">
        <v>85</v>
      </c>
      <c r="CP8" s="3">
        <v>86</v>
      </c>
      <c r="CQ8" s="3">
        <v>87</v>
      </c>
      <c r="CR8" s="3">
        <v>88</v>
      </c>
      <c r="CS8" s="3">
        <v>89</v>
      </c>
      <c r="CT8" s="3">
        <v>90</v>
      </c>
      <c r="CU8" s="3">
        <v>91</v>
      </c>
    </row>
    <row r="9" spans="2:99" s="22" customFormat="1" ht="18.95" customHeight="1" x14ac:dyDescent="0.3">
      <c r="B9" s="23" t="s">
        <v>9</v>
      </c>
      <c r="C9" s="19"/>
      <c r="D9" s="19"/>
      <c r="E9" s="19">
        <v>3</v>
      </c>
      <c r="F9" s="19">
        <v>7</v>
      </c>
      <c r="G9" s="20">
        <f>(G10+G11+G12+G13+G14)/5</f>
        <v>1</v>
      </c>
      <c r="H9" s="21"/>
      <c r="I9" s="21"/>
      <c r="J9" s="21"/>
      <c r="K9" s="36"/>
      <c r="L9" s="36"/>
      <c r="M9" s="36"/>
      <c r="N9" s="36"/>
      <c r="O9" s="36"/>
      <c r="P9" s="36"/>
      <c r="Q9" s="36"/>
      <c r="R9" s="29"/>
      <c r="S9" s="29"/>
      <c r="T9" s="29"/>
      <c r="U9" s="29"/>
      <c r="V9" s="29"/>
      <c r="W9" s="29"/>
      <c r="X9" s="29"/>
      <c r="Y9" s="21"/>
      <c r="Z9" s="21"/>
      <c r="AA9" s="21"/>
      <c r="AB9" s="21"/>
    </row>
    <row r="10" spans="2:99" ht="18.75" customHeight="1" x14ac:dyDescent="0.3">
      <c r="B10" s="18" t="s">
        <v>13</v>
      </c>
      <c r="C10" s="14"/>
      <c r="D10" s="14"/>
      <c r="E10" s="25">
        <v>3</v>
      </c>
      <c r="F10" s="14">
        <v>2</v>
      </c>
      <c r="G10" s="15">
        <v>1</v>
      </c>
      <c r="R10" s="26"/>
    </row>
    <row r="11" spans="2:99" ht="18.95" customHeight="1" x14ac:dyDescent="0.3">
      <c r="B11" s="18" t="s">
        <v>11</v>
      </c>
      <c r="C11" s="14"/>
      <c r="D11" s="14"/>
      <c r="E11" s="14">
        <v>5</v>
      </c>
      <c r="F11" s="14">
        <v>1</v>
      </c>
      <c r="G11" s="15">
        <v>1</v>
      </c>
    </row>
    <row r="12" spans="2:99" ht="18.95" customHeight="1" x14ac:dyDescent="0.3">
      <c r="B12" s="18" t="s">
        <v>10</v>
      </c>
      <c r="C12" s="14"/>
      <c r="D12" s="14"/>
      <c r="E12" s="14">
        <v>6</v>
      </c>
      <c r="F12" s="14">
        <v>4</v>
      </c>
      <c r="G12" s="15">
        <v>1</v>
      </c>
    </row>
    <row r="13" spans="2:99" ht="18.95" customHeight="1" x14ac:dyDescent="0.3">
      <c r="B13" s="18" t="s">
        <v>12</v>
      </c>
      <c r="C13" s="14"/>
      <c r="D13" s="14"/>
      <c r="E13" s="14">
        <v>6</v>
      </c>
      <c r="F13" s="14">
        <v>4</v>
      </c>
      <c r="G13" s="15">
        <v>1</v>
      </c>
    </row>
    <row r="14" spans="2:99" ht="18.95" customHeight="1" x14ac:dyDescent="0.3">
      <c r="B14" s="18" t="s">
        <v>14</v>
      </c>
      <c r="C14" s="14"/>
      <c r="D14" s="14"/>
      <c r="E14" s="14">
        <v>9</v>
      </c>
      <c r="F14" s="14">
        <v>1</v>
      </c>
      <c r="G14" s="15">
        <v>1</v>
      </c>
    </row>
    <row r="15" spans="2:99" s="22" customFormat="1" x14ac:dyDescent="0.3">
      <c r="B15" s="23" t="s">
        <v>15</v>
      </c>
      <c r="C15" s="19"/>
      <c r="D15" s="19"/>
      <c r="E15" s="19">
        <v>18</v>
      </c>
      <c r="F15" s="19">
        <v>33</v>
      </c>
      <c r="G15" s="27">
        <f>(G16+G17+G18+G19)/4</f>
        <v>0.89999999999999991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2:99" ht="18.95" customHeight="1" x14ac:dyDescent="0.3">
      <c r="B16" s="18" t="s">
        <v>16</v>
      </c>
      <c r="C16" s="14"/>
      <c r="D16" s="14"/>
      <c r="E16" s="14">
        <v>18</v>
      </c>
      <c r="F16" s="14">
        <v>10</v>
      </c>
      <c r="G16" s="15">
        <v>1</v>
      </c>
    </row>
    <row r="17" spans="2:28" ht="18.95" customHeight="1" x14ac:dyDescent="0.3">
      <c r="B17" s="18" t="s">
        <v>17</v>
      </c>
      <c r="C17" s="14"/>
      <c r="D17" s="14"/>
      <c r="E17" s="14">
        <v>27</v>
      </c>
      <c r="F17" s="14">
        <v>5</v>
      </c>
      <c r="G17" s="15">
        <v>1</v>
      </c>
    </row>
    <row r="18" spans="2:28" ht="18.95" customHeight="1" x14ac:dyDescent="0.3">
      <c r="B18" s="18" t="s">
        <v>18</v>
      </c>
      <c r="C18" s="14"/>
      <c r="D18" s="14"/>
      <c r="E18" s="14">
        <v>27</v>
      </c>
      <c r="F18" s="14">
        <v>24</v>
      </c>
      <c r="G18" s="15">
        <v>0.9</v>
      </c>
    </row>
    <row r="19" spans="2:28" ht="18.95" customHeight="1" x14ac:dyDescent="0.3">
      <c r="B19" s="18" t="s">
        <v>19</v>
      </c>
      <c r="C19" s="16"/>
      <c r="D19" s="16"/>
      <c r="E19" s="14">
        <v>27</v>
      </c>
      <c r="F19" s="16">
        <v>20</v>
      </c>
      <c r="G19" s="15">
        <v>0.7</v>
      </c>
    </row>
    <row r="20" spans="2:28" s="22" customFormat="1" ht="18.95" customHeight="1" x14ac:dyDescent="0.3">
      <c r="B20" s="23" t="s">
        <v>20</v>
      </c>
      <c r="C20" s="19"/>
      <c r="D20" s="19"/>
      <c r="E20" s="19">
        <v>0</v>
      </c>
      <c r="F20" s="19">
        <v>0</v>
      </c>
      <c r="G20" s="20">
        <f>(G21+G22+G23+G24)/4</f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2:28" ht="18.95" customHeight="1" x14ac:dyDescent="0.3">
      <c r="B21" s="18" t="s">
        <v>21</v>
      </c>
      <c r="C21" s="14"/>
      <c r="D21" s="14"/>
      <c r="E21" s="14">
        <v>0</v>
      </c>
      <c r="F21" s="14">
        <v>0</v>
      </c>
      <c r="G21" s="15">
        <v>0</v>
      </c>
    </row>
    <row r="22" spans="2:28" ht="18.95" customHeight="1" x14ac:dyDescent="0.3">
      <c r="B22" s="18" t="s">
        <v>22</v>
      </c>
      <c r="C22" s="14"/>
      <c r="D22" s="14"/>
      <c r="E22" s="14">
        <v>0</v>
      </c>
      <c r="F22" s="14">
        <v>0</v>
      </c>
      <c r="G22" s="15">
        <v>0</v>
      </c>
    </row>
    <row r="23" spans="2:28" ht="18.95" customHeight="1" x14ac:dyDescent="0.3">
      <c r="B23" s="18" t="s">
        <v>23</v>
      </c>
      <c r="C23" s="14"/>
      <c r="D23" s="14"/>
      <c r="E23" s="14">
        <v>0</v>
      </c>
      <c r="F23" s="14">
        <v>0</v>
      </c>
      <c r="G23" s="15">
        <v>0</v>
      </c>
    </row>
    <row r="24" spans="2:28" ht="18.95" customHeight="1" x14ac:dyDescent="0.3">
      <c r="B24" s="18" t="s">
        <v>33</v>
      </c>
      <c r="C24" s="14"/>
      <c r="D24" s="14"/>
      <c r="E24" s="14">
        <v>0</v>
      </c>
      <c r="F24" s="14">
        <v>0</v>
      </c>
      <c r="G24" s="15">
        <v>0</v>
      </c>
    </row>
    <row r="25" spans="2:28" ht="18.95" customHeight="1" x14ac:dyDescent="0.3">
      <c r="B25" s="18"/>
      <c r="C25" s="14"/>
      <c r="D25" s="14"/>
      <c r="E25" s="14"/>
      <c r="F25" s="14"/>
      <c r="G25" s="15"/>
    </row>
    <row r="26" spans="2:28" ht="18.95" customHeight="1" x14ac:dyDescent="0.3">
      <c r="B26" s="18"/>
      <c r="C26" s="14"/>
      <c r="D26" s="14"/>
      <c r="E26" s="14"/>
      <c r="F26" s="14"/>
      <c r="G26" s="15"/>
    </row>
    <row r="27" spans="2:28" ht="18.95" customHeight="1" x14ac:dyDescent="0.3">
      <c r="B27" s="18"/>
      <c r="C27" s="14"/>
      <c r="D27" s="14"/>
      <c r="E27" s="14"/>
      <c r="F27" s="14"/>
      <c r="G27" s="15"/>
    </row>
    <row r="28" spans="2:28" ht="18.95" customHeight="1" x14ac:dyDescent="0.3">
      <c r="B28" s="18"/>
      <c r="C28" s="14"/>
      <c r="D28" s="14"/>
      <c r="E28" s="14"/>
      <c r="F28" s="14"/>
      <c r="G28" s="15"/>
    </row>
    <row r="29" spans="2:28" ht="18.95" customHeight="1" x14ac:dyDescent="0.3">
      <c r="B29" s="18"/>
      <c r="C29" s="14"/>
      <c r="D29" s="14"/>
      <c r="E29" s="14"/>
      <c r="F29" s="14"/>
      <c r="G29" s="15"/>
    </row>
    <row r="30" spans="2:28" ht="18.95" customHeight="1" x14ac:dyDescent="0.3">
      <c r="B30" s="18"/>
      <c r="C30" s="14"/>
      <c r="D30" s="14"/>
      <c r="E30" s="14"/>
      <c r="F30" s="14"/>
      <c r="G30" s="15"/>
    </row>
    <row r="31" spans="2:28" ht="18.95" customHeight="1" x14ac:dyDescent="0.3">
      <c r="B31" s="18"/>
      <c r="C31" s="14"/>
      <c r="D31" s="14"/>
      <c r="E31" s="14"/>
      <c r="F31" s="14"/>
      <c r="G31" s="15"/>
    </row>
    <row r="32" spans="2:28" ht="18.95" customHeight="1" x14ac:dyDescent="0.3">
      <c r="B32" s="18"/>
      <c r="C32" s="14"/>
      <c r="D32" s="14"/>
      <c r="E32" s="14"/>
      <c r="F32" s="14"/>
      <c r="G32" s="15"/>
    </row>
    <row r="33" spans="2:7" ht="18.95" customHeight="1" x14ac:dyDescent="0.3">
      <c r="B33" s="18"/>
      <c r="C33" s="14"/>
      <c r="D33" s="14"/>
      <c r="E33" s="14"/>
      <c r="F33" s="14"/>
      <c r="G33" s="15"/>
    </row>
    <row r="34" spans="2:7" ht="18.95" customHeight="1" x14ac:dyDescent="0.3">
      <c r="B34" s="18"/>
      <c r="C34" s="14"/>
      <c r="D34" s="14"/>
      <c r="E34" s="14"/>
      <c r="F34" s="14"/>
      <c r="G34" s="15"/>
    </row>
  </sheetData>
  <mergeCells count="6">
    <mergeCell ref="R9:X9"/>
    <mergeCell ref="AM6:BQ6"/>
    <mergeCell ref="I3:M3"/>
    <mergeCell ref="B2:G4"/>
    <mergeCell ref="H2:H8"/>
    <mergeCell ref="I6:AL6"/>
  </mergeCells>
  <conditionalFormatting sqref="I10:BP34 I9:R9 Y9:BP9">
    <cfRule type="expression" dxfId="18" priority="11">
      <formula>PercentComplete</formula>
    </cfRule>
    <cfRule type="expression" dxfId="17" priority="13">
      <formula>PercentCompleteBeyond</formula>
    </cfRule>
    <cfRule type="expression" dxfId="16" priority="14">
      <formula>Actual</formula>
    </cfRule>
    <cfRule type="expression" dxfId="15" priority="15">
      <formula>ActualBeyond</formula>
    </cfRule>
    <cfRule type="expression" dxfId="14" priority="16">
      <formula>Plan</formula>
    </cfRule>
    <cfRule type="expression" dxfId="13" priority="17">
      <formula>I$8=period_selected</formula>
    </cfRule>
    <cfRule type="expression" dxfId="12" priority="21">
      <formula>MOD(COLUMN(),2)</formula>
    </cfRule>
    <cfRule type="expression" dxfId="11" priority="22">
      <formula>MOD(COLUMN(),2)=0</formula>
    </cfRule>
  </conditionalFormatting>
  <conditionalFormatting sqref="B35:BP35">
    <cfRule type="expression" dxfId="10" priority="12">
      <formula>TRUE</formula>
    </cfRule>
  </conditionalFormatting>
  <conditionalFormatting sqref="I8:CU8">
    <cfRule type="expression" dxfId="9" priority="18">
      <formula>I$8=period_selected</formula>
    </cfRule>
  </conditionalFormatting>
  <conditionalFormatting sqref="BQ9:CT34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BQ$8=period_selected</formula>
    </cfRule>
    <cfRule type="expression" dxfId="2" priority="9">
      <formula>MOD(COLUMN(),2)</formula>
    </cfRule>
    <cfRule type="expression" dxfId="1" priority="10">
      <formula>MOD(COLUMN(),2)=0</formula>
    </cfRule>
  </conditionalFormatting>
  <conditionalFormatting sqref="BQ35:CT35">
    <cfRule type="expression" dxfId="0" priority="2">
      <formula>TRUE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15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2013-10-22T00:27:31Z</dcterms:created>
  <dcterms:modified xsi:type="dcterms:W3CDTF">2013-10-22T05:32:24Z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